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22995" windowHeight="9735"/>
  </bookViews>
  <sheets>
    <sheet name="DANH SÁCH" sheetId="1" r:id="rId1"/>
    <sheet name="TỔNG HỢP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9" i="2" l="1"/>
  <c r="I12" i="2"/>
  <c r="I11" i="2"/>
  <c r="I13" i="2"/>
  <c r="I10" i="2"/>
  <c r="J16" i="1"/>
  <c r="J20" i="1"/>
  <c r="J24" i="1"/>
  <c r="J35" i="1"/>
  <c r="J34" i="1"/>
  <c r="J33" i="1"/>
  <c r="J43" i="1"/>
  <c r="J42" i="1"/>
  <c r="J38" i="1"/>
  <c r="J39" i="1"/>
  <c r="J40" i="1"/>
  <c r="J41" i="1"/>
  <c r="J44" i="1"/>
  <c r="J17" i="1"/>
  <c r="J37" i="1"/>
  <c r="J15" i="1" l="1"/>
  <c r="J14" i="1"/>
  <c r="J13" i="1"/>
  <c r="J45" i="1" s="1"/>
  <c r="J85" i="1"/>
  <c r="J25" i="1"/>
  <c r="J28" i="1"/>
  <c r="J27" i="1"/>
  <c r="J18" i="1"/>
  <c r="J19" i="1"/>
  <c r="J86" i="1"/>
  <c r="J21" i="1"/>
  <c r="J26" i="1"/>
  <c r="J36" i="1"/>
  <c r="J29" i="1"/>
  <c r="J30" i="1"/>
  <c r="J31" i="1"/>
  <c r="J22" i="1"/>
  <c r="J32" i="1"/>
  <c r="J88" i="1"/>
  <c r="J23" i="1"/>
  <c r="J87" i="1"/>
  <c r="D11" i="2" l="1"/>
  <c r="D10" i="2" l="1"/>
  <c r="D12" i="2"/>
  <c r="D9" i="2"/>
  <c r="H9" i="2" l="1"/>
  <c r="H10" i="2"/>
  <c r="H11" i="2"/>
  <c r="F12" i="3" l="1"/>
  <c r="E12" i="3"/>
  <c r="C12" i="3"/>
  <c r="I11" i="3"/>
  <c r="D11" i="3"/>
  <c r="I10" i="3"/>
  <c r="H10" i="3"/>
  <c r="D10" i="3"/>
  <c r="I9" i="3"/>
  <c r="H9" i="3"/>
  <c r="D9" i="3"/>
  <c r="H12" i="3" l="1"/>
  <c r="I12" i="3"/>
  <c r="I14" i="3" s="1"/>
  <c r="I16" i="3" s="1"/>
  <c r="D12" i="3"/>
  <c r="D14" i="3" s="1"/>
  <c r="K12" i="3" l="1"/>
  <c r="D16" i="3"/>
  <c r="K16" i="3" s="1"/>
  <c r="K14" i="3"/>
  <c r="F13" i="2"/>
  <c r="E13" i="2"/>
  <c r="C13" i="2" l="1"/>
  <c r="H13" i="2" l="1"/>
  <c r="D13" i="2"/>
  <c r="D15" i="2" s="1"/>
  <c r="I15" i="2"/>
  <c r="I17" i="2" s="1"/>
  <c r="H116" i="1"/>
  <c r="K13" i="2" l="1"/>
  <c r="D17" i="2"/>
  <c r="K17" i="2" s="1"/>
  <c r="K15" i="2"/>
</calcChain>
</file>

<file path=xl/sharedStrings.xml><?xml version="1.0" encoding="utf-8"?>
<sst xmlns="http://schemas.openxmlformats.org/spreadsheetml/2006/main" count="310" uniqueCount="126">
  <si>
    <t>UBND TỈNH THANH  HÓA</t>
  </si>
  <si>
    <t>CỘNG HÒA XÃ HỘI CHỦ NGHĨA VIỆT NAM</t>
  </si>
  <si>
    <t>TRƯỜNG CAO ĐẲNG Y TẾ</t>
  </si>
  <si>
    <t xml:space="preserve">          Độc lập - Tự do - Hạnh phúc</t>
  </si>
  <si>
    <t>DỰ KIẾN DANH SÁCH SINH VIÊN ĐƯỢC CẤP HỌC BỔNG KKHT</t>
  </si>
  <si>
    <t>của Hiệu trưởng Trường Cao Đẳng Y tế Thanh Hóa)</t>
  </si>
  <si>
    <t>TT</t>
  </si>
  <si>
    <t>Họ và tên</t>
  </si>
  <si>
    <t>Ngày sinh</t>
  </si>
  <si>
    <t>Tên lớp</t>
  </si>
  <si>
    <t>TBC HT</t>
  </si>
  <si>
    <t>Xếp loại HT</t>
  </si>
  <si>
    <t>T Đ RL</t>
  </si>
  <si>
    <t>Xếp loại RL</t>
  </si>
  <si>
    <t>Xếp loại HB</t>
  </si>
  <si>
    <t>Số tiền HB</t>
  </si>
  <si>
    <t>Xuất sắc</t>
  </si>
  <si>
    <t>Tốt</t>
  </si>
  <si>
    <t>Giỏi</t>
  </si>
  <si>
    <t>CĐPHCNK3</t>
  </si>
  <si>
    <t xml:space="preserve">Tổng số: </t>
  </si>
  <si>
    <t>HIỆU TRƯỞNG</t>
  </si>
  <si>
    <t>TP. CÔNG TÁC HSSV</t>
  </si>
  <si>
    <t>Mai Văn Bảy</t>
  </si>
  <si>
    <t>Trịnh Minh Quyết</t>
  </si>
  <si>
    <t>HỆ CAO ĐẲNG KHỐI:  TRUNG CẤP Y HỌC CỔ TRUYỀN K1 HOC KỲ I - NĂM HỌC 2020 - 2020</t>
  </si>
  <si>
    <t>(Ban hành kèm theo Quyết định số:            /QĐ-CĐYT ngày       tháng      năm 2020</t>
  </si>
  <si>
    <t>Tổng số tiền học bổng thực cấp: ( Hai triệu tám trăm năm mươi nghìn đồng chẵn)</t>
  </si>
  <si>
    <t>Ấn định danh sách có 01 sinh viên</t>
  </si>
  <si>
    <t>TRƯỜNG CAO ĐẲNG Y TẾ THANH HOÁ                                                          CỘNG HÒA XÃ HỘI CHỦ NGHĨA VIỆT NAM</t>
  </si>
  <si>
    <t>PHÒNG CÔNG TÁC HSSV</t>
  </si>
  <si>
    <t xml:space="preserve">                                                                                           Độc lập - Tự do - Hạnh phúc</t>
  </si>
  <si>
    <t xml:space="preserve">DỰ KIẾN TỔNG HỢP  XÉT CẤP HỌC BỔNG KKHT </t>
  </si>
  <si>
    <t>LỚP - KHỐI</t>
  </si>
  <si>
    <t>T.SỐ HSSV</t>
  </si>
  <si>
    <t>QUỸ HB 1 THÁNG</t>
  </si>
  <si>
    <t xml:space="preserve"> SỐ SUẤT HB THỰC CẤP</t>
  </si>
  <si>
    <t>SỐ TIỀN HB THỰC</t>
  </si>
  <si>
    <t>GHI CHÚ</t>
  </si>
  <si>
    <t>X.SẮC</t>
  </si>
  <si>
    <t>GIỎI</t>
  </si>
  <si>
    <t>KHÁ</t>
  </si>
  <si>
    <t>CỘNG</t>
  </si>
  <si>
    <t>CẤP 1 THÁNG</t>
  </si>
  <si>
    <t>CĐXN K15</t>
  </si>
  <si>
    <t>CĐHA K15</t>
  </si>
  <si>
    <t>TỔNG</t>
  </si>
  <si>
    <t xml:space="preserve">Dư quỹ HB: </t>
  </si>
  <si>
    <t>Tổng quỹ HB 1 tháng:</t>
  </si>
  <si>
    <t>-</t>
  </si>
  <si>
    <t>HB thực cấp 1 tháng:</t>
  </si>
  <si>
    <t xml:space="preserve">  Dư quỹ HB:</t>
  </si>
  <si>
    <t>Tổng quỹ HB 5 tháng:</t>
  </si>
  <si>
    <t>HB thực cấp 5 tháng: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</si>
  <si>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</si>
  <si>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NGƯỜI  TỔNG HỢP</t>
  </si>
  <si>
    <t>Nguyễn Hương Diệu</t>
  </si>
  <si>
    <t xml:space="preserve">  Trịnh Minh Quyết</t>
  </si>
  <si>
    <t>Lấy từ 3,38 trở lên</t>
  </si>
  <si>
    <t xml:space="preserve">    Độc lập - Tự do - Hạnh phúc</t>
  </si>
  <si>
    <t>Tổng số tiền học bổng thực cấp: Bảy mươi tư triệu  đồng chẵn</t>
  </si>
  <si>
    <t>Lấy từ 3.81 trở lên</t>
  </si>
  <si>
    <t>Lấy từ 3,53  trở lên</t>
  </si>
  <si>
    <t xml:space="preserve"> Âm quỹ HB:</t>
  </si>
  <si>
    <t xml:space="preserve">     KHỐI CAO ĐẲNG:  XÉT NGHIỆM K15, HÌNH ẢNH K15, PHCNK3, HỌC KỲ II/ 2023- 2024</t>
  </si>
  <si>
    <t>Thanh Hóa,   ngày       tháng 08 năm 2024</t>
  </si>
  <si>
    <t>CĐ Đ DƯỠNG K26</t>
  </si>
  <si>
    <t>CĐXN K18</t>
  </si>
  <si>
    <t>CĐHA K18</t>
  </si>
  <si>
    <t>CĐPHCNK6</t>
  </si>
  <si>
    <t>Lấy từ 3,45 trở lên</t>
  </si>
  <si>
    <t xml:space="preserve">   KHỐI: ĐIỀU DƯỠNG K26,  PHCN K6, CĐ HÌNH ẢNH 18, CĐ XÉT NGHIỆM 18</t>
  </si>
  <si>
    <t>HOC KỲ I - NĂM HỌC 2024 - 2025</t>
  </si>
  <si>
    <t>(Ban hành kèm theo Quyết định số:            /QĐ-CĐYT ngày       tháng      năm 2025</t>
  </si>
  <si>
    <t>Hà Thị Lan Anh</t>
  </si>
  <si>
    <t>CĐ Đ.dưỡng K26A</t>
  </si>
  <si>
    <t>Trần Thị Cẩm Ly</t>
  </si>
  <si>
    <t xml:space="preserve">Tốt </t>
  </si>
  <si>
    <t>Dương Phan Yến Nhi</t>
  </si>
  <si>
    <t>Phạm Yến Nhi</t>
  </si>
  <si>
    <t>Nguyễn Thị Phương</t>
  </si>
  <si>
    <t>Ngô Thị Hạnh</t>
  </si>
  <si>
    <t>CĐ Đ.dưỡng K26B</t>
  </si>
  <si>
    <t>Nguyễn Thanh Huyền</t>
  </si>
  <si>
    <t>Nguyễn Thị Yến Nhi</t>
  </si>
  <si>
    <t>Nguyễn Thị Thanh Thảo</t>
  </si>
  <si>
    <t>Vũ Thu Thủy</t>
  </si>
  <si>
    <t>Vũ Thị Minh Anh</t>
  </si>
  <si>
    <t>CĐ Đ.dưỡng K26C</t>
  </si>
  <si>
    <t>Nguyễn Thị Ngọc</t>
  </si>
  <si>
    <t>Nguyễn Thị Cẩm Tú</t>
  </si>
  <si>
    <t>Lê Thị Hương</t>
  </si>
  <si>
    <t>CĐ Đ.dưỡng K26D</t>
  </si>
  <si>
    <t>Trịnh Thị Kim Oanh</t>
  </si>
  <si>
    <t>Đậu Đỗ Quang</t>
  </si>
  <si>
    <t>CĐ Đ.dưỡng K26E</t>
  </si>
  <si>
    <t>Mầu Thu Quỳnh</t>
  </si>
  <si>
    <t>Nguyễn Thị Thu Hà</t>
  </si>
  <si>
    <t>CĐ Đ.dưỡng K26G</t>
  </si>
  <si>
    <t>Nguyễn Thị Hiền</t>
  </si>
  <si>
    <t>Lê Thu Hường</t>
  </si>
  <si>
    <t>Lê Thị Mai Linh</t>
  </si>
  <si>
    <t>Hà Thị Ngọc Thúy</t>
  </si>
  <si>
    <t>Đặng Lan Chi</t>
  </si>
  <si>
    <t>CĐ Đ.dưỡng K26H</t>
  </si>
  <si>
    <t>Lê Thị Thanh Hương</t>
  </si>
  <si>
    <t>Nguyễn Minh Phương</t>
  </si>
  <si>
    <t>Trịnh Mai Trang</t>
  </si>
  <si>
    <t>Khiếu Thị Hoa</t>
  </si>
  <si>
    <t>CĐ Đ.dưỡng K26K</t>
  </si>
  <si>
    <t>Trương Mai Anh</t>
  </si>
  <si>
    <t>CĐ XN K18</t>
  </si>
  <si>
    <t>Cao Thị Ngọc</t>
  </si>
  <si>
    <t>Lê Thị Dung</t>
  </si>
  <si>
    <t>Hoàng Gia Khánh</t>
  </si>
  <si>
    <t>CĐ Hình ảnh 18</t>
  </si>
  <si>
    <t>Nguyễn Huy Quân</t>
  </si>
  <si>
    <t>Trịnh Quốc Khánh</t>
  </si>
  <si>
    <t>CĐ PHCN K6</t>
  </si>
  <si>
    <t>Nguyễn Viết Trọng</t>
  </si>
  <si>
    <t>Trần Thu Hiền</t>
  </si>
  <si>
    <t>Lê Thị Thu Huệ</t>
  </si>
  <si>
    <t>Lấy từ 3,73 trở lên</t>
  </si>
  <si>
    <t>Lấy từ 3.50 trở lên</t>
  </si>
  <si>
    <t xml:space="preserve">     KHỐI CAO ĐẲNG:  ĐIỀU DƯỠNG K26, XÉT NGHIỆM K18, HÌNH ẢNH 18 PHCNK6, HỌC KỲ I/ 2024- 2025</t>
  </si>
  <si>
    <t>Thanh Hóa,   ngày       tháng 04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</si>
</sst>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0.0"/>
    <numFmt numFmtId="165" formatCode="0.000"/>
  </numFmts>
  <fonts count="3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12"/>
      <name val="Arial"/>
      <family val="2"/>
    </font>
    <font>
      <b/>
      <sz val="10"/>
      <name val="Times New Roman"/>
      <family val="1"/>
    </font>
    <font>
      <b/>
      <sz val="10"/>
      <name val="Arial"/>
      <family val="2"/>
    </font>
    <font>
      <sz val="13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b/>
      <u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b/>
      <sz val="13"/>
      <name val="Times New Roman"/>
      <family val="1"/>
    </font>
    <font>
      <b/>
      <sz val="18"/>
      <name val="Times New Roman"/>
      <family val="1"/>
    </font>
    <font>
      <b/>
      <i/>
      <sz val="14"/>
      <name val="Times New Roman"/>
      <family val="1"/>
    </font>
    <font>
      <i/>
      <sz val="14"/>
      <name val="Arial"/>
      <family val="2"/>
    </font>
    <font>
      <sz val="11"/>
      <name val="Arial"/>
      <family val="2"/>
    </font>
    <font>
      <sz val="11"/>
      <name val="Times New Roman"/>
      <family val="1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Arial"/>
      <family val="2"/>
    </font>
    <font>
      <u/>
      <sz val="11"/>
      <name val="Times New Roman"/>
      <family val="1"/>
    </font>
    <font>
      <i/>
      <sz val="11"/>
      <name val="Arial"/>
      <family val="2"/>
    </font>
    <font>
      <sz val="9"/>
      <name val="Arial"/>
      <family val="2"/>
    </font>
    <font>
      <i/>
      <sz val="9"/>
      <name val="Times New Roman"/>
      <family val="1"/>
    </font>
    <font>
      <sz val="9"/>
      <name val="Times New Roman"/>
      <family val="1"/>
    </font>
    <font>
      <b/>
      <sz val="9"/>
      <name val="Arial"/>
      <family val="2"/>
    </font>
    <font>
      <b/>
      <sz val="9"/>
      <name val="Times New Roman"/>
      <family val="1"/>
    </font>
    <font>
      <i/>
      <sz val="9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3" fillId="0" borderId="0" applyFont="0" applyFill="0" applyBorder="0" applyAlignment="0" applyProtection="0"/>
    <xf numFmtId="0" fontId="2" fillId="0" borderId="0"/>
  </cellStyleXfs>
  <cellXfs count="211">
    <xf numFmtId="0" fontId="0" fillId="0" borderId="0" xfId="0"/>
    <xf numFmtId="0" fontId="4" fillId="0" borderId="0" xfId="0" applyFont="1" applyAlignment="1">
      <alignment horizontal="center"/>
    </xf>
    <xf numFmtId="0" fontId="11" fillId="0" borderId="0" xfId="0" applyFont="1"/>
    <xf numFmtId="0" fontId="14" fillId="0" borderId="0" xfId="2" applyFont="1" applyAlignme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5" fillId="0" borderId="0" xfId="2" applyFont="1" applyAlignment="1"/>
    <xf numFmtId="0" fontId="5" fillId="0" borderId="0" xfId="2" applyFont="1"/>
    <xf numFmtId="0" fontId="16" fillId="0" borderId="0" xfId="2" applyFont="1" applyAlignment="1">
      <alignment horizontal="center"/>
    </xf>
    <xf numFmtId="0" fontId="16" fillId="0" borderId="0" xfId="2" applyFont="1" applyAlignment="1">
      <alignment horizontal="right"/>
    </xf>
    <xf numFmtId="0" fontId="17" fillId="0" borderId="0" xfId="2" applyFont="1" applyAlignment="1"/>
    <xf numFmtId="0" fontId="4" fillId="0" borderId="0" xfId="2" applyFont="1"/>
    <xf numFmtId="0" fontId="6" fillId="0" borderId="11" xfId="2" applyFont="1" applyBorder="1" applyAlignment="1">
      <alignment horizontal="center"/>
    </xf>
    <xf numFmtId="0" fontId="7" fillId="0" borderId="0" xfId="2" applyFont="1" applyBorder="1"/>
    <xf numFmtId="0" fontId="7" fillId="0" borderId="0" xfId="2" applyFont="1"/>
    <xf numFmtId="0" fontId="6" fillId="0" borderId="7" xfId="2" applyFont="1" applyBorder="1" applyAlignment="1">
      <alignment horizontal="center"/>
    </xf>
    <xf numFmtId="0" fontId="6" fillId="0" borderId="8" xfId="2" applyFont="1" applyBorder="1" applyAlignment="1">
      <alignment horizontal="center"/>
    </xf>
    <xf numFmtId="0" fontId="6" fillId="0" borderId="13" xfId="2" applyFont="1" applyBorder="1" applyAlignment="1">
      <alignment horizontal="center"/>
    </xf>
    <xf numFmtId="0" fontId="8" fillId="0" borderId="4" xfId="2" applyFont="1" applyBorder="1" applyAlignment="1">
      <alignment horizontal="center"/>
    </xf>
    <xf numFmtId="0" fontId="8" fillId="0" borderId="4" xfId="2" applyFont="1" applyBorder="1"/>
    <xf numFmtId="41" fontId="9" fillId="0" borderId="4" xfId="1" applyNumberFormat="1" applyFont="1" applyBorder="1" applyAlignment="1">
      <alignment horizontal="right"/>
    </xf>
    <xf numFmtId="37" fontId="8" fillId="0" borderId="4" xfId="1" applyNumberFormat="1" applyFont="1" applyBorder="1" applyAlignment="1">
      <alignment horizontal="right"/>
    </xf>
    <xf numFmtId="0" fontId="12" fillId="0" borderId="0" xfId="2" applyFont="1" applyBorder="1"/>
    <xf numFmtId="41" fontId="12" fillId="0" borderId="0" xfId="2" applyNumberFormat="1" applyFont="1" applyBorder="1"/>
    <xf numFmtId="41" fontId="3" fillId="0" borderId="0" xfId="2" applyNumberFormat="1" applyFont="1"/>
    <xf numFmtId="0" fontId="8" fillId="0" borderId="5" xfId="2" applyFont="1" applyBorder="1" applyAlignment="1">
      <alignment horizontal="center"/>
    </xf>
    <xf numFmtId="0" fontId="8" fillId="0" borderId="5" xfId="2" applyFont="1" applyFill="1" applyBorder="1"/>
    <xf numFmtId="41" fontId="9" fillId="0" borderId="5" xfId="1" applyNumberFormat="1" applyFont="1" applyBorder="1" applyAlignment="1">
      <alignment horizontal="right"/>
    </xf>
    <xf numFmtId="0" fontId="9" fillId="0" borderId="5" xfId="2" applyFont="1" applyBorder="1" applyAlignment="1">
      <alignment horizontal="center"/>
    </xf>
    <xf numFmtId="37" fontId="8" fillId="0" borderId="5" xfId="1" applyNumberFormat="1" applyFont="1" applyBorder="1" applyAlignment="1">
      <alignment horizontal="right"/>
    </xf>
    <xf numFmtId="0" fontId="12" fillId="0" borderId="0" xfId="2" applyFont="1"/>
    <xf numFmtId="0" fontId="8" fillId="0" borderId="5" xfId="2" applyFont="1" applyBorder="1"/>
    <xf numFmtId="0" fontId="8" fillId="0" borderId="5" xfId="2" applyFont="1" applyFill="1" applyBorder="1" applyAlignment="1">
      <alignment horizontal="center"/>
    </xf>
    <xf numFmtId="0" fontId="9" fillId="0" borderId="5" xfId="2" applyFont="1" applyFill="1" applyBorder="1" applyAlignment="1">
      <alignment horizontal="center"/>
    </xf>
    <xf numFmtId="0" fontId="19" fillId="0" borderId="7" xfId="2" applyFont="1" applyBorder="1" applyAlignment="1">
      <alignment horizontal="center"/>
    </xf>
    <xf numFmtId="41" fontId="16" fillId="0" borderId="7" xfId="1" applyNumberFormat="1" applyFont="1" applyBorder="1" applyAlignment="1">
      <alignment horizontal="right"/>
    </xf>
    <xf numFmtId="1" fontId="15" fillId="0" borderId="7" xfId="2" applyNumberFormat="1" applyFont="1" applyBorder="1" applyAlignment="1">
      <alignment horizontal="center"/>
    </xf>
    <xf numFmtId="41" fontId="18" fillId="0" borderId="7" xfId="1" applyNumberFormat="1" applyFont="1" applyBorder="1" applyAlignment="1">
      <alignment horizontal="right"/>
    </xf>
    <xf numFmtId="0" fontId="15" fillId="0" borderId="8" xfId="2" applyFont="1" applyBorder="1" applyAlignment="1">
      <alignment horizontal="center"/>
    </xf>
    <xf numFmtId="1" fontId="15" fillId="0" borderId="10" xfId="2" quotePrefix="1" applyNumberFormat="1" applyFont="1" applyBorder="1" applyAlignment="1">
      <alignment horizontal="right"/>
    </xf>
    <xf numFmtId="0" fontId="17" fillId="0" borderId="0" xfId="2" applyFont="1"/>
    <xf numFmtId="41" fontId="17" fillId="0" borderId="0" xfId="2" applyNumberFormat="1" applyFont="1"/>
    <xf numFmtId="0" fontId="18" fillId="0" borderId="0" xfId="2" applyFont="1" applyBorder="1" applyAlignment="1">
      <alignment horizontal="center"/>
    </xf>
    <xf numFmtId="1" fontId="18" fillId="0" borderId="0" xfId="2" applyNumberFormat="1" applyFont="1" applyBorder="1" applyAlignment="1">
      <alignment horizontal="right"/>
    </xf>
    <xf numFmtId="0" fontId="16" fillId="0" borderId="0" xfId="2" applyFont="1" applyBorder="1" applyAlignment="1">
      <alignment horizontal="center"/>
    </xf>
    <xf numFmtId="0" fontId="9" fillId="0" borderId="0" xfId="2" applyFont="1" applyBorder="1" applyAlignment="1">
      <alignment horizontal="right"/>
    </xf>
    <xf numFmtId="1" fontId="18" fillId="0" borderId="0" xfId="2" applyNumberFormat="1" applyFont="1" applyBorder="1"/>
    <xf numFmtId="0" fontId="9" fillId="0" borderId="0" xfId="2" applyFont="1"/>
    <xf numFmtId="41" fontId="9" fillId="0" borderId="0" xfId="1" applyNumberFormat="1" applyFont="1" applyBorder="1" applyAlignment="1">
      <alignment horizontal="right"/>
    </xf>
    <xf numFmtId="0" fontId="9" fillId="0" borderId="0" xfId="2" applyFont="1" applyBorder="1" applyAlignment="1"/>
    <xf numFmtId="0" fontId="9" fillId="0" borderId="0" xfId="2" applyFont="1" applyBorder="1" applyAlignment="1">
      <alignment horizontal="center"/>
    </xf>
    <xf numFmtId="0" fontId="9" fillId="0" borderId="0" xfId="2" applyFont="1" applyBorder="1"/>
    <xf numFmtId="41" fontId="9" fillId="0" borderId="0" xfId="1" quotePrefix="1" applyNumberFormat="1" applyFont="1" applyAlignment="1">
      <alignment horizontal="right"/>
    </xf>
    <xf numFmtId="1" fontId="9" fillId="0" borderId="0" xfId="2" applyNumberFormat="1" applyFont="1" applyBorder="1" applyAlignment="1">
      <alignment horizontal="right"/>
    </xf>
    <xf numFmtId="1" fontId="9" fillId="0" borderId="0" xfId="2" applyNumberFormat="1" applyFont="1"/>
    <xf numFmtId="0" fontId="16" fillId="0" borderId="0" xfId="2" applyFont="1" applyBorder="1" applyAlignment="1"/>
    <xf numFmtId="41" fontId="16" fillId="0" borderId="0" xfId="1" applyNumberFormat="1" applyFont="1" applyBorder="1" applyAlignment="1">
      <alignment horizontal="right"/>
    </xf>
    <xf numFmtId="0" fontId="16" fillId="0" borderId="0" xfId="2" applyFont="1" applyBorder="1"/>
    <xf numFmtId="41" fontId="16" fillId="0" borderId="0" xfId="1" quotePrefix="1" applyNumberFormat="1" applyFont="1" applyAlignment="1"/>
    <xf numFmtId="1" fontId="16" fillId="0" borderId="0" xfId="2" applyNumberFormat="1" applyFont="1" applyBorder="1" applyAlignment="1">
      <alignment horizontal="right"/>
    </xf>
    <xf numFmtId="0" fontId="16" fillId="0" borderId="0" xfId="2" applyFont="1" applyBorder="1" applyAlignment="1">
      <alignment horizontal="right"/>
    </xf>
    <xf numFmtId="1" fontId="16" fillId="0" borderId="0" xfId="2" applyNumberFormat="1" applyFont="1"/>
    <xf numFmtId="0" fontId="2" fillId="0" borderId="0" xfId="2"/>
    <xf numFmtId="0" fontId="20" fillId="0" borderId="0" xfId="2" applyFont="1" applyBorder="1" applyAlignment="1">
      <alignment horizontal="center"/>
    </xf>
    <xf numFmtId="1" fontId="20" fillId="0" borderId="0" xfId="2" applyNumberFormat="1" applyFont="1" applyBorder="1" applyAlignment="1">
      <alignment horizontal="right"/>
    </xf>
    <xf numFmtId="0" fontId="21" fillId="0" borderId="0" xfId="2" applyFont="1"/>
    <xf numFmtId="0" fontId="18" fillId="0" borderId="0" xfId="2" applyFont="1" applyAlignment="1">
      <alignment horizontal="right"/>
    </xf>
    <xf numFmtId="0" fontId="18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18" fillId="0" borderId="0" xfId="2" applyFont="1" applyAlignment="1"/>
    <xf numFmtId="0" fontId="16" fillId="0" borderId="0" xfId="2" applyFont="1" applyAlignment="1"/>
    <xf numFmtId="0" fontId="22" fillId="0" borderId="0" xfId="0" applyFont="1"/>
    <xf numFmtId="0" fontId="4" fillId="0" borderId="0" xfId="0" applyFont="1" applyAlignment="1">
      <alignment horizontal="center"/>
    </xf>
    <xf numFmtId="0" fontId="6" fillId="0" borderId="8" xfId="2" applyFont="1" applyBorder="1" applyAlignment="1">
      <alignment horizontal="center"/>
    </xf>
    <xf numFmtId="0" fontId="16" fillId="0" borderId="0" xfId="2" applyFont="1" applyAlignment="1">
      <alignment horizontal="center"/>
    </xf>
    <xf numFmtId="0" fontId="18" fillId="0" borderId="0" xfId="2" applyFont="1" applyAlignment="1">
      <alignment horizontal="center"/>
    </xf>
    <xf numFmtId="0" fontId="9" fillId="0" borderId="0" xfId="2" applyFont="1" applyBorder="1" applyAlignment="1">
      <alignment horizontal="center"/>
    </xf>
    <xf numFmtId="0" fontId="16" fillId="0" borderId="0" xfId="2" applyFont="1" applyBorder="1" applyAlignment="1">
      <alignment horizont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164" fontId="22" fillId="0" borderId="0" xfId="0" applyNumberFormat="1" applyFont="1"/>
    <xf numFmtId="165" fontId="22" fillId="0" borderId="0" xfId="0" applyNumberFormat="1" applyFont="1"/>
    <xf numFmtId="0" fontId="27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3" fillId="0" borderId="0" xfId="0" applyFont="1"/>
    <xf numFmtId="0" fontId="22" fillId="0" borderId="5" xfId="0" applyFont="1" applyBorder="1" applyAlignment="1">
      <alignment horizontal="center" vertical="center"/>
    </xf>
    <xf numFmtId="0" fontId="23" fillId="0" borderId="5" xfId="0" applyFont="1" applyBorder="1" applyAlignment="1">
      <alignment horizontal="left" vertical="center" wrapText="1"/>
    </xf>
    <xf numFmtId="14" fontId="23" fillId="0" borderId="5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distributed"/>
    </xf>
    <xf numFmtId="3" fontId="23" fillId="0" borderId="5" xfId="0" applyNumberFormat="1" applyFont="1" applyBorder="1" applyAlignment="1">
      <alignment horizontal="center" vertical="center"/>
    </xf>
    <xf numFmtId="2" fontId="23" fillId="0" borderId="5" xfId="0" applyNumberFormat="1" applyFont="1" applyBorder="1" applyAlignment="1">
      <alignment horizontal="center" vertical="center" wrapText="1"/>
    </xf>
    <xf numFmtId="0" fontId="27" fillId="0" borderId="0" xfId="0" applyFont="1"/>
    <xf numFmtId="0" fontId="23" fillId="0" borderId="0" xfId="0" quotePrefix="1" applyFont="1"/>
    <xf numFmtId="0" fontId="23" fillId="0" borderId="2" xfId="0" applyFont="1" applyBorder="1" applyAlignment="1">
      <alignment horizontal="center" vertical="distributed"/>
    </xf>
    <xf numFmtId="0" fontId="25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/>
    <xf numFmtId="0" fontId="25" fillId="0" borderId="0" xfId="0" applyFont="1" applyAlignment="1">
      <alignment horizontal="left" indent="2"/>
    </xf>
    <xf numFmtId="0" fontId="27" fillId="0" borderId="0" xfId="0" applyFont="1" applyBorder="1" applyAlignment="1">
      <alignment horizontal="center"/>
    </xf>
    <xf numFmtId="0" fontId="22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/>
    </xf>
    <xf numFmtId="3" fontId="23" fillId="2" borderId="5" xfId="0" applyNumberFormat="1" applyFont="1" applyFill="1" applyBorder="1" applyAlignment="1">
      <alignment horizontal="right"/>
    </xf>
    <xf numFmtId="0" fontId="22" fillId="0" borderId="7" xfId="0" applyFont="1" applyBorder="1" applyAlignment="1">
      <alignment horizontal="center"/>
    </xf>
    <xf numFmtId="0" fontId="23" fillId="0" borderId="8" xfId="0" applyFont="1" applyBorder="1" applyAlignment="1">
      <alignment horizontal="left" vertical="center" wrapText="1"/>
    </xf>
    <xf numFmtId="14" fontId="23" fillId="0" borderId="9" xfId="0" applyNumberFormat="1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30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 indent="2"/>
    </xf>
    <xf numFmtId="0" fontId="31" fillId="0" borderId="0" xfId="0" applyFont="1" applyAlignment="1"/>
    <xf numFmtId="0" fontId="32" fillId="0" borderId="0" xfId="0" applyFont="1" applyBorder="1" applyAlignment="1">
      <alignment horizontal="center"/>
    </xf>
    <xf numFmtId="49" fontId="33" fillId="0" borderId="5" xfId="0" applyNumberFormat="1" applyFont="1" applyBorder="1" applyAlignment="1">
      <alignment horizontal="center" vertical="center" wrapText="1"/>
    </xf>
    <xf numFmtId="0" fontId="34" fillId="0" borderId="0" xfId="0" applyFont="1" applyAlignment="1"/>
    <xf numFmtId="0" fontId="35" fillId="0" borderId="0" xfId="0" applyFont="1" applyAlignment="1">
      <alignment horizontal="left" indent="2"/>
    </xf>
    <xf numFmtId="0" fontId="31" fillId="0" borderId="0" xfId="0" applyFont="1"/>
    <xf numFmtId="0" fontId="33" fillId="0" borderId="2" xfId="0" applyFont="1" applyBorder="1" applyAlignment="1">
      <alignment horizontal="center" vertical="center"/>
    </xf>
    <xf numFmtId="49" fontId="33" fillId="0" borderId="9" xfId="0" applyNumberFormat="1" applyFont="1" applyBorder="1" applyAlignment="1">
      <alignment horizontal="center" vertical="center" wrapText="1"/>
    </xf>
    <xf numFmtId="0" fontId="36" fillId="0" borderId="0" xfId="0" applyFont="1" applyAlignment="1"/>
    <xf numFmtId="0" fontId="33" fillId="0" borderId="0" xfId="0" applyFont="1" applyAlignment="1">
      <alignment horizontal="left" indent="2"/>
    </xf>
    <xf numFmtId="0" fontId="23" fillId="0" borderId="5" xfId="0" applyFont="1" applyBorder="1" applyAlignment="1">
      <alignment horizontal="left"/>
    </xf>
    <xf numFmtId="14" fontId="23" fillId="0" borderId="5" xfId="0" applyNumberFormat="1" applyFont="1" applyBorder="1"/>
    <xf numFmtId="0" fontId="23" fillId="0" borderId="19" xfId="0" applyFont="1" applyBorder="1" applyAlignment="1">
      <alignment horizontal="left" vertical="center" wrapText="1"/>
    </xf>
    <xf numFmtId="14" fontId="23" fillId="0" borderId="19" xfId="0" applyNumberFormat="1" applyFont="1" applyBorder="1" applyAlignment="1">
      <alignment horizontal="center" vertical="center" wrapText="1"/>
    </xf>
    <xf numFmtId="49" fontId="33" fillId="0" borderId="19" xfId="0" applyNumberFormat="1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distributed"/>
    </xf>
    <xf numFmtId="3" fontId="23" fillId="0" borderId="19" xfId="0" applyNumberFormat="1" applyFont="1" applyBorder="1" applyAlignment="1">
      <alignment horizontal="center" vertical="center"/>
    </xf>
    <xf numFmtId="0" fontId="23" fillId="0" borderId="5" xfId="0" applyFont="1" applyBorder="1" applyAlignment="1">
      <alignment horizontal="center"/>
    </xf>
    <xf numFmtId="0" fontId="37" fillId="0" borderId="0" xfId="0" applyFont="1"/>
    <xf numFmtId="0" fontId="23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distributed"/>
    </xf>
    <xf numFmtId="0" fontId="23" fillId="0" borderId="2" xfId="0" applyFont="1" applyBorder="1" applyAlignment="1">
      <alignment horizontal="center" vertical="distributed"/>
    </xf>
    <xf numFmtId="0" fontId="23" fillId="0" borderId="3" xfId="0" applyFont="1" applyBorder="1" applyAlignment="1">
      <alignment horizontal="center" vertical="distributed"/>
    </xf>
    <xf numFmtId="0" fontId="23" fillId="0" borderId="1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3" fontId="23" fillId="2" borderId="9" xfId="0" applyNumberFormat="1" applyFont="1" applyFill="1" applyBorder="1" applyAlignment="1">
      <alignment horizontal="right"/>
    </xf>
    <xf numFmtId="3" fontId="23" fillId="2" borderId="10" xfId="0" applyNumberFormat="1" applyFont="1" applyFill="1" applyBorder="1" applyAlignment="1">
      <alignment horizontal="right"/>
    </xf>
    <xf numFmtId="0" fontId="22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3" fillId="0" borderId="2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7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/>
    </xf>
    <xf numFmtId="0" fontId="29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0" fontId="24" fillId="0" borderId="0" xfId="0" applyFont="1" applyAlignment="1">
      <alignment horizontal="left"/>
    </xf>
    <xf numFmtId="0" fontId="1" fillId="0" borderId="0" xfId="2" applyFont="1" applyAlignment="1">
      <alignment horizontal="left"/>
    </xf>
    <xf numFmtId="0" fontId="4" fillId="0" borderId="0" xfId="2" applyFont="1" applyAlignment="1">
      <alignment horizontal="left"/>
    </xf>
    <xf numFmtId="0" fontId="15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1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0" fontId="6" fillId="0" borderId="8" xfId="2" applyFont="1" applyBorder="1" applyAlignment="1">
      <alignment horizontal="center"/>
    </xf>
    <xf numFmtId="0" fontId="6" fillId="0" borderId="9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6" fillId="0" borderId="0" xfId="2" applyFont="1" applyAlignment="1">
      <alignment horizontal="center"/>
    </xf>
    <xf numFmtId="0" fontId="10" fillId="0" borderId="15" xfId="2" applyFont="1" applyBorder="1" applyAlignment="1">
      <alignment horizontal="center"/>
    </xf>
    <xf numFmtId="0" fontId="10" fillId="0" borderId="16" xfId="2" applyFont="1" applyBorder="1" applyAlignment="1">
      <alignment horizontal="center"/>
    </xf>
    <xf numFmtId="0" fontId="10" fillId="0" borderId="17" xfId="2" applyFont="1" applyBorder="1" applyAlignment="1">
      <alignment horizontal="center"/>
    </xf>
    <xf numFmtId="0" fontId="10" fillId="0" borderId="18" xfId="2" applyFont="1" applyBorder="1" applyAlignment="1">
      <alignment horizontal="center"/>
    </xf>
    <xf numFmtId="0" fontId="18" fillId="0" borderId="0" xfId="2" applyFont="1" applyAlignment="1">
      <alignment horizontal="center"/>
    </xf>
    <xf numFmtId="0" fontId="18" fillId="0" borderId="8" xfId="2" applyFont="1" applyBorder="1" applyAlignment="1">
      <alignment horizontal="center"/>
    </xf>
    <xf numFmtId="0" fontId="18" fillId="0" borderId="10" xfId="2" applyFont="1" applyBorder="1" applyAlignment="1">
      <alignment horizontal="center"/>
    </xf>
    <xf numFmtId="0" fontId="9" fillId="0" borderId="0" xfId="2" applyFont="1" applyBorder="1" applyAlignment="1">
      <alignment horizontal="center"/>
    </xf>
    <xf numFmtId="0" fontId="16" fillId="0" borderId="0" xfId="2" applyFont="1" applyBorder="1" applyAlignment="1">
      <alignment horizontal="center"/>
    </xf>
    <xf numFmtId="0" fontId="20" fillId="0" borderId="0" xfId="2" applyFont="1" applyBorder="1" applyAlignment="1">
      <alignment horizontal="right"/>
    </xf>
    <xf numFmtId="0" fontId="10" fillId="0" borderId="5" xfId="2" applyFont="1" applyBorder="1" applyAlignment="1">
      <alignment horizontal="center"/>
    </xf>
    <xf numFmtId="0" fontId="8" fillId="0" borderId="19" xfId="2" applyFont="1" applyBorder="1" applyAlignment="1">
      <alignment horizontal="center"/>
    </xf>
    <xf numFmtId="0" fontId="8" fillId="0" borderId="19" xfId="2" applyFont="1" applyFill="1" applyBorder="1"/>
    <xf numFmtId="0" fontId="8" fillId="0" borderId="19" xfId="2" applyFont="1" applyFill="1" applyBorder="1" applyAlignment="1">
      <alignment horizontal="center"/>
    </xf>
    <xf numFmtId="41" fontId="9" fillId="0" borderId="19" xfId="1" applyNumberFormat="1" applyFont="1" applyBorder="1" applyAlignment="1">
      <alignment horizontal="right"/>
    </xf>
    <xf numFmtId="0" fontId="9" fillId="0" borderId="19" xfId="2" applyFont="1" applyFill="1" applyBorder="1" applyAlignment="1">
      <alignment horizontal="center"/>
    </xf>
    <xf numFmtId="37" fontId="8" fillId="0" borderId="19" xfId="1" applyNumberFormat="1" applyFont="1" applyBorder="1" applyAlignment="1">
      <alignment horizontal="right"/>
    </xf>
    <xf numFmtId="0" fontId="10" fillId="0" borderId="20" xfId="2" applyFont="1" applyBorder="1" applyAlignment="1">
      <alignment horizontal="center"/>
    </xf>
    <xf numFmtId="0" fontId="10" fillId="0" borderId="21" xfId="2" applyFont="1" applyBorder="1" applyAlignment="1">
      <alignment horizontal="center"/>
    </xf>
    <xf numFmtId="0" fontId="22" fillId="0" borderId="19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 wrapText="1"/>
    </xf>
    <xf numFmtId="14" fontId="23" fillId="0" borderId="4" xfId="0" applyNumberFormat="1" applyFont="1" applyBorder="1" applyAlignment="1">
      <alignment horizontal="center" vertical="center" wrapText="1"/>
    </xf>
    <xf numFmtId="49" fontId="33" fillId="0" borderId="4" xfId="0" applyNumberFormat="1" applyFont="1" applyBorder="1" applyAlignment="1">
      <alignment horizontal="center" vertical="center" wrapText="1"/>
    </xf>
    <xf numFmtId="2" fontId="23" fillId="0" borderId="4" xfId="0" applyNumberFormat="1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distributed"/>
    </xf>
    <xf numFmtId="3" fontId="23" fillId="0" borderId="4" xfId="0" applyNumberFormat="1" applyFont="1" applyBorder="1" applyAlignment="1">
      <alignment horizontal="center" vertical="center"/>
    </xf>
    <xf numFmtId="0" fontId="23" fillId="0" borderId="5" xfId="0" applyFont="1" applyBorder="1" applyAlignment="1">
      <alignment horizontal="left" vertical="center"/>
    </xf>
    <xf numFmtId="14" fontId="23" fillId="0" borderId="5" xfId="0" applyNumberFormat="1" applyFont="1" applyBorder="1" applyAlignment="1">
      <alignment horizontal="center" vertical="center"/>
    </xf>
    <xf numFmtId="2" fontId="23" fillId="0" borderId="5" xfId="0" applyNumberFormat="1" applyFont="1" applyBorder="1" applyAlignment="1">
      <alignment horizontal="center" vertical="distributed"/>
    </xf>
    <xf numFmtId="0" fontId="22" fillId="0" borderId="0" xfId="0" applyFont="1" applyAlignment="1">
      <alignment horizontal="right"/>
    </xf>
    <xf numFmtId="0" fontId="22" fillId="0" borderId="6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2</xdr:row>
      <xdr:rowOff>47625</xdr:rowOff>
    </xdr:from>
    <xdr:to>
      <xdr:col>7</xdr:col>
      <xdr:colOff>495300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905250" y="46672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409575</xdr:colOff>
      <xdr:row>104</xdr:row>
      <xdr:rowOff>47625</xdr:rowOff>
    </xdr:from>
    <xdr:to>
      <xdr:col>8</xdr:col>
      <xdr:colOff>133350</xdr:colOff>
      <xdr:row>104</xdr:row>
      <xdr:rowOff>47625</xdr:rowOff>
    </xdr:to>
    <xdr:cxnSp macro="">
      <xdr:nvCxnSpPr>
        <xdr:cNvPr id="3" name="Straight Connector 2"/>
        <xdr:cNvCxnSpPr/>
      </xdr:nvCxnSpPr>
      <xdr:spPr>
        <a:xfrm>
          <a:off x="4552950" y="1586865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83609</xdr:colOff>
      <xdr:row>2</xdr:row>
      <xdr:rowOff>0</xdr:rowOff>
    </xdr:from>
    <xdr:to>
      <xdr:col>9</xdr:col>
      <xdr:colOff>390525</xdr:colOff>
      <xdr:row>2</xdr:row>
      <xdr:rowOff>1588</xdr:rowOff>
    </xdr:to>
    <xdr:cxnSp macro="">
      <xdr:nvCxnSpPr>
        <xdr:cNvPr id="2" name="Straight Connector 1"/>
        <xdr:cNvCxnSpPr/>
      </xdr:nvCxnSpPr>
      <xdr:spPr>
        <a:xfrm>
          <a:off x="6027209" y="400050"/>
          <a:ext cx="150706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502709</xdr:colOff>
      <xdr:row>2</xdr:row>
      <xdr:rowOff>0</xdr:rowOff>
    </xdr:from>
    <xdr:to>
      <xdr:col>9</xdr:col>
      <xdr:colOff>180975</xdr:colOff>
      <xdr:row>2</xdr:row>
      <xdr:rowOff>1588</xdr:rowOff>
    </xdr:to>
    <xdr:cxnSp macro="">
      <xdr:nvCxnSpPr>
        <xdr:cNvPr id="2" name="Straight Connector 1"/>
        <xdr:cNvCxnSpPr/>
      </xdr:nvCxnSpPr>
      <xdr:spPr>
        <a:xfrm>
          <a:off x="5808134" y="400050"/>
          <a:ext cx="150706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V125"/>
  <sheetViews>
    <sheetView tabSelected="1" topLeftCell="A13" workbookViewId="0">
      <selection activeCell="D36" sqref="D36"/>
    </sheetView>
  </sheetViews>
  <sheetFormatPr defaultRowHeight="14.25" x14ac:dyDescent="0.2"/>
  <cols>
    <col min="1" max="1" width="3.42578125" style="79" customWidth="1"/>
    <col min="2" max="2" width="21.42578125" style="78" customWidth="1"/>
    <col min="3" max="3" width="10.140625" style="71" bestFit="1" customWidth="1"/>
    <col min="4" max="4" width="14.5703125" style="120" customWidth="1"/>
    <col min="5" max="5" width="5.85546875" style="71" customWidth="1"/>
    <col min="6" max="6" width="9" style="71" customWidth="1"/>
    <col min="7" max="7" width="5.5703125" style="71" customWidth="1"/>
    <col min="8" max="8" width="8.42578125" style="71" customWidth="1"/>
    <col min="9" max="9" width="9.28515625" style="71" customWidth="1"/>
    <col min="10" max="10" width="11.28515625" style="71" customWidth="1"/>
    <col min="11" max="11" width="17.28515625" style="71" customWidth="1"/>
    <col min="12" max="12" width="13.7109375" style="71" customWidth="1"/>
    <col min="13" max="13" width="9.140625" style="71"/>
    <col min="14" max="14" width="12.5703125" style="71" bestFit="1" customWidth="1"/>
    <col min="15" max="254" width="9.140625" style="71"/>
    <col min="255" max="255" width="3.42578125" style="71" customWidth="1"/>
    <col min="256" max="256" width="22.140625" style="71" customWidth="1"/>
    <col min="257" max="257" width="12.28515625" style="71" customWidth="1"/>
    <col min="258" max="258" width="17.5703125" style="71" customWidth="1"/>
    <col min="259" max="259" width="6.7109375" style="71" customWidth="1"/>
    <col min="260" max="260" width="9.85546875" style="71" customWidth="1"/>
    <col min="261" max="261" width="7" style="71" customWidth="1"/>
    <col min="262" max="262" width="9.42578125" style="71" customWidth="1"/>
    <col min="263" max="263" width="9.85546875" style="71" customWidth="1"/>
    <col min="264" max="264" width="17" style="71" customWidth="1"/>
    <col min="265" max="267" width="9.140625" style="71"/>
    <col min="268" max="268" width="13.7109375" style="71" customWidth="1"/>
    <col min="269" max="269" width="9.140625" style="71"/>
    <col min="270" max="270" width="12.5703125" style="71" bestFit="1" customWidth="1"/>
    <col min="271" max="510" width="9.140625" style="71"/>
    <col min="511" max="511" width="3.42578125" style="71" customWidth="1"/>
    <col min="512" max="512" width="22.140625" style="71" customWidth="1"/>
    <col min="513" max="513" width="12.28515625" style="71" customWidth="1"/>
    <col min="514" max="514" width="17.5703125" style="71" customWidth="1"/>
    <col min="515" max="515" width="6.7109375" style="71" customWidth="1"/>
    <col min="516" max="516" width="9.85546875" style="71" customWidth="1"/>
    <col min="517" max="517" width="7" style="71" customWidth="1"/>
    <col min="518" max="518" width="9.42578125" style="71" customWidth="1"/>
    <col min="519" max="519" width="9.85546875" style="71" customWidth="1"/>
    <col min="520" max="520" width="17" style="71" customWidth="1"/>
    <col min="521" max="523" width="9.140625" style="71"/>
    <col min="524" max="524" width="13.7109375" style="71" customWidth="1"/>
    <col min="525" max="525" width="9.140625" style="71"/>
    <col min="526" max="526" width="12.5703125" style="71" bestFit="1" customWidth="1"/>
    <col min="527" max="766" width="9.140625" style="71"/>
    <col min="767" max="767" width="3.42578125" style="71" customWidth="1"/>
    <col min="768" max="768" width="22.140625" style="71" customWidth="1"/>
    <col min="769" max="769" width="12.28515625" style="71" customWidth="1"/>
    <col min="770" max="770" width="17.5703125" style="71" customWidth="1"/>
    <col min="771" max="771" width="6.7109375" style="71" customWidth="1"/>
    <col min="772" max="772" width="9.85546875" style="71" customWidth="1"/>
    <col min="773" max="773" width="7" style="71" customWidth="1"/>
    <col min="774" max="774" width="9.42578125" style="71" customWidth="1"/>
    <col min="775" max="775" width="9.85546875" style="71" customWidth="1"/>
    <col min="776" max="776" width="17" style="71" customWidth="1"/>
    <col min="777" max="779" width="9.140625" style="71"/>
    <col min="780" max="780" width="13.7109375" style="71" customWidth="1"/>
    <col min="781" max="781" width="9.140625" style="71"/>
    <col min="782" max="782" width="12.5703125" style="71" bestFit="1" customWidth="1"/>
    <col min="783" max="1022" width="9.140625" style="71"/>
    <col min="1023" max="1023" width="3.42578125" style="71" customWidth="1"/>
    <col min="1024" max="1024" width="22.140625" style="71" customWidth="1"/>
    <col min="1025" max="1025" width="12.28515625" style="71" customWidth="1"/>
    <col min="1026" max="1026" width="17.5703125" style="71" customWidth="1"/>
    <col min="1027" max="1027" width="6.7109375" style="71" customWidth="1"/>
    <col min="1028" max="1028" width="9.85546875" style="71" customWidth="1"/>
    <col min="1029" max="1029" width="7" style="71" customWidth="1"/>
    <col min="1030" max="1030" width="9.42578125" style="71" customWidth="1"/>
    <col min="1031" max="1031" width="9.85546875" style="71" customWidth="1"/>
    <col min="1032" max="1032" width="17" style="71" customWidth="1"/>
    <col min="1033" max="1035" width="9.140625" style="71"/>
    <col min="1036" max="1036" width="13.7109375" style="71" customWidth="1"/>
    <col min="1037" max="1037" width="9.140625" style="71"/>
    <col min="1038" max="1038" width="12.5703125" style="71" bestFit="1" customWidth="1"/>
    <col min="1039" max="1278" width="9.140625" style="71"/>
    <col min="1279" max="1279" width="3.42578125" style="71" customWidth="1"/>
    <col min="1280" max="1280" width="22.140625" style="71" customWidth="1"/>
    <col min="1281" max="1281" width="12.28515625" style="71" customWidth="1"/>
    <col min="1282" max="1282" width="17.5703125" style="71" customWidth="1"/>
    <col min="1283" max="1283" width="6.7109375" style="71" customWidth="1"/>
    <col min="1284" max="1284" width="9.85546875" style="71" customWidth="1"/>
    <col min="1285" max="1285" width="7" style="71" customWidth="1"/>
    <col min="1286" max="1286" width="9.42578125" style="71" customWidth="1"/>
    <col min="1287" max="1287" width="9.85546875" style="71" customWidth="1"/>
    <col min="1288" max="1288" width="17" style="71" customWidth="1"/>
    <col min="1289" max="1291" width="9.140625" style="71"/>
    <col min="1292" max="1292" width="13.7109375" style="71" customWidth="1"/>
    <col min="1293" max="1293" width="9.140625" style="71"/>
    <col min="1294" max="1294" width="12.5703125" style="71" bestFit="1" customWidth="1"/>
    <col min="1295" max="1534" width="9.140625" style="71"/>
    <col min="1535" max="1535" width="3.42578125" style="71" customWidth="1"/>
    <col min="1536" max="1536" width="22.140625" style="71" customWidth="1"/>
    <col min="1537" max="1537" width="12.28515625" style="71" customWidth="1"/>
    <col min="1538" max="1538" width="17.5703125" style="71" customWidth="1"/>
    <col min="1539" max="1539" width="6.7109375" style="71" customWidth="1"/>
    <col min="1540" max="1540" width="9.85546875" style="71" customWidth="1"/>
    <col min="1541" max="1541" width="7" style="71" customWidth="1"/>
    <col min="1542" max="1542" width="9.42578125" style="71" customWidth="1"/>
    <col min="1543" max="1543" width="9.85546875" style="71" customWidth="1"/>
    <col min="1544" max="1544" width="17" style="71" customWidth="1"/>
    <col min="1545" max="1547" width="9.140625" style="71"/>
    <col min="1548" max="1548" width="13.7109375" style="71" customWidth="1"/>
    <col min="1549" max="1549" width="9.140625" style="71"/>
    <col min="1550" max="1550" width="12.5703125" style="71" bestFit="1" customWidth="1"/>
    <col min="1551" max="1790" width="9.140625" style="71"/>
    <col min="1791" max="1791" width="3.42578125" style="71" customWidth="1"/>
    <col min="1792" max="1792" width="22.140625" style="71" customWidth="1"/>
    <col min="1793" max="1793" width="12.28515625" style="71" customWidth="1"/>
    <col min="1794" max="1794" width="17.5703125" style="71" customWidth="1"/>
    <col min="1795" max="1795" width="6.7109375" style="71" customWidth="1"/>
    <col min="1796" max="1796" width="9.85546875" style="71" customWidth="1"/>
    <col min="1797" max="1797" width="7" style="71" customWidth="1"/>
    <col min="1798" max="1798" width="9.42578125" style="71" customWidth="1"/>
    <col min="1799" max="1799" width="9.85546875" style="71" customWidth="1"/>
    <col min="1800" max="1800" width="17" style="71" customWidth="1"/>
    <col min="1801" max="1803" width="9.140625" style="71"/>
    <col min="1804" max="1804" width="13.7109375" style="71" customWidth="1"/>
    <col min="1805" max="1805" width="9.140625" style="71"/>
    <col min="1806" max="1806" width="12.5703125" style="71" bestFit="1" customWidth="1"/>
    <col min="1807" max="2046" width="9.140625" style="71"/>
    <col min="2047" max="2047" width="3.42578125" style="71" customWidth="1"/>
    <col min="2048" max="2048" width="22.140625" style="71" customWidth="1"/>
    <col min="2049" max="2049" width="12.28515625" style="71" customWidth="1"/>
    <col min="2050" max="2050" width="17.5703125" style="71" customWidth="1"/>
    <col min="2051" max="2051" width="6.7109375" style="71" customWidth="1"/>
    <col min="2052" max="2052" width="9.85546875" style="71" customWidth="1"/>
    <col min="2053" max="2053" width="7" style="71" customWidth="1"/>
    <col min="2054" max="2054" width="9.42578125" style="71" customWidth="1"/>
    <col min="2055" max="2055" width="9.85546875" style="71" customWidth="1"/>
    <col min="2056" max="2056" width="17" style="71" customWidth="1"/>
    <col min="2057" max="2059" width="9.140625" style="71"/>
    <col min="2060" max="2060" width="13.7109375" style="71" customWidth="1"/>
    <col min="2061" max="2061" width="9.140625" style="71"/>
    <col min="2062" max="2062" width="12.5703125" style="71" bestFit="1" customWidth="1"/>
    <col min="2063" max="2302" width="9.140625" style="71"/>
    <col min="2303" max="2303" width="3.42578125" style="71" customWidth="1"/>
    <col min="2304" max="2304" width="22.140625" style="71" customWidth="1"/>
    <col min="2305" max="2305" width="12.28515625" style="71" customWidth="1"/>
    <col min="2306" max="2306" width="17.5703125" style="71" customWidth="1"/>
    <col min="2307" max="2307" width="6.7109375" style="71" customWidth="1"/>
    <col min="2308" max="2308" width="9.85546875" style="71" customWidth="1"/>
    <col min="2309" max="2309" width="7" style="71" customWidth="1"/>
    <col min="2310" max="2310" width="9.42578125" style="71" customWidth="1"/>
    <col min="2311" max="2311" width="9.85546875" style="71" customWidth="1"/>
    <col min="2312" max="2312" width="17" style="71" customWidth="1"/>
    <col min="2313" max="2315" width="9.140625" style="71"/>
    <col min="2316" max="2316" width="13.7109375" style="71" customWidth="1"/>
    <col min="2317" max="2317" width="9.140625" style="71"/>
    <col min="2318" max="2318" width="12.5703125" style="71" bestFit="1" customWidth="1"/>
    <col min="2319" max="2558" width="9.140625" style="71"/>
    <col min="2559" max="2559" width="3.42578125" style="71" customWidth="1"/>
    <col min="2560" max="2560" width="22.140625" style="71" customWidth="1"/>
    <col min="2561" max="2561" width="12.28515625" style="71" customWidth="1"/>
    <col min="2562" max="2562" width="17.5703125" style="71" customWidth="1"/>
    <col min="2563" max="2563" width="6.7109375" style="71" customWidth="1"/>
    <col min="2564" max="2564" width="9.85546875" style="71" customWidth="1"/>
    <col min="2565" max="2565" width="7" style="71" customWidth="1"/>
    <col min="2566" max="2566" width="9.42578125" style="71" customWidth="1"/>
    <col min="2567" max="2567" width="9.85546875" style="71" customWidth="1"/>
    <col min="2568" max="2568" width="17" style="71" customWidth="1"/>
    <col min="2569" max="2571" width="9.140625" style="71"/>
    <col min="2572" max="2572" width="13.7109375" style="71" customWidth="1"/>
    <col min="2573" max="2573" width="9.140625" style="71"/>
    <col min="2574" max="2574" width="12.5703125" style="71" bestFit="1" customWidth="1"/>
    <col min="2575" max="2814" width="9.140625" style="71"/>
    <col min="2815" max="2815" width="3.42578125" style="71" customWidth="1"/>
    <col min="2816" max="2816" width="22.140625" style="71" customWidth="1"/>
    <col min="2817" max="2817" width="12.28515625" style="71" customWidth="1"/>
    <col min="2818" max="2818" width="17.5703125" style="71" customWidth="1"/>
    <col min="2819" max="2819" width="6.7109375" style="71" customWidth="1"/>
    <col min="2820" max="2820" width="9.85546875" style="71" customWidth="1"/>
    <col min="2821" max="2821" width="7" style="71" customWidth="1"/>
    <col min="2822" max="2822" width="9.42578125" style="71" customWidth="1"/>
    <col min="2823" max="2823" width="9.85546875" style="71" customWidth="1"/>
    <col min="2824" max="2824" width="17" style="71" customWidth="1"/>
    <col min="2825" max="2827" width="9.140625" style="71"/>
    <col min="2828" max="2828" width="13.7109375" style="71" customWidth="1"/>
    <col min="2829" max="2829" width="9.140625" style="71"/>
    <col min="2830" max="2830" width="12.5703125" style="71" bestFit="1" customWidth="1"/>
    <col min="2831" max="3070" width="9.140625" style="71"/>
    <col min="3071" max="3071" width="3.42578125" style="71" customWidth="1"/>
    <col min="3072" max="3072" width="22.140625" style="71" customWidth="1"/>
    <col min="3073" max="3073" width="12.28515625" style="71" customWidth="1"/>
    <col min="3074" max="3074" width="17.5703125" style="71" customWidth="1"/>
    <col min="3075" max="3075" width="6.7109375" style="71" customWidth="1"/>
    <col min="3076" max="3076" width="9.85546875" style="71" customWidth="1"/>
    <col min="3077" max="3077" width="7" style="71" customWidth="1"/>
    <col min="3078" max="3078" width="9.42578125" style="71" customWidth="1"/>
    <col min="3079" max="3079" width="9.85546875" style="71" customWidth="1"/>
    <col min="3080" max="3080" width="17" style="71" customWidth="1"/>
    <col min="3081" max="3083" width="9.140625" style="71"/>
    <col min="3084" max="3084" width="13.7109375" style="71" customWidth="1"/>
    <col min="3085" max="3085" width="9.140625" style="71"/>
    <col min="3086" max="3086" width="12.5703125" style="71" bestFit="1" customWidth="1"/>
    <col min="3087" max="3326" width="9.140625" style="71"/>
    <col min="3327" max="3327" width="3.42578125" style="71" customWidth="1"/>
    <col min="3328" max="3328" width="22.140625" style="71" customWidth="1"/>
    <col min="3329" max="3329" width="12.28515625" style="71" customWidth="1"/>
    <col min="3330" max="3330" width="17.5703125" style="71" customWidth="1"/>
    <col min="3331" max="3331" width="6.7109375" style="71" customWidth="1"/>
    <col min="3332" max="3332" width="9.85546875" style="71" customWidth="1"/>
    <col min="3333" max="3333" width="7" style="71" customWidth="1"/>
    <col min="3334" max="3334" width="9.42578125" style="71" customWidth="1"/>
    <col min="3335" max="3335" width="9.85546875" style="71" customWidth="1"/>
    <col min="3336" max="3336" width="17" style="71" customWidth="1"/>
    <col min="3337" max="3339" width="9.140625" style="71"/>
    <col min="3340" max="3340" width="13.7109375" style="71" customWidth="1"/>
    <col min="3341" max="3341" width="9.140625" style="71"/>
    <col min="3342" max="3342" width="12.5703125" style="71" bestFit="1" customWidth="1"/>
    <col min="3343" max="3582" width="9.140625" style="71"/>
    <col min="3583" max="3583" width="3.42578125" style="71" customWidth="1"/>
    <col min="3584" max="3584" width="22.140625" style="71" customWidth="1"/>
    <col min="3585" max="3585" width="12.28515625" style="71" customWidth="1"/>
    <col min="3586" max="3586" width="17.5703125" style="71" customWidth="1"/>
    <col min="3587" max="3587" width="6.7109375" style="71" customWidth="1"/>
    <col min="3588" max="3588" width="9.85546875" style="71" customWidth="1"/>
    <col min="3589" max="3589" width="7" style="71" customWidth="1"/>
    <col min="3590" max="3590" width="9.42578125" style="71" customWidth="1"/>
    <col min="3591" max="3591" width="9.85546875" style="71" customWidth="1"/>
    <col min="3592" max="3592" width="17" style="71" customWidth="1"/>
    <col min="3593" max="3595" width="9.140625" style="71"/>
    <col min="3596" max="3596" width="13.7109375" style="71" customWidth="1"/>
    <col min="3597" max="3597" width="9.140625" style="71"/>
    <col min="3598" max="3598" width="12.5703125" style="71" bestFit="1" customWidth="1"/>
    <col min="3599" max="3838" width="9.140625" style="71"/>
    <col min="3839" max="3839" width="3.42578125" style="71" customWidth="1"/>
    <col min="3840" max="3840" width="22.140625" style="71" customWidth="1"/>
    <col min="3841" max="3841" width="12.28515625" style="71" customWidth="1"/>
    <col min="3842" max="3842" width="17.5703125" style="71" customWidth="1"/>
    <col min="3843" max="3843" width="6.7109375" style="71" customWidth="1"/>
    <col min="3844" max="3844" width="9.85546875" style="71" customWidth="1"/>
    <col min="3845" max="3845" width="7" style="71" customWidth="1"/>
    <col min="3846" max="3846" width="9.42578125" style="71" customWidth="1"/>
    <col min="3847" max="3847" width="9.85546875" style="71" customWidth="1"/>
    <col min="3848" max="3848" width="17" style="71" customWidth="1"/>
    <col min="3849" max="3851" width="9.140625" style="71"/>
    <col min="3852" max="3852" width="13.7109375" style="71" customWidth="1"/>
    <col min="3853" max="3853" width="9.140625" style="71"/>
    <col min="3854" max="3854" width="12.5703125" style="71" bestFit="1" customWidth="1"/>
    <col min="3855" max="4094" width="9.140625" style="71"/>
    <col min="4095" max="4095" width="3.42578125" style="71" customWidth="1"/>
    <col min="4096" max="4096" width="22.140625" style="71" customWidth="1"/>
    <col min="4097" max="4097" width="12.28515625" style="71" customWidth="1"/>
    <col min="4098" max="4098" width="17.5703125" style="71" customWidth="1"/>
    <col min="4099" max="4099" width="6.7109375" style="71" customWidth="1"/>
    <col min="4100" max="4100" width="9.85546875" style="71" customWidth="1"/>
    <col min="4101" max="4101" width="7" style="71" customWidth="1"/>
    <col min="4102" max="4102" width="9.42578125" style="71" customWidth="1"/>
    <col min="4103" max="4103" width="9.85546875" style="71" customWidth="1"/>
    <col min="4104" max="4104" width="17" style="71" customWidth="1"/>
    <col min="4105" max="4107" width="9.140625" style="71"/>
    <col min="4108" max="4108" width="13.7109375" style="71" customWidth="1"/>
    <col min="4109" max="4109" width="9.140625" style="71"/>
    <col min="4110" max="4110" width="12.5703125" style="71" bestFit="1" customWidth="1"/>
    <col min="4111" max="4350" width="9.140625" style="71"/>
    <col min="4351" max="4351" width="3.42578125" style="71" customWidth="1"/>
    <col min="4352" max="4352" width="22.140625" style="71" customWidth="1"/>
    <col min="4353" max="4353" width="12.28515625" style="71" customWidth="1"/>
    <col min="4354" max="4354" width="17.5703125" style="71" customWidth="1"/>
    <col min="4355" max="4355" width="6.7109375" style="71" customWidth="1"/>
    <col min="4356" max="4356" width="9.85546875" style="71" customWidth="1"/>
    <col min="4357" max="4357" width="7" style="71" customWidth="1"/>
    <col min="4358" max="4358" width="9.42578125" style="71" customWidth="1"/>
    <col min="4359" max="4359" width="9.85546875" style="71" customWidth="1"/>
    <col min="4360" max="4360" width="17" style="71" customWidth="1"/>
    <col min="4361" max="4363" width="9.140625" style="71"/>
    <col min="4364" max="4364" width="13.7109375" style="71" customWidth="1"/>
    <col min="4365" max="4365" width="9.140625" style="71"/>
    <col min="4366" max="4366" width="12.5703125" style="71" bestFit="1" customWidth="1"/>
    <col min="4367" max="4606" width="9.140625" style="71"/>
    <col min="4607" max="4607" width="3.42578125" style="71" customWidth="1"/>
    <col min="4608" max="4608" width="22.140625" style="71" customWidth="1"/>
    <col min="4609" max="4609" width="12.28515625" style="71" customWidth="1"/>
    <col min="4610" max="4610" width="17.5703125" style="71" customWidth="1"/>
    <col min="4611" max="4611" width="6.7109375" style="71" customWidth="1"/>
    <col min="4612" max="4612" width="9.85546875" style="71" customWidth="1"/>
    <col min="4613" max="4613" width="7" style="71" customWidth="1"/>
    <col min="4614" max="4614" width="9.42578125" style="71" customWidth="1"/>
    <col min="4615" max="4615" width="9.85546875" style="71" customWidth="1"/>
    <col min="4616" max="4616" width="17" style="71" customWidth="1"/>
    <col min="4617" max="4619" width="9.140625" style="71"/>
    <col min="4620" max="4620" width="13.7109375" style="71" customWidth="1"/>
    <col min="4621" max="4621" width="9.140625" style="71"/>
    <col min="4622" max="4622" width="12.5703125" style="71" bestFit="1" customWidth="1"/>
    <col min="4623" max="4862" width="9.140625" style="71"/>
    <col min="4863" max="4863" width="3.42578125" style="71" customWidth="1"/>
    <col min="4864" max="4864" width="22.140625" style="71" customWidth="1"/>
    <col min="4865" max="4865" width="12.28515625" style="71" customWidth="1"/>
    <col min="4866" max="4866" width="17.5703125" style="71" customWidth="1"/>
    <col min="4867" max="4867" width="6.7109375" style="71" customWidth="1"/>
    <col min="4868" max="4868" width="9.85546875" style="71" customWidth="1"/>
    <col min="4869" max="4869" width="7" style="71" customWidth="1"/>
    <col min="4870" max="4870" width="9.42578125" style="71" customWidth="1"/>
    <col min="4871" max="4871" width="9.85546875" style="71" customWidth="1"/>
    <col min="4872" max="4872" width="17" style="71" customWidth="1"/>
    <col min="4873" max="4875" width="9.140625" style="71"/>
    <col min="4876" max="4876" width="13.7109375" style="71" customWidth="1"/>
    <col min="4877" max="4877" width="9.140625" style="71"/>
    <col min="4878" max="4878" width="12.5703125" style="71" bestFit="1" customWidth="1"/>
    <col min="4879" max="5118" width="9.140625" style="71"/>
    <col min="5119" max="5119" width="3.42578125" style="71" customWidth="1"/>
    <col min="5120" max="5120" width="22.140625" style="71" customWidth="1"/>
    <col min="5121" max="5121" width="12.28515625" style="71" customWidth="1"/>
    <col min="5122" max="5122" width="17.5703125" style="71" customWidth="1"/>
    <col min="5123" max="5123" width="6.7109375" style="71" customWidth="1"/>
    <col min="5124" max="5124" width="9.85546875" style="71" customWidth="1"/>
    <col min="5125" max="5125" width="7" style="71" customWidth="1"/>
    <col min="5126" max="5126" width="9.42578125" style="71" customWidth="1"/>
    <col min="5127" max="5127" width="9.85546875" style="71" customWidth="1"/>
    <col min="5128" max="5128" width="17" style="71" customWidth="1"/>
    <col min="5129" max="5131" width="9.140625" style="71"/>
    <col min="5132" max="5132" width="13.7109375" style="71" customWidth="1"/>
    <col min="5133" max="5133" width="9.140625" style="71"/>
    <col min="5134" max="5134" width="12.5703125" style="71" bestFit="1" customWidth="1"/>
    <col min="5135" max="5374" width="9.140625" style="71"/>
    <col min="5375" max="5375" width="3.42578125" style="71" customWidth="1"/>
    <col min="5376" max="5376" width="22.140625" style="71" customWidth="1"/>
    <col min="5377" max="5377" width="12.28515625" style="71" customWidth="1"/>
    <col min="5378" max="5378" width="17.5703125" style="71" customWidth="1"/>
    <col min="5379" max="5379" width="6.7109375" style="71" customWidth="1"/>
    <col min="5380" max="5380" width="9.85546875" style="71" customWidth="1"/>
    <col min="5381" max="5381" width="7" style="71" customWidth="1"/>
    <col min="5382" max="5382" width="9.42578125" style="71" customWidth="1"/>
    <col min="5383" max="5383" width="9.85546875" style="71" customWidth="1"/>
    <col min="5384" max="5384" width="17" style="71" customWidth="1"/>
    <col min="5385" max="5387" width="9.140625" style="71"/>
    <col min="5388" max="5388" width="13.7109375" style="71" customWidth="1"/>
    <col min="5389" max="5389" width="9.140625" style="71"/>
    <col min="5390" max="5390" width="12.5703125" style="71" bestFit="1" customWidth="1"/>
    <col min="5391" max="5630" width="9.140625" style="71"/>
    <col min="5631" max="5631" width="3.42578125" style="71" customWidth="1"/>
    <col min="5632" max="5632" width="22.140625" style="71" customWidth="1"/>
    <col min="5633" max="5633" width="12.28515625" style="71" customWidth="1"/>
    <col min="5634" max="5634" width="17.5703125" style="71" customWidth="1"/>
    <col min="5635" max="5635" width="6.7109375" style="71" customWidth="1"/>
    <col min="5636" max="5636" width="9.85546875" style="71" customWidth="1"/>
    <col min="5637" max="5637" width="7" style="71" customWidth="1"/>
    <col min="5638" max="5638" width="9.42578125" style="71" customWidth="1"/>
    <col min="5639" max="5639" width="9.85546875" style="71" customWidth="1"/>
    <col min="5640" max="5640" width="17" style="71" customWidth="1"/>
    <col min="5641" max="5643" width="9.140625" style="71"/>
    <col min="5644" max="5644" width="13.7109375" style="71" customWidth="1"/>
    <col min="5645" max="5645" width="9.140625" style="71"/>
    <col min="5646" max="5646" width="12.5703125" style="71" bestFit="1" customWidth="1"/>
    <col min="5647" max="5886" width="9.140625" style="71"/>
    <col min="5887" max="5887" width="3.42578125" style="71" customWidth="1"/>
    <col min="5888" max="5888" width="22.140625" style="71" customWidth="1"/>
    <col min="5889" max="5889" width="12.28515625" style="71" customWidth="1"/>
    <col min="5890" max="5890" width="17.5703125" style="71" customWidth="1"/>
    <col min="5891" max="5891" width="6.7109375" style="71" customWidth="1"/>
    <col min="5892" max="5892" width="9.85546875" style="71" customWidth="1"/>
    <col min="5893" max="5893" width="7" style="71" customWidth="1"/>
    <col min="5894" max="5894" width="9.42578125" style="71" customWidth="1"/>
    <col min="5895" max="5895" width="9.85546875" style="71" customWidth="1"/>
    <col min="5896" max="5896" width="17" style="71" customWidth="1"/>
    <col min="5897" max="5899" width="9.140625" style="71"/>
    <col min="5900" max="5900" width="13.7109375" style="71" customWidth="1"/>
    <col min="5901" max="5901" width="9.140625" style="71"/>
    <col min="5902" max="5902" width="12.5703125" style="71" bestFit="1" customWidth="1"/>
    <col min="5903" max="6142" width="9.140625" style="71"/>
    <col min="6143" max="6143" width="3.42578125" style="71" customWidth="1"/>
    <col min="6144" max="6144" width="22.140625" style="71" customWidth="1"/>
    <col min="6145" max="6145" width="12.28515625" style="71" customWidth="1"/>
    <col min="6146" max="6146" width="17.5703125" style="71" customWidth="1"/>
    <col min="6147" max="6147" width="6.7109375" style="71" customWidth="1"/>
    <col min="6148" max="6148" width="9.85546875" style="71" customWidth="1"/>
    <col min="6149" max="6149" width="7" style="71" customWidth="1"/>
    <col min="6150" max="6150" width="9.42578125" style="71" customWidth="1"/>
    <col min="6151" max="6151" width="9.85546875" style="71" customWidth="1"/>
    <col min="6152" max="6152" width="17" style="71" customWidth="1"/>
    <col min="6153" max="6155" width="9.140625" style="71"/>
    <col min="6156" max="6156" width="13.7109375" style="71" customWidth="1"/>
    <col min="6157" max="6157" width="9.140625" style="71"/>
    <col min="6158" max="6158" width="12.5703125" style="71" bestFit="1" customWidth="1"/>
    <col min="6159" max="6398" width="9.140625" style="71"/>
    <col min="6399" max="6399" width="3.42578125" style="71" customWidth="1"/>
    <col min="6400" max="6400" width="22.140625" style="71" customWidth="1"/>
    <col min="6401" max="6401" width="12.28515625" style="71" customWidth="1"/>
    <col min="6402" max="6402" width="17.5703125" style="71" customWidth="1"/>
    <col min="6403" max="6403" width="6.7109375" style="71" customWidth="1"/>
    <col min="6404" max="6404" width="9.85546875" style="71" customWidth="1"/>
    <col min="6405" max="6405" width="7" style="71" customWidth="1"/>
    <col min="6406" max="6406" width="9.42578125" style="71" customWidth="1"/>
    <col min="6407" max="6407" width="9.85546875" style="71" customWidth="1"/>
    <col min="6408" max="6408" width="17" style="71" customWidth="1"/>
    <col min="6409" max="6411" width="9.140625" style="71"/>
    <col min="6412" max="6412" width="13.7109375" style="71" customWidth="1"/>
    <col min="6413" max="6413" width="9.140625" style="71"/>
    <col min="6414" max="6414" width="12.5703125" style="71" bestFit="1" customWidth="1"/>
    <col min="6415" max="6654" width="9.140625" style="71"/>
    <col min="6655" max="6655" width="3.42578125" style="71" customWidth="1"/>
    <col min="6656" max="6656" width="22.140625" style="71" customWidth="1"/>
    <col min="6657" max="6657" width="12.28515625" style="71" customWidth="1"/>
    <col min="6658" max="6658" width="17.5703125" style="71" customWidth="1"/>
    <col min="6659" max="6659" width="6.7109375" style="71" customWidth="1"/>
    <col min="6660" max="6660" width="9.85546875" style="71" customWidth="1"/>
    <col min="6661" max="6661" width="7" style="71" customWidth="1"/>
    <col min="6662" max="6662" width="9.42578125" style="71" customWidth="1"/>
    <col min="6663" max="6663" width="9.85546875" style="71" customWidth="1"/>
    <col min="6664" max="6664" width="17" style="71" customWidth="1"/>
    <col min="6665" max="6667" width="9.140625" style="71"/>
    <col min="6668" max="6668" width="13.7109375" style="71" customWidth="1"/>
    <col min="6669" max="6669" width="9.140625" style="71"/>
    <col min="6670" max="6670" width="12.5703125" style="71" bestFit="1" customWidth="1"/>
    <col min="6671" max="6910" width="9.140625" style="71"/>
    <col min="6911" max="6911" width="3.42578125" style="71" customWidth="1"/>
    <col min="6912" max="6912" width="22.140625" style="71" customWidth="1"/>
    <col min="6913" max="6913" width="12.28515625" style="71" customWidth="1"/>
    <col min="6914" max="6914" width="17.5703125" style="71" customWidth="1"/>
    <col min="6915" max="6915" width="6.7109375" style="71" customWidth="1"/>
    <col min="6916" max="6916" width="9.85546875" style="71" customWidth="1"/>
    <col min="6917" max="6917" width="7" style="71" customWidth="1"/>
    <col min="6918" max="6918" width="9.42578125" style="71" customWidth="1"/>
    <col min="6919" max="6919" width="9.85546875" style="71" customWidth="1"/>
    <col min="6920" max="6920" width="17" style="71" customWidth="1"/>
    <col min="6921" max="6923" width="9.140625" style="71"/>
    <col min="6924" max="6924" width="13.7109375" style="71" customWidth="1"/>
    <col min="6925" max="6925" width="9.140625" style="71"/>
    <col min="6926" max="6926" width="12.5703125" style="71" bestFit="1" customWidth="1"/>
    <col min="6927" max="7166" width="9.140625" style="71"/>
    <col min="7167" max="7167" width="3.42578125" style="71" customWidth="1"/>
    <col min="7168" max="7168" width="22.140625" style="71" customWidth="1"/>
    <col min="7169" max="7169" width="12.28515625" style="71" customWidth="1"/>
    <col min="7170" max="7170" width="17.5703125" style="71" customWidth="1"/>
    <col min="7171" max="7171" width="6.7109375" style="71" customWidth="1"/>
    <col min="7172" max="7172" width="9.85546875" style="71" customWidth="1"/>
    <col min="7173" max="7173" width="7" style="71" customWidth="1"/>
    <col min="7174" max="7174" width="9.42578125" style="71" customWidth="1"/>
    <col min="7175" max="7175" width="9.85546875" style="71" customWidth="1"/>
    <col min="7176" max="7176" width="17" style="71" customWidth="1"/>
    <col min="7177" max="7179" width="9.140625" style="71"/>
    <col min="7180" max="7180" width="13.7109375" style="71" customWidth="1"/>
    <col min="7181" max="7181" width="9.140625" style="71"/>
    <col min="7182" max="7182" width="12.5703125" style="71" bestFit="1" customWidth="1"/>
    <col min="7183" max="7422" width="9.140625" style="71"/>
    <col min="7423" max="7423" width="3.42578125" style="71" customWidth="1"/>
    <col min="7424" max="7424" width="22.140625" style="71" customWidth="1"/>
    <col min="7425" max="7425" width="12.28515625" style="71" customWidth="1"/>
    <col min="7426" max="7426" width="17.5703125" style="71" customWidth="1"/>
    <col min="7427" max="7427" width="6.7109375" style="71" customWidth="1"/>
    <col min="7428" max="7428" width="9.85546875" style="71" customWidth="1"/>
    <col min="7429" max="7429" width="7" style="71" customWidth="1"/>
    <col min="7430" max="7430" width="9.42578125" style="71" customWidth="1"/>
    <col min="7431" max="7431" width="9.85546875" style="71" customWidth="1"/>
    <col min="7432" max="7432" width="17" style="71" customWidth="1"/>
    <col min="7433" max="7435" width="9.140625" style="71"/>
    <col min="7436" max="7436" width="13.7109375" style="71" customWidth="1"/>
    <col min="7437" max="7437" width="9.140625" style="71"/>
    <col min="7438" max="7438" width="12.5703125" style="71" bestFit="1" customWidth="1"/>
    <col min="7439" max="7678" width="9.140625" style="71"/>
    <col min="7679" max="7679" width="3.42578125" style="71" customWidth="1"/>
    <col min="7680" max="7680" width="22.140625" style="71" customWidth="1"/>
    <col min="7681" max="7681" width="12.28515625" style="71" customWidth="1"/>
    <col min="7682" max="7682" width="17.5703125" style="71" customWidth="1"/>
    <col min="7683" max="7683" width="6.7109375" style="71" customWidth="1"/>
    <col min="7684" max="7684" width="9.85546875" style="71" customWidth="1"/>
    <col min="7685" max="7685" width="7" style="71" customWidth="1"/>
    <col min="7686" max="7686" width="9.42578125" style="71" customWidth="1"/>
    <col min="7687" max="7687" width="9.85546875" style="71" customWidth="1"/>
    <col min="7688" max="7688" width="17" style="71" customWidth="1"/>
    <col min="7689" max="7691" width="9.140625" style="71"/>
    <col min="7692" max="7692" width="13.7109375" style="71" customWidth="1"/>
    <col min="7693" max="7693" width="9.140625" style="71"/>
    <col min="7694" max="7694" width="12.5703125" style="71" bestFit="1" customWidth="1"/>
    <col min="7695" max="7934" width="9.140625" style="71"/>
    <col min="7935" max="7935" width="3.42578125" style="71" customWidth="1"/>
    <col min="7936" max="7936" width="22.140625" style="71" customWidth="1"/>
    <col min="7937" max="7937" width="12.28515625" style="71" customWidth="1"/>
    <col min="7938" max="7938" width="17.5703125" style="71" customWidth="1"/>
    <col min="7939" max="7939" width="6.7109375" style="71" customWidth="1"/>
    <col min="7940" max="7940" width="9.85546875" style="71" customWidth="1"/>
    <col min="7941" max="7941" width="7" style="71" customWidth="1"/>
    <col min="7942" max="7942" width="9.42578125" style="71" customWidth="1"/>
    <col min="7943" max="7943" width="9.85546875" style="71" customWidth="1"/>
    <col min="7944" max="7944" width="17" style="71" customWidth="1"/>
    <col min="7945" max="7947" width="9.140625" style="71"/>
    <col min="7948" max="7948" width="13.7109375" style="71" customWidth="1"/>
    <col min="7949" max="7949" width="9.140625" style="71"/>
    <col min="7950" max="7950" width="12.5703125" style="71" bestFit="1" customWidth="1"/>
    <col min="7951" max="8190" width="9.140625" style="71"/>
    <col min="8191" max="8191" width="3.42578125" style="71" customWidth="1"/>
    <col min="8192" max="8192" width="22.140625" style="71" customWidth="1"/>
    <col min="8193" max="8193" width="12.28515625" style="71" customWidth="1"/>
    <col min="8194" max="8194" width="17.5703125" style="71" customWidth="1"/>
    <col min="8195" max="8195" width="6.7109375" style="71" customWidth="1"/>
    <col min="8196" max="8196" width="9.85546875" style="71" customWidth="1"/>
    <col min="8197" max="8197" width="7" style="71" customWidth="1"/>
    <col min="8198" max="8198" width="9.42578125" style="71" customWidth="1"/>
    <col min="8199" max="8199" width="9.85546875" style="71" customWidth="1"/>
    <col min="8200" max="8200" width="17" style="71" customWidth="1"/>
    <col min="8201" max="8203" width="9.140625" style="71"/>
    <col min="8204" max="8204" width="13.7109375" style="71" customWidth="1"/>
    <col min="8205" max="8205" width="9.140625" style="71"/>
    <col min="8206" max="8206" width="12.5703125" style="71" bestFit="1" customWidth="1"/>
    <col min="8207" max="8446" width="9.140625" style="71"/>
    <col min="8447" max="8447" width="3.42578125" style="71" customWidth="1"/>
    <col min="8448" max="8448" width="22.140625" style="71" customWidth="1"/>
    <col min="8449" max="8449" width="12.28515625" style="71" customWidth="1"/>
    <col min="8450" max="8450" width="17.5703125" style="71" customWidth="1"/>
    <col min="8451" max="8451" width="6.7109375" style="71" customWidth="1"/>
    <col min="8452" max="8452" width="9.85546875" style="71" customWidth="1"/>
    <col min="8453" max="8453" width="7" style="71" customWidth="1"/>
    <col min="8454" max="8454" width="9.42578125" style="71" customWidth="1"/>
    <col min="8455" max="8455" width="9.85546875" style="71" customWidth="1"/>
    <col min="8456" max="8456" width="17" style="71" customWidth="1"/>
    <col min="8457" max="8459" width="9.140625" style="71"/>
    <col min="8460" max="8460" width="13.7109375" style="71" customWidth="1"/>
    <col min="8461" max="8461" width="9.140625" style="71"/>
    <col min="8462" max="8462" width="12.5703125" style="71" bestFit="1" customWidth="1"/>
    <col min="8463" max="8702" width="9.140625" style="71"/>
    <col min="8703" max="8703" width="3.42578125" style="71" customWidth="1"/>
    <col min="8704" max="8704" width="22.140625" style="71" customWidth="1"/>
    <col min="8705" max="8705" width="12.28515625" style="71" customWidth="1"/>
    <col min="8706" max="8706" width="17.5703125" style="71" customWidth="1"/>
    <col min="8707" max="8707" width="6.7109375" style="71" customWidth="1"/>
    <col min="8708" max="8708" width="9.85546875" style="71" customWidth="1"/>
    <col min="8709" max="8709" width="7" style="71" customWidth="1"/>
    <col min="8710" max="8710" width="9.42578125" style="71" customWidth="1"/>
    <col min="8711" max="8711" width="9.85546875" style="71" customWidth="1"/>
    <col min="8712" max="8712" width="17" style="71" customWidth="1"/>
    <col min="8713" max="8715" width="9.140625" style="71"/>
    <col min="8716" max="8716" width="13.7109375" style="71" customWidth="1"/>
    <col min="8717" max="8717" width="9.140625" style="71"/>
    <col min="8718" max="8718" width="12.5703125" style="71" bestFit="1" customWidth="1"/>
    <col min="8719" max="8958" width="9.140625" style="71"/>
    <col min="8959" max="8959" width="3.42578125" style="71" customWidth="1"/>
    <col min="8960" max="8960" width="22.140625" style="71" customWidth="1"/>
    <col min="8961" max="8961" width="12.28515625" style="71" customWidth="1"/>
    <col min="8962" max="8962" width="17.5703125" style="71" customWidth="1"/>
    <col min="8963" max="8963" width="6.7109375" style="71" customWidth="1"/>
    <col min="8964" max="8964" width="9.85546875" style="71" customWidth="1"/>
    <col min="8965" max="8965" width="7" style="71" customWidth="1"/>
    <col min="8966" max="8966" width="9.42578125" style="71" customWidth="1"/>
    <col min="8967" max="8967" width="9.85546875" style="71" customWidth="1"/>
    <col min="8968" max="8968" width="17" style="71" customWidth="1"/>
    <col min="8969" max="8971" width="9.140625" style="71"/>
    <col min="8972" max="8972" width="13.7109375" style="71" customWidth="1"/>
    <col min="8973" max="8973" width="9.140625" style="71"/>
    <col min="8974" max="8974" width="12.5703125" style="71" bestFit="1" customWidth="1"/>
    <col min="8975" max="9214" width="9.140625" style="71"/>
    <col min="9215" max="9215" width="3.42578125" style="71" customWidth="1"/>
    <col min="9216" max="9216" width="22.140625" style="71" customWidth="1"/>
    <col min="9217" max="9217" width="12.28515625" style="71" customWidth="1"/>
    <col min="9218" max="9218" width="17.5703125" style="71" customWidth="1"/>
    <col min="9219" max="9219" width="6.7109375" style="71" customWidth="1"/>
    <col min="9220" max="9220" width="9.85546875" style="71" customWidth="1"/>
    <col min="9221" max="9221" width="7" style="71" customWidth="1"/>
    <col min="9222" max="9222" width="9.42578125" style="71" customWidth="1"/>
    <col min="9223" max="9223" width="9.85546875" style="71" customWidth="1"/>
    <col min="9224" max="9224" width="17" style="71" customWidth="1"/>
    <col min="9225" max="9227" width="9.140625" style="71"/>
    <col min="9228" max="9228" width="13.7109375" style="71" customWidth="1"/>
    <col min="9229" max="9229" width="9.140625" style="71"/>
    <col min="9230" max="9230" width="12.5703125" style="71" bestFit="1" customWidth="1"/>
    <col min="9231" max="9470" width="9.140625" style="71"/>
    <col min="9471" max="9471" width="3.42578125" style="71" customWidth="1"/>
    <col min="9472" max="9472" width="22.140625" style="71" customWidth="1"/>
    <col min="9473" max="9473" width="12.28515625" style="71" customWidth="1"/>
    <col min="9474" max="9474" width="17.5703125" style="71" customWidth="1"/>
    <col min="9475" max="9475" width="6.7109375" style="71" customWidth="1"/>
    <col min="9476" max="9476" width="9.85546875" style="71" customWidth="1"/>
    <col min="9477" max="9477" width="7" style="71" customWidth="1"/>
    <col min="9478" max="9478" width="9.42578125" style="71" customWidth="1"/>
    <col min="9479" max="9479" width="9.85546875" style="71" customWidth="1"/>
    <col min="9480" max="9480" width="17" style="71" customWidth="1"/>
    <col min="9481" max="9483" width="9.140625" style="71"/>
    <col min="9484" max="9484" width="13.7109375" style="71" customWidth="1"/>
    <col min="9485" max="9485" width="9.140625" style="71"/>
    <col min="9486" max="9486" width="12.5703125" style="71" bestFit="1" customWidth="1"/>
    <col min="9487" max="9726" width="9.140625" style="71"/>
    <col min="9727" max="9727" width="3.42578125" style="71" customWidth="1"/>
    <col min="9728" max="9728" width="22.140625" style="71" customWidth="1"/>
    <col min="9729" max="9729" width="12.28515625" style="71" customWidth="1"/>
    <col min="9730" max="9730" width="17.5703125" style="71" customWidth="1"/>
    <col min="9731" max="9731" width="6.7109375" style="71" customWidth="1"/>
    <col min="9732" max="9732" width="9.85546875" style="71" customWidth="1"/>
    <col min="9733" max="9733" width="7" style="71" customWidth="1"/>
    <col min="9734" max="9734" width="9.42578125" style="71" customWidth="1"/>
    <col min="9735" max="9735" width="9.85546875" style="71" customWidth="1"/>
    <col min="9736" max="9736" width="17" style="71" customWidth="1"/>
    <col min="9737" max="9739" width="9.140625" style="71"/>
    <col min="9740" max="9740" width="13.7109375" style="71" customWidth="1"/>
    <col min="9741" max="9741" width="9.140625" style="71"/>
    <col min="9742" max="9742" width="12.5703125" style="71" bestFit="1" customWidth="1"/>
    <col min="9743" max="9982" width="9.140625" style="71"/>
    <col min="9983" max="9983" width="3.42578125" style="71" customWidth="1"/>
    <col min="9984" max="9984" width="22.140625" style="71" customWidth="1"/>
    <col min="9985" max="9985" width="12.28515625" style="71" customWidth="1"/>
    <col min="9986" max="9986" width="17.5703125" style="71" customWidth="1"/>
    <col min="9987" max="9987" width="6.7109375" style="71" customWidth="1"/>
    <col min="9988" max="9988" width="9.85546875" style="71" customWidth="1"/>
    <col min="9989" max="9989" width="7" style="71" customWidth="1"/>
    <col min="9990" max="9990" width="9.42578125" style="71" customWidth="1"/>
    <col min="9991" max="9991" width="9.85546875" style="71" customWidth="1"/>
    <col min="9992" max="9992" width="17" style="71" customWidth="1"/>
    <col min="9993" max="9995" width="9.140625" style="71"/>
    <col min="9996" max="9996" width="13.7109375" style="71" customWidth="1"/>
    <col min="9997" max="9997" width="9.140625" style="71"/>
    <col min="9998" max="9998" width="12.5703125" style="71" bestFit="1" customWidth="1"/>
    <col min="9999" max="10238" width="9.140625" style="71"/>
    <col min="10239" max="10239" width="3.42578125" style="71" customWidth="1"/>
    <col min="10240" max="10240" width="22.140625" style="71" customWidth="1"/>
    <col min="10241" max="10241" width="12.28515625" style="71" customWidth="1"/>
    <col min="10242" max="10242" width="17.5703125" style="71" customWidth="1"/>
    <col min="10243" max="10243" width="6.7109375" style="71" customWidth="1"/>
    <col min="10244" max="10244" width="9.85546875" style="71" customWidth="1"/>
    <col min="10245" max="10245" width="7" style="71" customWidth="1"/>
    <col min="10246" max="10246" width="9.42578125" style="71" customWidth="1"/>
    <col min="10247" max="10247" width="9.85546875" style="71" customWidth="1"/>
    <col min="10248" max="10248" width="17" style="71" customWidth="1"/>
    <col min="10249" max="10251" width="9.140625" style="71"/>
    <col min="10252" max="10252" width="13.7109375" style="71" customWidth="1"/>
    <col min="10253" max="10253" width="9.140625" style="71"/>
    <col min="10254" max="10254" width="12.5703125" style="71" bestFit="1" customWidth="1"/>
    <col min="10255" max="10494" width="9.140625" style="71"/>
    <col min="10495" max="10495" width="3.42578125" style="71" customWidth="1"/>
    <col min="10496" max="10496" width="22.140625" style="71" customWidth="1"/>
    <col min="10497" max="10497" width="12.28515625" style="71" customWidth="1"/>
    <col min="10498" max="10498" width="17.5703125" style="71" customWidth="1"/>
    <col min="10499" max="10499" width="6.7109375" style="71" customWidth="1"/>
    <col min="10500" max="10500" width="9.85546875" style="71" customWidth="1"/>
    <col min="10501" max="10501" width="7" style="71" customWidth="1"/>
    <col min="10502" max="10502" width="9.42578125" style="71" customWidth="1"/>
    <col min="10503" max="10503" width="9.85546875" style="71" customWidth="1"/>
    <col min="10504" max="10504" width="17" style="71" customWidth="1"/>
    <col min="10505" max="10507" width="9.140625" style="71"/>
    <col min="10508" max="10508" width="13.7109375" style="71" customWidth="1"/>
    <col min="10509" max="10509" width="9.140625" style="71"/>
    <col min="10510" max="10510" width="12.5703125" style="71" bestFit="1" customWidth="1"/>
    <col min="10511" max="10750" width="9.140625" style="71"/>
    <col min="10751" max="10751" width="3.42578125" style="71" customWidth="1"/>
    <col min="10752" max="10752" width="22.140625" style="71" customWidth="1"/>
    <col min="10753" max="10753" width="12.28515625" style="71" customWidth="1"/>
    <col min="10754" max="10754" width="17.5703125" style="71" customWidth="1"/>
    <col min="10755" max="10755" width="6.7109375" style="71" customWidth="1"/>
    <col min="10756" max="10756" width="9.85546875" style="71" customWidth="1"/>
    <col min="10757" max="10757" width="7" style="71" customWidth="1"/>
    <col min="10758" max="10758" width="9.42578125" style="71" customWidth="1"/>
    <col min="10759" max="10759" width="9.85546875" style="71" customWidth="1"/>
    <col min="10760" max="10760" width="17" style="71" customWidth="1"/>
    <col min="10761" max="10763" width="9.140625" style="71"/>
    <col min="10764" max="10764" width="13.7109375" style="71" customWidth="1"/>
    <col min="10765" max="10765" width="9.140625" style="71"/>
    <col min="10766" max="10766" width="12.5703125" style="71" bestFit="1" customWidth="1"/>
    <col min="10767" max="11006" width="9.140625" style="71"/>
    <col min="11007" max="11007" width="3.42578125" style="71" customWidth="1"/>
    <col min="11008" max="11008" width="22.140625" style="71" customWidth="1"/>
    <col min="11009" max="11009" width="12.28515625" style="71" customWidth="1"/>
    <col min="11010" max="11010" width="17.5703125" style="71" customWidth="1"/>
    <col min="11011" max="11011" width="6.7109375" style="71" customWidth="1"/>
    <col min="11012" max="11012" width="9.85546875" style="71" customWidth="1"/>
    <col min="11013" max="11013" width="7" style="71" customWidth="1"/>
    <col min="11014" max="11014" width="9.42578125" style="71" customWidth="1"/>
    <col min="11015" max="11015" width="9.85546875" style="71" customWidth="1"/>
    <col min="11016" max="11016" width="17" style="71" customWidth="1"/>
    <col min="11017" max="11019" width="9.140625" style="71"/>
    <col min="11020" max="11020" width="13.7109375" style="71" customWidth="1"/>
    <col min="11021" max="11021" width="9.140625" style="71"/>
    <col min="11022" max="11022" width="12.5703125" style="71" bestFit="1" customWidth="1"/>
    <col min="11023" max="11262" width="9.140625" style="71"/>
    <col min="11263" max="11263" width="3.42578125" style="71" customWidth="1"/>
    <col min="11264" max="11264" width="22.140625" style="71" customWidth="1"/>
    <col min="11265" max="11265" width="12.28515625" style="71" customWidth="1"/>
    <col min="11266" max="11266" width="17.5703125" style="71" customWidth="1"/>
    <col min="11267" max="11267" width="6.7109375" style="71" customWidth="1"/>
    <col min="11268" max="11268" width="9.85546875" style="71" customWidth="1"/>
    <col min="11269" max="11269" width="7" style="71" customWidth="1"/>
    <col min="11270" max="11270" width="9.42578125" style="71" customWidth="1"/>
    <col min="11271" max="11271" width="9.85546875" style="71" customWidth="1"/>
    <col min="11272" max="11272" width="17" style="71" customWidth="1"/>
    <col min="11273" max="11275" width="9.140625" style="71"/>
    <col min="11276" max="11276" width="13.7109375" style="71" customWidth="1"/>
    <col min="11277" max="11277" width="9.140625" style="71"/>
    <col min="11278" max="11278" width="12.5703125" style="71" bestFit="1" customWidth="1"/>
    <col min="11279" max="11518" width="9.140625" style="71"/>
    <col min="11519" max="11519" width="3.42578125" style="71" customWidth="1"/>
    <col min="11520" max="11520" width="22.140625" style="71" customWidth="1"/>
    <col min="11521" max="11521" width="12.28515625" style="71" customWidth="1"/>
    <col min="11522" max="11522" width="17.5703125" style="71" customWidth="1"/>
    <col min="11523" max="11523" width="6.7109375" style="71" customWidth="1"/>
    <col min="11524" max="11524" width="9.85546875" style="71" customWidth="1"/>
    <col min="11525" max="11525" width="7" style="71" customWidth="1"/>
    <col min="11526" max="11526" width="9.42578125" style="71" customWidth="1"/>
    <col min="11527" max="11527" width="9.85546875" style="71" customWidth="1"/>
    <col min="11528" max="11528" width="17" style="71" customWidth="1"/>
    <col min="11529" max="11531" width="9.140625" style="71"/>
    <col min="11532" max="11532" width="13.7109375" style="71" customWidth="1"/>
    <col min="11533" max="11533" width="9.140625" style="71"/>
    <col min="11534" max="11534" width="12.5703125" style="71" bestFit="1" customWidth="1"/>
    <col min="11535" max="11774" width="9.140625" style="71"/>
    <col min="11775" max="11775" width="3.42578125" style="71" customWidth="1"/>
    <col min="11776" max="11776" width="22.140625" style="71" customWidth="1"/>
    <col min="11777" max="11777" width="12.28515625" style="71" customWidth="1"/>
    <col min="11778" max="11778" width="17.5703125" style="71" customWidth="1"/>
    <col min="11779" max="11779" width="6.7109375" style="71" customWidth="1"/>
    <col min="11780" max="11780" width="9.85546875" style="71" customWidth="1"/>
    <col min="11781" max="11781" width="7" style="71" customWidth="1"/>
    <col min="11782" max="11782" width="9.42578125" style="71" customWidth="1"/>
    <col min="11783" max="11783" width="9.85546875" style="71" customWidth="1"/>
    <col min="11784" max="11784" width="17" style="71" customWidth="1"/>
    <col min="11785" max="11787" width="9.140625" style="71"/>
    <col min="11788" max="11788" width="13.7109375" style="71" customWidth="1"/>
    <col min="11789" max="11789" width="9.140625" style="71"/>
    <col min="11790" max="11790" width="12.5703125" style="71" bestFit="1" customWidth="1"/>
    <col min="11791" max="12030" width="9.140625" style="71"/>
    <col min="12031" max="12031" width="3.42578125" style="71" customWidth="1"/>
    <col min="12032" max="12032" width="22.140625" style="71" customWidth="1"/>
    <col min="12033" max="12033" width="12.28515625" style="71" customWidth="1"/>
    <col min="12034" max="12034" width="17.5703125" style="71" customWidth="1"/>
    <col min="12035" max="12035" width="6.7109375" style="71" customWidth="1"/>
    <col min="12036" max="12036" width="9.85546875" style="71" customWidth="1"/>
    <col min="12037" max="12037" width="7" style="71" customWidth="1"/>
    <col min="12038" max="12038" width="9.42578125" style="71" customWidth="1"/>
    <col min="12039" max="12039" width="9.85546875" style="71" customWidth="1"/>
    <col min="12040" max="12040" width="17" style="71" customWidth="1"/>
    <col min="12041" max="12043" width="9.140625" style="71"/>
    <col min="12044" max="12044" width="13.7109375" style="71" customWidth="1"/>
    <col min="12045" max="12045" width="9.140625" style="71"/>
    <col min="12046" max="12046" width="12.5703125" style="71" bestFit="1" customWidth="1"/>
    <col min="12047" max="12286" width="9.140625" style="71"/>
    <col min="12287" max="12287" width="3.42578125" style="71" customWidth="1"/>
    <col min="12288" max="12288" width="22.140625" style="71" customWidth="1"/>
    <col min="12289" max="12289" width="12.28515625" style="71" customWidth="1"/>
    <col min="12290" max="12290" width="17.5703125" style="71" customWidth="1"/>
    <col min="12291" max="12291" width="6.7109375" style="71" customWidth="1"/>
    <col min="12292" max="12292" width="9.85546875" style="71" customWidth="1"/>
    <col min="12293" max="12293" width="7" style="71" customWidth="1"/>
    <col min="12294" max="12294" width="9.42578125" style="71" customWidth="1"/>
    <col min="12295" max="12295" width="9.85546875" style="71" customWidth="1"/>
    <col min="12296" max="12296" width="17" style="71" customWidth="1"/>
    <col min="12297" max="12299" width="9.140625" style="71"/>
    <col min="12300" max="12300" width="13.7109375" style="71" customWidth="1"/>
    <col min="12301" max="12301" width="9.140625" style="71"/>
    <col min="12302" max="12302" width="12.5703125" style="71" bestFit="1" customWidth="1"/>
    <col min="12303" max="12542" width="9.140625" style="71"/>
    <col min="12543" max="12543" width="3.42578125" style="71" customWidth="1"/>
    <col min="12544" max="12544" width="22.140625" style="71" customWidth="1"/>
    <col min="12545" max="12545" width="12.28515625" style="71" customWidth="1"/>
    <col min="12546" max="12546" width="17.5703125" style="71" customWidth="1"/>
    <col min="12547" max="12547" width="6.7109375" style="71" customWidth="1"/>
    <col min="12548" max="12548" width="9.85546875" style="71" customWidth="1"/>
    <col min="12549" max="12549" width="7" style="71" customWidth="1"/>
    <col min="12550" max="12550" width="9.42578125" style="71" customWidth="1"/>
    <col min="12551" max="12551" width="9.85546875" style="71" customWidth="1"/>
    <col min="12552" max="12552" width="17" style="71" customWidth="1"/>
    <col min="12553" max="12555" width="9.140625" style="71"/>
    <col min="12556" max="12556" width="13.7109375" style="71" customWidth="1"/>
    <col min="12557" max="12557" width="9.140625" style="71"/>
    <col min="12558" max="12558" width="12.5703125" style="71" bestFit="1" customWidth="1"/>
    <col min="12559" max="12798" width="9.140625" style="71"/>
    <col min="12799" max="12799" width="3.42578125" style="71" customWidth="1"/>
    <col min="12800" max="12800" width="22.140625" style="71" customWidth="1"/>
    <col min="12801" max="12801" width="12.28515625" style="71" customWidth="1"/>
    <col min="12802" max="12802" width="17.5703125" style="71" customWidth="1"/>
    <col min="12803" max="12803" width="6.7109375" style="71" customWidth="1"/>
    <col min="12804" max="12804" width="9.85546875" style="71" customWidth="1"/>
    <col min="12805" max="12805" width="7" style="71" customWidth="1"/>
    <col min="12806" max="12806" width="9.42578125" style="71" customWidth="1"/>
    <col min="12807" max="12807" width="9.85546875" style="71" customWidth="1"/>
    <col min="12808" max="12808" width="17" style="71" customWidth="1"/>
    <col min="12809" max="12811" width="9.140625" style="71"/>
    <col min="12812" max="12812" width="13.7109375" style="71" customWidth="1"/>
    <col min="12813" max="12813" width="9.140625" style="71"/>
    <col min="12814" max="12814" width="12.5703125" style="71" bestFit="1" customWidth="1"/>
    <col min="12815" max="13054" width="9.140625" style="71"/>
    <col min="13055" max="13055" width="3.42578125" style="71" customWidth="1"/>
    <col min="13056" max="13056" width="22.140625" style="71" customWidth="1"/>
    <col min="13057" max="13057" width="12.28515625" style="71" customWidth="1"/>
    <col min="13058" max="13058" width="17.5703125" style="71" customWidth="1"/>
    <col min="13059" max="13059" width="6.7109375" style="71" customWidth="1"/>
    <col min="13060" max="13060" width="9.85546875" style="71" customWidth="1"/>
    <col min="13061" max="13061" width="7" style="71" customWidth="1"/>
    <col min="13062" max="13062" width="9.42578125" style="71" customWidth="1"/>
    <col min="13063" max="13063" width="9.85546875" style="71" customWidth="1"/>
    <col min="13064" max="13064" width="17" style="71" customWidth="1"/>
    <col min="13065" max="13067" width="9.140625" style="71"/>
    <col min="13068" max="13068" width="13.7109375" style="71" customWidth="1"/>
    <col min="13069" max="13069" width="9.140625" style="71"/>
    <col min="13070" max="13070" width="12.5703125" style="71" bestFit="1" customWidth="1"/>
    <col min="13071" max="13310" width="9.140625" style="71"/>
    <col min="13311" max="13311" width="3.42578125" style="71" customWidth="1"/>
    <col min="13312" max="13312" width="22.140625" style="71" customWidth="1"/>
    <col min="13313" max="13313" width="12.28515625" style="71" customWidth="1"/>
    <col min="13314" max="13314" width="17.5703125" style="71" customWidth="1"/>
    <col min="13315" max="13315" width="6.7109375" style="71" customWidth="1"/>
    <col min="13316" max="13316" width="9.85546875" style="71" customWidth="1"/>
    <col min="13317" max="13317" width="7" style="71" customWidth="1"/>
    <col min="13318" max="13318" width="9.42578125" style="71" customWidth="1"/>
    <col min="13319" max="13319" width="9.85546875" style="71" customWidth="1"/>
    <col min="13320" max="13320" width="17" style="71" customWidth="1"/>
    <col min="13321" max="13323" width="9.140625" style="71"/>
    <col min="13324" max="13324" width="13.7109375" style="71" customWidth="1"/>
    <col min="13325" max="13325" width="9.140625" style="71"/>
    <col min="13326" max="13326" width="12.5703125" style="71" bestFit="1" customWidth="1"/>
    <col min="13327" max="13566" width="9.140625" style="71"/>
    <col min="13567" max="13567" width="3.42578125" style="71" customWidth="1"/>
    <col min="13568" max="13568" width="22.140625" style="71" customWidth="1"/>
    <col min="13569" max="13569" width="12.28515625" style="71" customWidth="1"/>
    <col min="13570" max="13570" width="17.5703125" style="71" customWidth="1"/>
    <col min="13571" max="13571" width="6.7109375" style="71" customWidth="1"/>
    <col min="13572" max="13572" width="9.85546875" style="71" customWidth="1"/>
    <col min="13573" max="13573" width="7" style="71" customWidth="1"/>
    <col min="13574" max="13574" width="9.42578125" style="71" customWidth="1"/>
    <col min="13575" max="13575" width="9.85546875" style="71" customWidth="1"/>
    <col min="13576" max="13576" width="17" style="71" customWidth="1"/>
    <col min="13577" max="13579" width="9.140625" style="71"/>
    <col min="13580" max="13580" width="13.7109375" style="71" customWidth="1"/>
    <col min="13581" max="13581" width="9.140625" style="71"/>
    <col min="13582" max="13582" width="12.5703125" style="71" bestFit="1" customWidth="1"/>
    <col min="13583" max="13822" width="9.140625" style="71"/>
    <col min="13823" max="13823" width="3.42578125" style="71" customWidth="1"/>
    <col min="13824" max="13824" width="22.140625" style="71" customWidth="1"/>
    <col min="13825" max="13825" width="12.28515625" style="71" customWidth="1"/>
    <col min="13826" max="13826" width="17.5703125" style="71" customWidth="1"/>
    <col min="13827" max="13827" width="6.7109375" style="71" customWidth="1"/>
    <col min="13828" max="13828" width="9.85546875" style="71" customWidth="1"/>
    <col min="13829" max="13829" width="7" style="71" customWidth="1"/>
    <col min="13830" max="13830" width="9.42578125" style="71" customWidth="1"/>
    <col min="13831" max="13831" width="9.85546875" style="71" customWidth="1"/>
    <col min="13832" max="13832" width="17" style="71" customWidth="1"/>
    <col min="13833" max="13835" width="9.140625" style="71"/>
    <col min="13836" max="13836" width="13.7109375" style="71" customWidth="1"/>
    <col min="13837" max="13837" width="9.140625" style="71"/>
    <col min="13838" max="13838" width="12.5703125" style="71" bestFit="1" customWidth="1"/>
    <col min="13839" max="14078" width="9.140625" style="71"/>
    <col min="14079" max="14079" width="3.42578125" style="71" customWidth="1"/>
    <col min="14080" max="14080" width="22.140625" style="71" customWidth="1"/>
    <col min="14081" max="14081" width="12.28515625" style="71" customWidth="1"/>
    <col min="14082" max="14082" width="17.5703125" style="71" customWidth="1"/>
    <col min="14083" max="14083" width="6.7109375" style="71" customWidth="1"/>
    <col min="14084" max="14084" width="9.85546875" style="71" customWidth="1"/>
    <col min="14085" max="14085" width="7" style="71" customWidth="1"/>
    <col min="14086" max="14086" width="9.42578125" style="71" customWidth="1"/>
    <col min="14087" max="14087" width="9.85546875" style="71" customWidth="1"/>
    <col min="14088" max="14088" width="17" style="71" customWidth="1"/>
    <col min="14089" max="14091" width="9.140625" style="71"/>
    <col min="14092" max="14092" width="13.7109375" style="71" customWidth="1"/>
    <col min="14093" max="14093" width="9.140625" style="71"/>
    <col min="14094" max="14094" width="12.5703125" style="71" bestFit="1" customWidth="1"/>
    <col min="14095" max="14334" width="9.140625" style="71"/>
    <col min="14335" max="14335" width="3.42578125" style="71" customWidth="1"/>
    <col min="14336" max="14336" width="22.140625" style="71" customWidth="1"/>
    <col min="14337" max="14337" width="12.28515625" style="71" customWidth="1"/>
    <col min="14338" max="14338" width="17.5703125" style="71" customWidth="1"/>
    <col min="14339" max="14339" width="6.7109375" style="71" customWidth="1"/>
    <col min="14340" max="14340" width="9.85546875" style="71" customWidth="1"/>
    <col min="14341" max="14341" width="7" style="71" customWidth="1"/>
    <col min="14342" max="14342" width="9.42578125" style="71" customWidth="1"/>
    <col min="14343" max="14343" width="9.85546875" style="71" customWidth="1"/>
    <col min="14344" max="14344" width="17" style="71" customWidth="1"/>
    <col min="14345" max="14347" width="9.140625" style="71"/>
    <col min="14348" max="14348" width="13.7109375" style="71" customWidth="1"/>
    <col min="14349" max="14349" width="9.140625" style="71"/>
    <col min="14350" max="14350" width="12.5703125" style="71" bestFit="1" customWidth="1"/>
    <col min="14351" max="14590" width="9.140625" style="71"/>
    <col min="14591" max="14591" width="3.42578125" style="71" customWidth="1"/>
    <col min="14592" max="14592" width="22.140625" style="71" customWidth="1"/>
    <col min="14593" max="14593" width="12.28515625" style="71" customWidth="1"/>
    <col min="14594" max="14594" width="17.5703125" style="71" customWidth="1"/>
    <col min="14595" max="14595" width="6.7109375" style="71" customWidth="1"/>
    <col min="14596" max="14596" width="9.85546875" style="71" customWidth="1"/>
    <col min="14597" max="14597" width="7" style="71" customWidth="1"/>
    <col min="14598" max="14598" width="9.42578125" style="71" customWidth="1"/>
    <col min="14599" max="14599" width="9.85546875" style="71" customWidth="1"/>
    <col min="14600" max="14600" width="17" style="71" customWidth="1"/>
    <col min="14601" max="14603" width="9.140625" style="71"/>
    <col min="14604" max="14604" width="13.7109375" style="71" customWidth="1"/>
    <col min="14605" max="14605" width="9.140625" style="71"/>
    <col min="14606" max="14606" width="12.5703125" style="71" bestFit="1" customWidth="1"/>
    <col min="14607" max="14846" width="9.140625" style="71"/>
    <col min="14847" max="14847" width="3.42578125" style="71" customWidth="1"/>
    <col min="14848" max="14848" width="22.140625" style="71" customWidth="1"/>
    <col min="14849" max="14849" width="12.28515625" style="71" customWidth="1"/>
    <col min="14850" max="14850" width="17.5703125" style="71" customWidth="1"/>
    <col min="14851" max="14851" width="6.7109375" style="71" customWidth="1"/>
    <col min="14852" max="14852" width="9.85546875" style="71" customWidth="1"/>
    <col min="14853" max="14853" width="7" style="71" customWidth="1"/>
    <col min="14854" max="14854" width="9.42578125" style="71" customWidth="1"/>
    <col min="14855" max="14855" width="9.85546875" style="71" customWidth="1"/>
    <col min="14856" max="14856" width="17" style="71" customWidth="1"/>
    <col min="14857" max="14859" width="9.140625" style="71"/>
    <col min="14860" max="14860" width="13.7109375" style="71" customWidth="1"/>
    <col min="14861" max="14861" width="9.140625" style="71"/>
    <col min="14862" max="14862" width="12.5703125" style="71" bestFit="1" customWidth="1"/>
    <col min="14863" max="15102" width="9.140625" style="71"/>
    <col min="15103" max="15103" width="3.42578125" style="71" customWidth="1"/>
    <col min="15104" max="15104" width="22.140625" style="71" customWidth="1"/>
    <col min="15105" max="15105" width="12.28515625" style="71" customWidth="1"/>
    <col min="15106" max="15106" width="17.5703125" style="71" customWidth="1"/>
    <col min="15107" max="15107" width="6.7109375" style="71" customWidth="1"/>
    <col min="15108" max="15108" width="9.85546875" style="71" customWidth="1"/>
    <col min="15109" max="15109" width="7" style="71" customWidth="1"/>
    <col min="15110" max="15110" width="9.42578125" style="71" customWidth="1"/>
    <col min="15111" max="15111" width="9.85546875" style="71" customWidth="1"/>
    <col min="15112" max="15112" width="17" style="71" customWidth="1"/>
    <col min="15113" max="15115" width="9.140625" style="71"/>
    <col min="15116" max="15116" width="13.7109375" style="71" customWidth="1"/>
    <col min="15117" max="15117" width="9.140625" style="71"/>
    <col min="15118" max="15118" width="12.5703125" style="71" bestFit="1" customWidth="1"/>
    <col min="15119" max="15358" width="9.140625" style="71"/>
    <col min="15359" max="15359" width="3.42578125" style="71" customWidth="1"/>
    <col min="15360" max="15360" width="22.140625" style="71" customWidth="1"/>
    <col min="15361" max="15361" width="12.28515625" style="71" customWidth="1"/>
    <col min="15362" max="15362" width="17.5703125" style="71" customWidth="1"/>
    <col min="15363" max="15363" width="6.7109375" style="71" customWidth="1"/>
    <col min="15364" max="15364" width="9.85546875" style="71" customWidth="1"/>
    <col min="15365" max="15365" width="7" style="71" customWidth="1"/>
    <col min="15366" max="15366" width="9.42578125" style="71" customWidth="1"/>
    <col min="15367" max="15367" width="9.85546875" style="71" customWidth="1"/>
    <col min="15368" max="15368" width="17" style="71" customWidth="1"/>
    <col min="15369" max="15371" width="9.140625" style="71"/>
    <col min="15372" max="15372" width="13.7109375" style="71" customWidth="1"/>
    <col min="15373" max="15373" width="9.140625" style="71"/>
    <col min="15374" max="15374" width="12.5703125" style="71" bestFit="1" customWidth="1"/>
    <col min="15375" max="15614" width="9.140625" style="71"/>
    <col min="15615" max="15615" width="3.42578125" style="71" customWidth="1"/>
    <col min="15616" max="15616" width="22.140625" style="71" customWidth="1"/>
    <col min="15617" max="15617" width="12.28515625" style="71" customWidth="1"/>
    <col min="15618" max="15618" width="17.5703125" style="71" customWidth="1"/>
    <col min="15619" max="15619" width="6.7109375" style="71" customWidth="1"/>
    <col min="15620" max="15620" width="9.85546875" style="71" customWidth="1"/>
    <col min="15621" max="15621" width="7" style="71" customWidth="1"/>
    <col min="15622" max="15622" width="9.42578125" style="71" customWidth="1"/>
    <col min="15623" max="15623" width="9.85546875" style="71" customWidth="1"/>
    <col min="15624" max="15624" width="17" style="71" customWidth="1"/>
    <col min="15625" max="15627" width="9.140625" style="71"/>
    <col min="15628" max="15628" width="13.7109375" style="71" customWidth="1"/>
    <col min="15629" max="15629" width="9.140625" style="71"/>
    <col min="15630" max="15630" width="12.5703125" style="71" bestFit="1" customWidth="1"/>
    <col min="15631" max="15870" width="9.140625" style="71"/>
    <col min="15871" max="15871" width="3.42578125" style="71" customWidth="1"/>
    <col min="15872" max="15872" width="22.140625" style="71" customWidth="1"/>
    <col min="15873" max="15873" width="12.28515625" style="71" customWidth="1"/>
    <col min="15874" max="15874" width="17.5703125" style="71" customWidth="1"/>
    <col min="15875" max="15875" width="6.7109375" style="71" customWidth="1"/>
    <col min="15876" max="15876" width="9.85546875" style="71" customWidth="1"/>
    <col min="15877" max="15877" width="7" style="71" customWidth="1"/>
    <col min="15878" max="15878" width="9.42578125" style="71" customWidth="1"/>
    <col min="15879" max="15879" width="9.85546875" style="71" customWidth="1"/>
    <col min="15880" max="15880" width="17" style="71" customWidth="1"/>
    <col min="15881" max="15883" width="9.140625" style="71"/>
    <col min="15884" max="15884" width="13.7109375" style="71" customWidth="1"/>
    <col min="15885" max="15885" width="9.140625" style="71"/>
    <col min="15886" max="15886" width="12.5703125" style="71" bestFit="1" customWidth="1"/>
    <col min="15887" max="16126" width="9.140625" style="71"/>
    <col min="16127" max="16127" width="3.42578125" style="71" customWidth="1"/>
    <col min="16128" max="16128" width="22.140625" style="71" customWidth="1"/>
    <col min="16129" max="16129" width="12.28515625" style="71" customWidth="1"/>
    <col min="16130" max="16130" width="17.5703125" style="71" customWidth="1"/>
    <col min="16131" max="16131" width="6.7109375" style="71" customWidth="1"/>
    <col min="16132" max="16132" width="9.85546875" style="71" customWidth="1"/>
    <col min="16133" max="16133" width="7" style="71" customWidth="1"/>
    <col min="16134" max="16134" width="9.42578125" style="71" customWidth="1"/>
    <col min="16135" max="16135" width="9.85546875" style="71" customWidth="1"/>
    <col min="16136" max="16136" width="17" style="71" customWidth="1"/>
    <col min="16137" max="16139" width="9.140625" style="71"/>
    <col min="16140" max="16140" width="13.7109375" style="71" customWidth="1"/>
    <col min="16141" max="16141" width="9.140625" style="71"/>
    <col min="16142" max="16142" width="12.5703125" style="71" bestFit="1" customWidth="1"/>
    <col min="16143" max="16384" width="9.140625" style="71"/>
  </cols>
  <sheetData>
    <row r="1" spans="1:16142" s="78" customFormat="1" ht="17.100000000000001" customHeight="1" x14ac:dyDescent="0.25">
      <c r="A1" s="161" t="s">
        <v>0</v>
      </c>
      <c r="B1" s="161"/>
      <c r="C1" s="161"/>
      <c r="D1" s="135" t="s">
        <v>1</v>
      </c>
      <c r="E1" s="135"/>
      <c r="F1" s="135"/>
      <c r="G1" s="135"/>
      <c r="H1" s="135"/>
      <c r="I1" s="135"/>
      <c r="J1" s="135"/>
    </row>
    <row r="2" spans="1:16142" ht="17.100000000000001" customHeight="1" x14ac:dyDescent="0.2">
      <c r="A2" s="164" t="s">
        <v>2</v>
      </c>
      <c r="B2" s="164"/>
      <c r="C2" s="164"/>
      <c r="D2" s="160" t="s">
        <v>59</v>
      </c>
      <c r="E2" s="160"/>
      <c r="F2" s="160"/>
      <c r="G2" s="160"/>
      <c r="H2" s="160"/>
      <c r="I2" s="160"/>
      <c r="J2" s="160"/>
    </row>
    <row r="3" spans="1:16142" ht="17.100000000000001" customHeight="1" x14ac:dyDescent="0.25">
      <c r="A3" s="135"/>
      <c r="B3" s="135"/>
      <c r="C3" s="135"/>
      <c r="D3" s="115"/>
      <c r="E3" s="79"/>
      <c r="F3" s="79"/>
      <c r="G3" s="79"/>
      <c r="H3" s="79"/>
      <c r="I3" s="79"/>
    </row>
    <row r="4" spans="1:16142" ht="17.100000000000001" customHeight="1" x14ac:dyDescent="0.2">
      <c r="A4" s="160" t="s">
        <v>4</v>
      </c>
      <c r="B4" s="160"/>
      <c r="C4" s="160"/>
      <c r="D4" s="160"/>
      <c r="E4" s="160"/>
      <c r="F4" s="160"/>
      <c r="G4" s="160"/>
      <c r="H4" s="160"/>
      <c r="I4" s="160"/>
      <c r="J4" s="160"/>
      <c r="N4" s="80"/>
    </row>
    <row r="5" spans="1:16142" ht="17.100000000000001" customHeight="1" x14ac:dyDescent="0.2">
      <c r="A5" s="160" t="s">
        <v>71</v>
      </c>
      <c r="B5" s="160"/>
      <c r="C5" s="160"/>
      <c r="D5" s="160"/>
      <c r="E5" s="160"/>
      <c r="F5" s="160"/>
      <c r="G5" s="160"/>
      <c r="H5" s="160"/>
      <c r="I5" s="160"/>
      <c r="J5" s="160"/>
      <c r="K5" s="81"/>
      <c r="M5" s="81"/>
    </row>
    <row r="6" spans="1:16142" ht="17.100000000000001" customHeight="1" x14ac:dyDescent="0.2">
      <c r="A6" s="160" t="s">
        <v>72</v>
      </c>
      <c r="B6" s="160"/>
      <c r="C6" s="160"/>
      <c r="D6" s="160"/>
      <c r="E6" s="160"/>
      <c r="F6" s="160"/>
      <c r="G6" s="160"/>
      <c r="H6" s="160"/>
      <c r="I6" s="160"/>
      <c r="J6" s="160"/>
      <c r="K6" s="81"/>
      <c r="M6" s="81"/>
    </row>
    <row r="7" spans="1:16142" ht="17.100000000000001" customHeight="1" x14ac:dyDescent="0.25">
      <c r="A7" s="162" t="s">
        <v>73</v>
      </c>
      <c r="B7" s="162"/>
      <c r="C7" s="162"/>
      <c r="D7" s="162"/>
      <c r="E7" s="162"/>
      <c r="F7" s="162"/>
      <c r="G7" s="162"/>
      <c r="H7" s="162"/>
      <c r="I7" s="162"/>
      <c r="J7" s="162"/>
    </row>
    <row r="8" spans="1:16142" ht="17.100000000000001" customHeight="1" x14ac:dyDescent="0.25">
      <c r="A8" s="163" t="s">
        <v>5</v>
      </c>
      <c r="B8" s="163"/>
      <c r="C8" s="163"/>
      <c r="D8" s="163"/>
      <c r="E8" s="163"/>
      <c r="F8" s="163"/>
      <c r="G8" s="163"/>
      <c r="H8" s="163"/>
      <c r="I8" s="163"/>
      <c r="J8" s="163"/>
    </row>
    <row r="9" spans="1:16142" ht="17.100000000000001" customHeight="1" x14ac:dyDescent="0.25">
      <c r="B9" s="82"/>
      <c r="C9" s="100"/>
      <c r="D9" s="116"/>
      <c r="E9" s="83"/>
      <c r="F9" s="100"/>
      <c r="G9" s="100"/>
      <c r="H9" s="100"/>
      <c r="I9" s="100"/>
      <c r="J9" s="100"/>
    </row>
    <row r="10" spans="1:16142" s="79" customFormat="1" ht="17.100000000000001" customHeight="1" x14ac:dyDescent="0.2">
      <c r="A10" s="144" t="s">
        <v>6</v>
      </c>
      <c r="B10" s="147" t="s">
        <v>7</v>
      </c>
      <c r="C10" s="139" t="s">
        <v>8</v>
      </c>
      <c r="D10" s="150" t="s">
        <v>9</v>
      </c>
      <c r="E10" s="136" t="s">
        <v>10</v>
      </c>
      <c r="F10" s="136" t="s">
        <v>11</v>
      </c>
      <c r="G10" s="136" t="s">
        <v>12</v>
      </c>
      <c r="H10" s="136" t="s">
        <v>13</v>
      </c>
      <c r="I10" s="136" t="s">
        <v>14</v>
      </c>
      <c r="J10" s="139" t="s">
        <v>15</v>
      </c>
    </row>
    <row r="11" spans="1:16142" s="79" customFormat="1" ht="17.100000000000001" customHeight="1" x14ac:dyDescent="0.2">
      <c r="A11" s="145"/>
      <c r="B11" s="148"/>
      <c r="C11" s="140"/>
      <c r="D11" s="151"/>
      <c r="E11" s="137"/>
      <c r="F11" s="137"/>
      <c r="G11" s="137"/>
      <c r="H11" s="137"/>
      <c r="I11" s="137"/>
      <c r="J11" s="140"/>
    </row>
    <row r="12" spans="1:16142" s="79" customFormat="1" ht="12" customHeight="1" x14ac:dyDescent="0.2">
      <c r="A12" s="146"/>
      <c r="B12" s="149"/>
      <c r="C12" s="141"/>
      <c r="D12" s="152"/>
      <c r="E12" s="138"/>
      <c r="F12" s="138"/>
      <c r="G12" s="138"/>
      <c r="H12" s="138"/>
      <c r="I12" s="138"/>
      <c r="J12" s="141"/>
    </row>
    <row r="13" spans="1:16142" s="79" customFormat="1" ht="20.100000000000001" customHeight="1" x14ac:dyDescent="0.25">
      <c r="A13" s="84">
        <v>1</v>
      </c>
      <c r="B13" s="200" t="s">
        <v>78</v>
      </c>
      <c r="C13" s="201">
        <v>39023</v>
      </c>
      <c r="D13" s="202" t="s">
        <v>75</v>
      </c>
      <c r="E13" s="203">
        <v>4</v>
      </c>
      <c r="F13" s="204" t="s">
        <v>16</v>
      </c>
      <c r="G13" s="204">
        <v>90</v>
      </c>
      <c r="H13" s="204" t="s">
        <v>16</v>
      </c>
      <c r="I13" s="204" t="s">
        <v>16</v>
      </c>
      <c r="J13" s="205">
        <f>1230000*5</f>
        <v>6150000</v>
      </c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5"/>
      <c r="CT13" s="85"/>
      <c r="CU13" s="85"/>
      <c r="CV13" s="85"/>
      <c r="CW13" s="85"/>
      <c r="CX13" s="85"/>
      <c r="CY13" s="85"/>
      <c r="CZ13" s="85"/>
      <c r="DA13" s="85"/>
      <c r="DB13" s="85"/>
      <c r="DC13" s="85"/>
      <c r="DD13" s="85"/>
      <c r="DE13" s="85"/>
      <c r="DF13" s="85"/>
      <c r="DG13" s="85"/>
      <c r="DH13" s="85"/>
      <c r="DI13" s="85"/>
      <c r="DJ13" s="85"/>
      <c r="DK13" s="85"/>
      <c r="DL13" s="85"/>
      <c r="DM13" s="85"/>
      <c r="DN13" s="85"/>
      <c r="DO13" s="85"/>
      <c r="DP13" s="85"/>
      <c r="DQ13" s="85"/>
      <c r="DR13" s="85"/>
      <c r="DS13" s="85"/>
      <c r="DT13" s="85"/>
      <c r="DU13" s="85"/>
      <c r="DV13" s="85"/>
      <c r="DW13" s="85"/>
      <c r="DX13" s="85"/>
      <c r="DY13" s="85"/>
      <c r="DZ13" s="85"/>
      <c r="EA13" s="85"/>
      <c r="EB13" s="85"/>
      <c r="EC13" s="85"/>
      <c r="ED13" s="85"/>
      <c r="EE13" s="85"/>
      <c r="EF13" s="85"/>
      <c r="EG13" s="85"/>
      <c r="EH13" s="85"/>
      <c r="EI13" s="85"/>
      <c r="EJ13" s="85"/>
      <c r="EK13" s="85"/>
      <c r="EL13" s="85"/>
      <c r="EM13" s="85"/>
      <c r="EN13" s="85"/>
      <c r="EO13" s="85"/>
      <c r="EP13" s="85"/>
      <c r="EQ13" s="85"/>
      <c r="ER13" s="85"/>
      <c r="ES13" s="85"/>
      <c r="ET13" s="85"/>
      <c r="EU13" s="85"/>
      <c r="EV13" s="85"/>
      <c r="EW13" s="85"/>
      <c r="EX13" s="85"/>
      <c r="EY13" s="85"/>
      <c r="EZ13" s="85"/>
      <c r="FA13" s="85"/>
      <c r="FB13" s="85"/>
      <c r="FC13" s="85"/>
      <c r="FD13" s="85"/>
      <c r="FE13" s="85"/>
      <c r="FF13" s="85"/>
      <c r="FG13" s="85"/>
      <c r="FH13" s="85"/>
      <c r="FI13" s="85"/>
      <c r="FJ13" s="85"/>
      <c r="FK13" s="85"/>
      <c r="FL13" s="85"/>
      <c r="FM13" s="85"/>
      <c r="FN13" s="85"/>
      <c r="FO13" s="85"/>
      <c r="FP13" s="85"/>
      <c r="FQ13" s="85"/>
      <c r="FR13" s="85"/>
      <c r="FS13" s="85"/>
      <c r="FT13" s="85"/>
      <c r="FU13" s="85"/>
      <c r="FV13" s="85"/>
      <c r="FW13" s="85"/>
      <c r="FX13" s="85"/>
      <c r="FY13" s="85"/>
      <c r="FZ13" s="85"/>
      <c r="GA13" s="85"/>
      <c r="GB13" s="85"/>
      <c r="GC13" s="85"/>
      <c r="GD13" s="85"/>
      <c r="GE13" s="85"/>
      <c r="GF13" s="85"/>
      <c r="GG13" s="85"/>
      <c r="GH13" s="85"/>
      <c r="GI13" s="85"/>
      <c r="GJ13" s="85"/>
      <c r="GK13" s="85"/>
      <c r="GL13" s="85"/>
      <c r="GM13" s="85"/>
      <c r="GN13" s="85"/>
      <c r="GO13" s="85"/>
      <c r="GP13" s="85"/>
      <c r="GQ13" s="85"/>
      <c r="GR13" s="85"/>
      <c r="GS13" s="85"/>
      <c r="GT13" s="85"/>
      <c r="GU13" s="85"/>
      <c r="GV13" s="85"/>
      <c r="GW13" s="85"/>
      <c r="GX13" s="85"/>
      <c r="GY13" s="85"/>
      <c r="GZ13" s="85"/>
      <c r="HA13" s="85"/>
      <c r="HB13" s="85"/>
      <c r="HC13" s="85"/>
      <c r="HD13" s="85"/>
      <c r="HE13" s="85"/>
      <c r="HF13" s="85"/>
      <c r="HG13" s="85"/>
      <c r="HH13" s="85"/>
      <c r="HI13" s="85"/>
      <c r="HJ13" s="85"/>
      <c r="HK13" s="85"/>
      <c r="HL13" s="85"/>
      <c r="HM13" s="85"/>
      <c r="HN13" s="85"/>
      <c r="HO13" s="85"/>
      <c r="HP13" s="85"/>
      <c r="HQ13" s="85"/>
      <c r="HR13" s="85"/>
      <c r="HS13" s="85"/>
      <c r="HT13" s="85"/>
      <c r="HU13" s="85"/>
      <c r="HV13" s="85"/>
      <c r="HW13" s="85"/>
      <c r="HX13" s="85"/>
      <c r="HY13" s="85"/>
      <c r="HZ13" s="85"/>
      <c r="IA13" s="85"/>
      <c r="IB13" s="85"/>
      <c r="IC13" s="85"/>
      <c r="ID13" s="85"/>
      <c r="IE13" s="85"/>
      <c r="IF13" s="85"/>
      <c r="IG13" s="85"/>
      <c r="IH13" s="85"/>
      <c r="II13" s="85"/>
      <c r="IJ13" s="85"/>
      <c r="IK13" s="85"/>
      <c r="IL13" s="85"/>
      <c r="IM13" s="85"/>
      <c r="IN13" s="85"/>
      <c r="IO13" s="85"/>
      <c r="IP13" s="85"/>
      <c r="IQ13" s="85"/>
      <c r="IR13" s="85"/>
      <c r="IS13" s="85"/>
      <c r="IT13" s="85"/>
      <c r="IU13" s="85"/>
      <c r="IV13" s="85"/>
      <c r="IW13" s="85"/>
      <c r="IX13" s="85"/>
      <c r="IY13" s="85"/>
      <c r="IZ13" s="85"/>
      <c r="JA13" s="85"/>
      <c r="JB13" s="85"/>
      <c r="JC13" s="85"/>
      <c r="JD13" s="85"/>
      <c r="JE13" s="85"/>
      <c r="JF13" s="85"/>
      <c r="JG13" s="85"/>
      <c r="JH13" s="85"/>
      <c r="JI13" s="85"/>
      <c r="JJ13" s="85"/>
      <c r="JK13" s="85"/>
      <c r="JL13" s="85"/>
      <c r="JM13" s="85"/>
      <c r="JN13" s="85"/>
      <c r="JO13" s="85"/>
      <c r="JP13" s="85"/>
      <c r="JQ13" s="85"/>
      <c r="JR13" s="85"/>
      <c r="JS13" s="85"/>
      <c r="JT13" s="85"/>
      <c r="JU13" s="85"/>
      <c r="JV13" s="85"/>
      <c r="JW13" s="85"/>
      <c r="JX13" s="85"/>
      <c r="JY13" s="85"/>
      <c r="JZ13" s="85"/>
      <c r="KA13" s="85"/>
      <c r="KB13" s="85"/>
      <c r="KC13" s="85"/>
      <c r="KD13" s="85"/>
      <c r="KE13" s="85"/>
      <c r="KF13" s="85"/>
      <c r="KG13" s="85"/>
      <c r="KH13" s="85"/>
      <c r="KI13" s="85"/>
      <c r="KJ13" s="85"/>
      <c r="KK13" s="85"/>
      <c r="KL13" s="85"/>
      <c r="KM13" s="85"/>
      <c r="KN13" s="85"/>
      <c r="KO13" s="85"/>
      <c r="KP13" s="85"/>
      <c r="KQ13" s="85"/>
      <c r="KR13" s="85"/>
      <c r="KS13" s="85"/>
      <c r="KT13" s="85"/>
      <c r="KU13" s="85"/>
      <c r="KV13" s="85"/>
      <c r="KW13" s="85"/>
      <c r="KX13" s="85"/>
      <c r="KY13" s="85"/>
      <c r="KZ13" s="85"/>
      <c r="LA13" s="85"/>
      <c r="LB13" s="85"/>
      <c r="LC13" s="85"/>
      <c r="LD13" s="85"/>
      <c r="LE13" s="85"/>
      <c r="LF13" s="85"/>
      <c r="LG13" s="85"/>
      <c r="LH13" s="85"/>
      <c r="LI13" s="85"/>
      <c r="LJ13" s="85"/>
      <c r="LK13" s="85"/>
      <c r="LL13" s="85"/>
      <c r="LM13" s="85"/>
      <c r="LN13" s="85"/>
      <c r="LO13" s="85"/>
      <c r="LP13" s="85"/>
      <c r="LQ13" s="85"/>
      <c r="LR13" s="85"/>
      <c r="LS13" s="85"/>
      <c r="LT13" s="85"/>
      <c r="LU13" s="85"/>
      <c r="LV13" s="85"/>
      <c r="LW13" s="85"/>
      <c r="LX13" s="85"/>
      <c r="LY13" s="85"/>
      <c r="LZ13" s="85"/>
      <c r="MA13" s="85"/>
      <c r="MB13" s="85"/>
      <c r="MC13" s="85"/>
      <c r="MD13" s="85"/>
      <c r="ME13" s="85"/>
      <c r="MF13" s="85"/>
      <c r="MG13" s="85"/>
      <c r="MH13" s="85"/>
      <c r="MI13" s="85"/>
      <c r="MJ13" s="85"/>
      <c r="MK13" s="85"/>
      <c r="ML13" s="85"/>
      <c r="MM13" s="85"/>
      <c r="MN13" s="85"/>
      <c r="MO13" s="85"/>
      <c r="MP13" s="85"/>
      <c r="MQ13" s="85"/>
      <c r="MR13" s="85"/>
      <c r="MS13" s="85"/>
      <c r="MT13" s="85"/>
      <c r="MU13" s="85"/>
      <c r="MV13" s="85"/>
      <c r="MW13" s="85"/>
      <c r="MX13" s="85"/>
      <c r="MY13" s="85"/>
      <c r="MZ13" s="85"/>
      <c r="NA13" s="85"/>
      <c r="NB13" s="85"/>
      <c r="NC13" s="85"/>
      <c r="ND13" s="85"/>
      <c r="NE13" s="85"/>
      <c r="NF13" s="85"/>
      <c r="NG13" s="85"/>
      <c r="NH13" s="85"/>
      <c r="NI13" s="85"/>
      <c r="NJ13" s="85"/>
      <c r="NK13" s="85"/>
      <c r="NL13" s="85"/>
      <c r="NM13" s="85"/>
      <c r="NN13" s="85"/>
      <c r="NO13" s="85"/>
      <c r="NP13" s="85"/>
      <c r="NQ13" s="85"/>
      <c r="NR13" s="85"/>
      <c r="NS13" s="85"/>
      <c r="NT13" s="85"/>
      <c r="NU13" s="85"/>
      <c r="NV13" s="85"/>
      <c r="NW13" s="85"/>
      <c r="NX13" s="85"/>
      <c r="NY13" s="85"/>
      <c r="NZ13" s="85"/>
      <c r="OA13" s="85"/>
      <c r="OB13" s="85"/>
      <c r="OC13" s="85"/>
      <c r="OD13" s="85"/>
      <c r="OE13" s="85"/>
      <c r="OF13" s="85"/>
      <c r="OG13" s="85"/>
      <c r="OH13" s="85"/>
      <c r="OI13" s="85"/>
      <c r="OJ13" s="85"/>
      <c r="OK13" s="85"/>
      <c r="OL13" s="85"/>
      <c r="OM13" s="85"/>
      <c r="ON13" s="85"/>
      <c r="OO13" s="85"/>
      <c r="OP13" s="85"/>
      <c r="OQ13" s="85"/>
      <c r="OR13" s="85"/>
      <c r="OS13" s="85"/>
      <c r="OT13" s="85"/>
      <c r="OU13" s="85"/>
      <c r="OV13" s="85"/>
      <c r="OW13" s="85"/>
      <c r="OX13" s="85"/>
      <c r="OY13" s="85"/>
      <c r="OZ13" s="85"/>
      <c r="PA13" s="85"/>
      <c r="PB13" s="85"/>
      <c r="PC13" s="85"/>
      <c r="PD13" s="85"/>
      <c r="PE13" s="85"/>
      <c r="PF13" s="85"/>
      <c r="PG13" s="85"/>
      <c r="PH13" s="85"/>
      <c r="PI13" s="85"/>
      <c r="PJ13" s="85"/>
      <c r="PK13" s="85"/>
      <c r="PL13" s="85"/>
      <c r="PM13" s="85"/>
      <c r="PN13" s="85"/>
      <c r="PO13" s="85"/>
      <c r="PP13" s="85"/>
      <c r="PQ13" s="85"/>
      <c r="PR13" s="85"/>
      <c r="PS13" s="85"/>
      <c r="PT13" s="85"/>
      <c r="PU13" s="85"/>
      <c r="PV13" s="85"/>
      <c r="PW13" s="85"/>
      <c r="PX13" s="85"/>
      <c r="PY13" s="85"/>
      <c r="PZ13" s="85"/>
      <c r="QA13" s="85"/>
      <c r="QB13" s="85"/>
      <c r="QC13" s="85"/>
      <c r="QD13" s="85"/>
      <c r="QE13" s="85"/>
      <c r="QF13" s="85"/>
      <c r="QG13" s="85"/>
      <c r="QH13" s="85"/>
      <c r="QI13" s="85"/>
      <c r="QJ13" s="85"/>
      <c r="QK13" s="85"/>
      <c r="QL13" s="85"/>
      <c r="QM13" s="85"/>
      <c r="QN13" s="85"/>
      <c r="QO13" s="85"/>
      <c r="QP13" s="85"/>
      <c r="QQ13" s="85"/>
      <c r="QR13" s="85"/>
      <c r="QS13" s="85"/>
      <c r="QT13" s="85"/>
      <c r="QU13" s="85"/>
      <c r="QV13" s="85"/>
      <c r="QW13" s="85"/>
      <c r="QX13" s="85"/>
      <c r="QY13" s="85"/>
      <c r="QZ13" s="85"/>
      <c r="RA13" s="85"/>
      <c r="RB13" s="85"/>
      <c r="RC13" s="85"/>
      <c r="RD13" s="85"/>
      <c r="RE13" s="85"/>
      <c r="RF13" s="85"/>
      <c r="RG13" s="85"/>
      <c r="RH13" s="85"/>
      <c r="RI13" s="85"/>
      <c r="RJ13" s="85"/>
      <c r="RK13" s="85"/>
      <c r="RL13" s="85"/>
      <c r="RM13" s="85"/>
      <c r="RN13" s="85"/>
      <c r="RO13" s="85"/>
      <c r="RP13" s="85"/>
      <c r="RQ13" s="85"/>
      <c r="RR13" s="85"/>
      <c r="RS13" s="85"/>
      <c r="RT13" s="85"/>
      <c r="RU13" s="85"/>
      <c r="RV13" s="85"/>
      <c r="RW13" s="85"/>
      <c r="RX13" s="85"/>
      <c r="RY13" s="85"/>
      <c r="RZ13" s="85"/>
      <c r="SA13" s="85"/>
      <c r="SB13" s="85"/>
      <c r="SC13" s="85"/>
      <c r="SD13" s="85"/>
      <c r="SE13" s="85"/>
      <c r="SF13" s="85"/>
      <c r="SG13" s="85"/>
      <c r="SH13" s="85"/>
      <c r="SI13" s="85"/>
      <c r="SJ13" s="85"/>
      <c r="SK13" s="85"/>
      <c r="SL13" s="85"/>
      <c r="SM13" s="85"/>
      <c r="SN13" s="85"/>
      <c r="SO13" s="85"/>
      <c r="SP13" s="85"/>
      <c r="SQ13" s="85"/>
      <c r="SR13" s="85"/>
      <c r="SS13" s="85"/>
      <c r="ST13" s="85"/>
      <c r="SU13" s="85"/>
      <c r="SV13" s="85"/>
      <c r="SW13" s="85"/>
      <c r="SX13" s="85"/>
      <c r="SY13" s="85"/>
      <c r="SZ13" s="85"/>
      <c r="TA13" s="85"/>
      <c r="TB13" s="85"/>
      <c r="TC13" s="85"/>
      <c r="TD13" s="85"/>
      <c r="TE13" s="85"/>
      <c r="TF13" s="85"/>
      <c r="TG13" s="85"/>
      <c r="TH13" s="85"/>
      <c r="TI13" s="85"/>
      <c r="TJ13" s="85"/>
      <c r="TK13" s="85"/>
      <c r="TL13" s="85"/>
      <c r="TM13" s="85"/>
      <c r="TN13" s="85"/>
      <c r="TO13" s="85"/>
      <c r="TP13" s="85"/>
      <c r="TQ13" s="85"/>
      <c r="TR13" s="85"/>
      <c r="TS13" s="85"/>
      <c r="TT13" s="85"/>
      <c r="TU13" s="85"/>
      <c r="TV13" s="85"/>
      <c r="TW13" s="85"/>
      <c r="TX13" s="85"/>
      <c r="TY13" s="85"/>
      <c r="TZ13" s="85"/>
      <c r="UA13" s="85"/>
      <c r="UB13" s="85"/>
      <c r="UC13" s="85"/>
      <c r="UD13" s="85"/>
      <c r="UE13" s="85"/>
      <c r="UF13" s="85"/>
      <c r="UG13" s="85"/>
      <c r="UH13" s="85"/>
      <c r="UI13" s="85"/>
      <c r="UJ13" s="85"/>
      <c r="UK13" s="85"/>
      <c r="UL13" s="85"/>
      <c r="UM13" s="85"/>
      <c r="UN13" s="85"/>
      <c r="UO13" s="85"/>
      <c r="UP13" s="85"/>
      <c r="UQ13" s="85"/>
      <c r="UR13" s="85"/>
      <c r="US13" s="85"/>
      <c r="UT13" s="85"/>
      <c r="UU13" s="85"/>
      <c r="UV13" s="85"/>
      <c r="UW13" s="85"/>
      <c r="UX13" s="85"/>
      <c r="UY13" s="85"/>
      <c r="UZ13" s="85"/>
      <c r="VA13" s="85"/>
      <c r="VB13" s="85"/>
      <c r="VC13" s="85"/>
      <c r="VD13" s="85"/>
      <c r="VE13" s="85"/>
      <c r="VF13" s="85"/>
      <c r="VG13" s="85"/>
      <c r="VH13" s="85"/>
      <c r="VI13" s="85"/>
      <c r="VJ13" s="85"/>
      <c r="VK13" s="85"/>
      <c r="VL13" s="85"/>
      <c r="VM13" s="85"/>
      <c r="VN13" s="85"/>
      <c r="VO13" s="85"/>
      <c r="VP13" s="85"/>
      <c r="VQ13" s="85"/>
      <c r="VR13" s="85"/>
      <c r="VS13" s="85"/>
      <c r="VT13" s="85"/>
      <c r="VU13" s="85"/>
      <c r="VV13" s="85"/>
      <c r="VW13" s="85"/>
      <c r="VX13" s="85"/>
      <c r="VY13" s="85"/>
      <c r="VZ13" s="85"/>
      <c r="WA13" s="85"/>
      <c r="WB13" s="85"/>
      <c r="WC13" s="85"/>
      <c r="WD13" s="85"/>
      <c r="WE13" s="85"/>
      <c r="WF13" s="85"/>
      <c r="WG13" s="85"/>
      <c r="WH13" s="85"/>
      <c r="WI13" s="85"/>
      <c r="WJ13" s="85"/>
      <c r="WK13" s="85"/>
      <c r="WL13" s="85"/>
      <c r="WM13" s="85"/>
      <c r="WN13" s="85"/>
      <c r="WO13" s="85"/>
      <c r="WP13" s="85"/>
      <c r="WQ13" s="85"/>
      <c r="WR13" s="85"/>
      <c r="WS13" s="85"/>
      <c r="WT13" s="85"/>
      <c r="WU13" s="85"/>
      <c r="WV13" s="85"/>
      <c r="WW13" s="85"/>
      <c r="WX13" s="85"/>
      <c r="WY13" s="85"/>
      <c r="WZ13" s="85"/>
      <c r="XA13" s="85"/>
      <c r="XB13" s="85"/>
      <c r="XC13" s="85"/>
      <c r="XD13" s="85"/>
      <c r="XE13" s="85"/>
      <c r="XF13" s="85"/>
      <c r="XG13" s="85"/>
      <c r="XH13" s="85"/>
      <c r="XI13" s="85"/>
      <c r="XJ13" s="85"/>
      <c r="XK13" s="85"/>
      <c r="XL13" s="85"/>
      <c r="XM13" s="85"/>
      <c r="XN13" s="85"/>
      <c r="XO13" s="85"/>
      <c r="XP13" s="85"/>
      <c r="XQ13" s="85"/>
      <c r="XR13" s="85"/>
      <c r="XS13" s="85"/>
      <c r="XT13" s="85"/>
      <c r="XU13" s="85"/>
      <c r="XV13" s="85"/>
      <c r="XW13" s="85"/>
      <c r="XX13" s="85"/>
      <c r="XY13" s="85"/>
      <c r="XZ13" s="85"/>
      <c r="YA13" s="85"/>
      <c r="YB13" s="85"/>
      <c r="YC13" s="85"/>
      <c r="YD13" s="85"/>
      <c r="YE13" s="85"/>
      <c r="YF13" s="85"/>
      <c r="YG13" s="85"/>
      <c r="YH13" s="85"/>
      <c r="YI13" s="85"/>
      <c r="YJ13" s="85"/>
      <c r="YK13" s="85"/>
      <c r="YL13" s="85"/>
      <c r="YM13" s="85"/>
      <c r="YN13" s="85"/>
      <c r="YO13" s="85"/>
      <c r="YP13" s="85"/>
      <c r="YQ13" s="85"/>
      <c r="YR13" s="85"/>
      <c r="YS13" s="85"/>
      <c r="YT13" s="85"/>
      <c r="YU13" s="85"/>
      <c r="YV13" s="85"/>
      <c r="YW13" s="85"/>
      <c r="YX13" s="85"/>
      <c r="YY13" s="85"/>
      <c r="YZ13" s="85"/>
      <c r="ZA13" s="85"/>
      <c r="ZB13" s="85"/>
      <c r="ZC13" s="85"/>
      <c r="ZD13" s="85"/>
      <c r="ZE13" s="85"/>
      <c r="ZF13" s="85"/>
      <c r="ZG13" s="85"/>
      <c r="ZH13" s="85"/>
      <c r="ZI13" s="85"/>
      <c r="ZJ13" s="85"/>
      <c r="ZK13" s="85"/>
      <c r="ZL13" s="85"/>
      <c r="ZM13" s="85"/>
      <c r="ZN13" s="85"/>
      <c r="ZO13" s="85"/>
      <c r="ZP13" s="85"/>
      <c r="ZQ13" s="85"/>
      <c r="ZR13" s="85"/>
      <c r="ZS13" s="85"/>
      <c r="ZT13" s="85"/>
      <c r="ZU13" s="85"/>
      <c r="ZV13" s="85"/>
      <c r="ZW13" s="85"/>
      <c r="ZX13" s="85"/>
      <c r="ZY13" s="85"/>
      <c r="ZZ13" s="85"/>
      <c r="AAA13" s="85"/>
      <c r="AAB13" s="85"/>
      <c r="AAC13" s="85"/>
      <c r="AAD13" s="85"/>
      <c r="AAE13" s="85"/>
      <c r="AAF13" s="85"/>
      <c r="AAG13" s="85"/>
      <c r="AAH13" s="85"/>
      <c r="AAI13" s="85"/>
      <c r="AAJ13" s="85"/>
      <c r="AAK13" s="85"/>
      <c r="AAL13" s="85"/>
      <c r="AAM13" s="85"/>
      <c r="AAN13" s="85"/>
      <c r="AAO13" s="85"/>
      <c r="AAP13" s="85"/>
      <c r="AAQ13" s="85"/>
      <c r="AAR13" s="85"/>
      <c r="AAS13" s="85"/>
      <c r="AAT13" s="85"/>
      <c r="AAU13" s="85"/>
      <c r="AAV13" s="85"/>
      <c r="AAW13" s="85"/>
      <c r="AAX13" s="85"/>
      <c r="AAY13" s="85"/>
      <c r="AAZ13" s="85"/>
      <c r="ABA13" s="85"/>
      <c r="ABB13" s="85"/>
      <c r="ABC13" s="85"/>
      <c r="ABD13" s="85"/>
      <c r="ABE13" s="85"/>
      <c r="ABF13" s="85"/>
      <c r="ABG13" s="85"/>
      <c r="ABH13" s="85"/>
      <c r="ABI13" s="85"/>
      <c r="ABJ13" s="85"/>
      <c r="ABK13" s="85"/>
      <c r="ABL13" s="85"/>
      <c r="ABM13" s="85"/>
      <c r="ABN13" s="85"/>
      <c r="ABO13" s="85"/>
      <c r="ABP13" s="85"/>
      <c r="ABQ13" s="85"/>
      <c r="ABR13" s="85"/>
      <c r="ABS13" s="85"/>
      <c r="ABT13" s="85"/>
      <c r="ABU13" s="85"/>
      <c r="ABV13" s="85"/>
      <c r="ABW13" s="85"/>
      <c r="ABX13" s="85"/>
      <c r="ABY13" s="85"/>
      <c r="ABZ13" s="85"/>
      <c r="ACA13" s="85"/>
      <c r="ACB13" s="85"/>
      <c r="ACC13" s="85"/>
      <c r="ACD13" s="85"/>
      <c r="ACE13" s="85"/>
      <c r="ACF13" s="85"/>
      <c r="ACG13" s="85"/>
      <c r="ACH13" s="85"/>
      <c r="ACI13" s="85"/>
      <c r="ACJ13" s="85"/>
      <c r="ACK13" s="85"/>
      <c r="ACL13" s="85"/>
      <c r="ACM13" s="85"/>
      <c r="ACN13" s="85"/>
      <c r="ACO13" s="85"/>
      <c r="ACP13" s="85"/>
      <c r="ACQ13" s="85"/>
      <c r="ACR13" s="85"/>
      <c r="ACS13" s="85"/>
      <c r="ACT13" s="85"/>
      <c r="ACU13" s="85"/>
      <c r="ACV13" s="85"/>
      <c r="ACW13" s="85"/>
      <c r="ACX13" s="85"/>
      <c r="ACY13" s="85"/>
      <c r="ACZ13" s="85"/>
      <c r="ADA13" s="85"/>
      <c r="ADB13" s="85"/>
      <c r="ADC13" s="85"/>
      <c r="ADD13" s="85"/>
      <c r="ADE13" s="85"/>
      <c r="ADF13" s="85"/>
      <c r="ADG13" s="85"/>
      <c r="ADH13" s="85"/>
      <c r="ADI13" s="85"/>
      <c r="ADJ13" s="85"/>
      <c r="ADK13" s="85"/>
      <c r="ADL13" s="85"/>
      <c r="ADM13" s="85"/>
      <c r="ADN13" s="85"/>
      <c r="ADO13" s="85"/>
      <c r="ADP13" s="85"/>
      <c r="ADQ13" s="85"/>
      <c r="ADR13" s="85"/>
      <c r="ADS13" s="85"/>
      <c r="ADT13" s="85"/>
      <c r="ADU13" s="85"/>
      <c r="ADV13" s="85"/>
      <c r="ADW13" s="85"/>
      <c r="ADX13" s="85"/>
      <c r="ADY13" s="85"/>
      <c r="ADZ13" s="85"/>
      <c r="AEA13" s="85"/>
      <c r="AEB13" s="85"/>
      <c r="AEC13" s="85"/>
      <c r="AED13" s="85"/>
      <c r="AEE13" s="85"/>
      <c r="AEF13" s="85"/>
      <c r="AEG13" s="85"/>
      <c r="AEH13" s="85"/>
      <c r="AEI13" s="85"/>
      <c r="AEJ13" s="85"/>
      <c r="AEK13" s="85"/>
      <c r="AEL13" s="85"/>
      <c r="AEM13" s="85"/>
      <c r="AEN13" s="85"/>
      <c r="AEO13" s="85"/>
      <c r="AEP13" s="85"/>
      <c r="AEQ13" s="85"/>
      <c r="AER13" s="85"/>
      <c r="AES13" s="85"/>
      <c r="AET13" s="85"/>
      <c r="AEU13" s="85"/>
      <c r="AEV13" s="85"/>
      <c r="AEW13" s="85"/>
      <c r="AEX13" s="85"/>
      <c r="AEY13" s="85"/>
      <c r="AEZ13" s="85"/>
      <c r="AFA13" s="85"/>
      <c r="AFB13" s="85"/>
      <c r="AFC13" s="85"/>
      <c r="AFD13" s="85"/>
      <c r="AFE13" s="85"/>
      <c r="AFF13" s="85"/>
      <c r="AFG13" s="85"/>
      <c r="AFH13" s="85"/>
      <c r="AFI13" s="85"/>
      <c r="AFJ13" s="85"/>
      <c r="AFK13" s="85"/>
      <c r="AFL13" s="85"/>
      <c r="AFM13" s="85"/>
      <c r="AFN13" s="85"/>
      <c r="AFO13" s="85"/>
      <c r="AFP13" s="85"/>
      <c r="AFQ13" s="85"/>
      <c r="AFR13" s="85"/>
      <c r="AFS13" s="85"/>
      <c r="AFT13" s="85"/>
      <c r="AFU13" s="85"/>
      <c r="AFV13" s="85"/>
      <c r="AFW13" s="85"/>
      <c r="AFX13" s="85"/>
      <c r="AFY13" s="85"/>
      <c r="AFZ13" s="85"/>
      <c r="AGA13" s="85"/>
      <c r="AGB13" s="85"/>
      <c r="AGC13" s="85"/>
      <c r="AGD13" s="85"/>
      <c r="AGE13" s="85"/>
      <c r="AGF13" s="85"/>
      <c r="AGG13" s="85"/>
      <c r="AGH13" s="85"/>
      <c r="AGI13" s="85"/>
      <c r="AGJ13" s="85"/>
      <c r="AGK13" s="85"/>
      <c r="AGL13" s="85"/>
      <c r="AGM13" s="85"/>
      <c r="AGN13" s="85"/>
      <c r="AGO13" s="85"/>
      <c r="AGP13" s="85"/>
      <c r="AGQ13" s="85"/>
      <c r="AGR13" s="85"/>
      <c r="AGS13" s="85"/>
      <c r="AGT13" s="85"/>
      <c r="AGU13" s="85"/>
      <c r="AGV13" s="85"/>
      <c r="AGW13" s="85"/>
      <c r="AGX13" s="85"/>
      <c r="AGY13" s="85"/>
      <c r="AGZ13" s="85"/>
      <c r="AHA13" s="85"/>
      <c r="AHB13" s="85"/>
      <c r="AHC13" s="85"/>
      <c r="AHD13" s="85"/>
      <c r="AHE13" s="85"/>
      <c r="AHF13" s="85"/>
      <c r="AHG13" s="85"/>
      <c r="AHH13" s="85"/>
      <c r="AHI13" s="85"/>
      <c r="AHJ13" s="85"/>
      <c r="AHK13" s="85"/>
      <c r="AHL13" s="85"/>
      <c r="AHM13" s="85"/>
      <c r="AHN13" s="85"/>
      <c r="AHO13" s="85"/>
      <c r="AHP13" s="85"/>
      <c r="AHQ13" s="85"/>
      <c r="AHR13" s="85"/>
      <c r="AHS13" s="85"/>
      <c r="AHT13" s="85"/>
      <c r="AHU13" s="85"/>
      <c r="AHV13" s="85"/>
      <c r="AHW13" s="85"/>
      <c r="AHX13" s="85"/>
      <c r="AHY13" s="85"/>
      <c r="AHZ13" s="85"/>
      <c r="AIA13" s="85"/>
      <c r="AIB13" s="85"/>
      <c r="AIC13" s="85"/>
      <c r="AID13" s="85"/>
      <c r="AIE13" s="85"/>
      <c r="AIF13" s="85"/>
      <c r="AIG13" s="85"/>
      <c r="AIH13" s="85"/>
      <c r="AII13" s="85"/>
      <c r="AIJ13" s="85"/>
      <c r="AIK13" s="85"/>
      <c r="AIL13" s="85"/>
      <c r="AIM13" s="85"/>
      <c r="AIN13" s="85"/>
      <c r="AIO13" s="85"/>
      <c r="AIP13" s="85"/>
      <c r="AIQ13" s="85"/>
      <c r="AIR13" s="85"/>
      <c r="AIS13" s="85"/>
      <c r="AIT13" s="85"/>
      <c r="AIU13" s="85"/>
      <c r="AIV13" s="85"/>
      <c r="AIW13" s="85"/>
      <c r="AIX13" s="85"/>
      <c r="AIY13" s="85"/>
      <c r="AIZ13" s="85"/>
      <c r="AJA13" s="85"/>
      <c r="AJB13" s="85"/>
      <c r="AJC13" s="85"/>
      <c r="AJD13" s="85"/>
      <c r="AJE13" s="85"/>
      <c r="AJF13" s="85"/>
      <c r="AJG13" s="85"/>
      <c r="AJH13" s="85"/>
      <c r="AJI13" s="85"/>
      <c r="AJJ13" s="85"/>
      <c r="AJK13" s="85"/>
      <c r="AJL13" s="85"/>
      <c r="AJM13" s="85"/>
      <c r="AJN13" s="85"/>
      <c r="AJO13" s="85"/>
      <c r="AJP13" s="85"/>
      <c r="AJQ13" s="85"/>
      <c r="AJR13" s="85"/>
      <c r="AJS13" s="85"/>
      <c r="AJT13" s="85"/>
      <c r="AJU13" s="85"/>
      <c r="AJV13" s="85"/>
      <c r="AJW13" s="85"/>
      <c r="AJX13" s="85"/>
      <c r="AJY13" s="85"/>
      <c r="AJZ13" s="85"/>
      <c r="AKA13" s="85"/>
      <c r="AKB13" s="85"/>
      <c r="AKC13" s="85"/>
      <c r="AKD13" s="85"/>
      <c r="AKE13" s="85"/>
      <c r="AKF13" s="85"/>
      <c r="AKG13" s="85"/>
      <c r="AKH13" s="85"/>
      <c r="AKI13" s="85"/>
      <c r="AKJ13" s="85"/>
      <c r="AKK13" s="85"/>
      <c r="AKL13" s="85"/>
      <c r="AKM13" s="85"/>
      <c r="AKN13" s="85"/>
      <c r="AKO13" s="85"/>
      <c r="AKP13" s="85"/>
      <c r="AKQ13" s="85"/>
      <c r="AKR13" s="85"/>
      <c r="AKS13" s="85"/>
      <c r="AKT13" s="85"/>
      <c r="AKU13" s="85"/>
      <c r="AKV13" s="85"/>
      <c r="AKW13" s="85"/>
      <c r="AKX13" s="85"/>
      <c r="AKY13" s="85"/>
      <c r="AKZ13" s="85"/>
      <c r="ALA13" s="85"/>
      <c r="ALB13" s="85"/>
      <c r="ALC13" s="85"/>
      <c r="ALD13" s="85"/>
      <c r="ALE13" s="85"/>
      <c r="ALF13" s="85"/>
      <c r="ALG13" s="85"/>
      <c r="ALH13" s="85"/>
      <c r="ALI13" s="85"/>
      <c r="ALJ13" s="85"/>
      <c r="ALK13" s="85"/>
      <c r="ALL13" s="85"/>
      <c r="ALM13" s="85"/>
      <c r="ALN13" s="85"/>
      <c r="ALO13" s="85"/>
      <c r="ALP13" s="85"/>
      <c r="ALQ13" s="85"/>
      <c r="ALR13" s="85"/>
      <c r="ALS13" s="85"/>
      <c r="ALT13" s="85"/>
      <c r="ALU13" s="85"/>
      <c r="ALV13" s="85"/>
      <c r="ALW13" s="85"/>
      <c r="ALX13" s="85"/>
      <c r="ALY13" s="85"/>
      <c r="ALZ13" s="85"/>
      <c r="AMA13" s="85"/>
      <c r="AMB13" s="85"/>
      <c r="AMC13" s="85"/>
      <c r="AMD13" s="85"/>
      <c r="AME13" s="85"/>
      <c r="AMF13" s="85"/>
      <c r="AMG13" s="85"/>
      <c r="AMH13" s="85"/>
      <c r="AMI13" s="85"/>
      <c r="AMJ13" s="85"/>
      <c r="AMK13" s="85"/>
      <c r="AML13" s="85"/>
      <c r="AMM13" s="85"/>
      <c r="AMN13" s="85"/>
      <c r="AMO13" s="85"/>
      <c r="AMP13" s="85"/>
      <c r="AMQ13" s="85"/>
      <c r="AMR13" s="85"/>
      <c r="AMS13" s="85"/>
      <c r="AMT13" s="85"/>
      <c r="AMU13" s="85"/>
      <c r="AMV13" s="85"/>
      <c r="AMW13" s="85"/>
      <c r="AMX13" s="85"/>
      <c r="AMY13" s="85"/>
      <c r="AMZ13" s="85"/>
      <c r="ANA13" s="85"/>
      <c r="ANB13" s="85"/>
      <c r="ANC13" s="85"/>
      <c r="AND13" s="85"/>
      <c r="ANE13" s="85"/>
      <c r="ANF13" s="85"/>
      <c r="ANG13" s="85"/>
      <c r="ANH13" s="85"/>
      <c r="ANI13" s="85"/>
      <c r="ANJ13" s="85"/>
      <c r="ANK13" s="85"/>
      <c r="ANL13" s="85"/>
      <c r="ANM13" s="85"/>
      <c r="ANN13" s="85"/>
      <c r="ANO13" s="85"/>
      <c r="ANP13" s="85"/>
      <c r="ANQ13" s="85"/>
      <c r="ANR13" s="85"/>
      <c r="ANS13" s="85"/>
      <c r="ANT13" s="85"/>
      <c r="ANU13" s="85"/>
      <c r="ANV13" s="85"/>
      <c r="ANW13" s="85"/>
      <c r="ANX13" s="85"/>
      <c r="ANY13" s="85"/>
      <c r="ANZ13" s="85"/>
      <c r="AOA13" s="85"/>
      <c r="AOB13" s="85"/>
      <c r="AOC13" s="85"/>
      <c r="AOD13" s="85"/>
      <c r="AOE13" s="85"/>
      <c r="AOF13" s="85"/>
      <c r="AOG13" s="85"/>
      <c r="AOH13" s="85"/>
      <c r="AOI13" s="85"/>
      <c r="AOJ13" s="85"/>
      <c r="AOK13" s="85"/>
      <c r="AOL13" s="85"/>
      <c r="AOM13" s="85"/>
      <c r="AON13" s="85"/>
      <c r="AOO13" s="85"/>
      <c r="AOP13" s="85"/>
      <c r="AOQ13" s="85"/>
      <c r="AOR13" s="85"/>
      <c r="AOS13" s="85"/>
      <c r="AOT13" s="85"/>
      <c r="AOU13" s="85"/>
      <c r="AOV13" s="85"/>
      <c r="AOW13" s="85"/>
      <c r="AOX13" s="85"/>
      <c r="AOY13" s="85"/>
      <c r="AOZ13" s="85"/>
      <c r="APA13" s="85"/>
      <c r="APB13" s="85"/>
      <c r="APC13" s="85"/>
      <c r="APD13" s="85"/>
      <c r="APE13" s="85"/>
      <c r="APF13" s="85"/>
      <c r="APG13" s="85"/>
      <c r="APH13" s="85"/>
      <c r="API13" s="85"/>
      <c r="APJ13" s="85"/>
      <c r="APK13" s="85"/>
      <c r="APL13" s="85"/>
      <c r="APM13" s="85"/>
      <c r="APN13" s="85"/>
      <c r="APO13" s="85"/>
      <c r="APP13" s="85"/>
      <c r="APQ13" s="85"/>
      <c r="APR13" s="85"/>
      <c r="APS13" s="85"/>
      <c r="APT13" s="85"/>
      <c r="APU13" s="85"/>
      <c r="APV13" s="85"/>
      <c r="APW13" s="85"/>
      <c r="APX13" s="85"/>
      <c r="APY13" s="85"/>
      <c r="APZ13" s="85"/>
      <c r="AQA13" s="85"/>
      <c r="AQB13" s="85"/>
      <c r="AQC13" s="85"/>
      <c r="AQD13" s="85"/>
      <c r="AQE13" s="85"/>
      <c r="AQF13" s="85"/>
      <c r="AQG13" s="85"/>
      <c r="AQH13" s="85"/>
      <c r="AQI13" s="85"/>
      <c r="AQJ13" s="85"/>
      <c r="AQK13" s="85"/>
      <c r="AQL13" s="85"/>
      <c r="AQM13" s="85"/>
      <c r="AQN13" s="85"/>
      <c r="AQO13" s="85"/>
      <c r="AQP13" s="85"/>
      <c r="AQQ13" s="85"/>
      <c r="AQR13" s="85"/>
      <c r="AQS13" s="85"/>
      <c r="AQT13" s="85"/>
      <c r="AQU13" s="85"/>
      <c r="AQV13" s="85"/>
      <c r="AQW13" s="85"/>
      <c r="AQX13" s="85"/>
      <c r="AQY13" s="85"/>
      <c r="AQZ13" s="85"/>
      <c r="ARA13" s="85"/>
      <c r="ARB13" s="85"/>
      <c r="ARC13" s="85"/>
      <c r="ARD13" s="85"/>
      <c r="ARE13" s="85"/>
      <c r="ARF13" s="85"/>
      <c r="ARG13" s="85"/>
      <c r="ARH13" s="85"/>
      <c r="ARI13" s="85"/>
      <c r="ARJ13" s="85"/>
      <c r="ARK13" s="85"/>
      <c r="ARL13" s="85"/>
      <c r="ARM13" s="85"/>
      <c r="ARN13" s="85"/>
      <c r="ARO13" s="85"/>
      <c r="ARP13" s="85"/>
      <c r="ARQ13" s="85"/>
      <c r="ARR13" s="85"/>
      <c r="ARS13" s="85"/>
      <c r="ART13" s="85"/>
      <c r="ARU13" s="85"/>
      <c r="ARV13" s="85"/>
      <c r="ARW13" s="85"/>
      <c r="ARX13" s="85"/>
      <c r="ARY13" s="85"/>
      <c r="ARZ13" s="85"/>
      <c r="ASA13" s="85"/>
      <c r="ASB13" s="85"/>
      <c r="ASC13" s="85"/>
      <c r="ASD13" s="85"/>
      <c r="ASE13" s="85"/>
      <c r="ASF13" s="85"/>
      <c r="ASG13" s="85"/>
      <c r="ASH13" s="85"/>
      <c r="ASI13" s="85"/>
      <c r="ASJ13" s="85"/>
      <c r="ASK13" s="85"/>
      <c r="ASL13" s="85"/>
      <c r="ASM13" s="85"/>
      <c r="ASN13" s="85"/>
      <c r="ASO13" s="85"/>
      <c r="ASP13" s="85"/>
      <c r="ASQ13" s="85"/>
      <c r="ASR13" s="85"/>
      <c r="ASS13" s="85"/>
      <c r="AST13" s="85"/>
      <c r="ASU13" s="85"/>
      <c r="ASV13" s="85"/>
      <c r="ASW13" s="85"/>
      <c r="ASX13" s="85"/>
      <c r="ASY13" s="85"/>
      <c r="ASZ13" s="85"/>
      <c r="ATA13" s="85"/>
      <c r="ATB13" s="85"/>
      <c r="ATC13" s="85"/>
      <c r="ATD13" s="85"/>
      <c r="ATE13" s="85"/>
      <c r="ATF13" s="85"/>
      <c r="ATG13" s="85"/>
      <c r="ATH13" s="85"/>
      <c r="ATI13" s="85"/>
      <c r="ATJ13" s="85"/>
      <c r="ATK13" s="85"/>
      <c r="ATL13" s="85"/>
      <c r="ATM13" s="85"/>
      <c r="ATN13" s="85"/>
      <c r="ATO13" s="85"/>
      <c r="ATP13" s="85"/>
      <c r="ATQ13" s="85"/>
      <c r="ATR13" s="85"/>
      <c r="ATS13" s="85"/>
      <c r="ATT13" s="85"/>
      <c r="ATU13" s="85"/>
      <c r="ATV13" s="85"/>
      <c r="ATW13" s="85"/>
      <c r="ATX13" s="85"/>
      <c r="ATY13" s="85"/>
      <c r="ATZ13" s="85"/>
      <c r="AUA13" s="85"/>
      <c r="AUB13" s="85"/>
      <c r="AUC13" s="85"/>
      <c r="AUD13" s="85"/>
      <c r="AUE13" s="85"/>
      <c r="AUF13" s="85"/>
      <c r="AUG13" s="85"/>
      <c r="AUH13" s="85"/>
      <c r="AUI13" s="85"/>
      <c r="AUJ13" s="85"/>
      <c r="AUK13" s="85"/>
      <c r="AUL13" s="85"/>
      <c r="AUM13" s="85"/>
      <c r="AUN13" s="85"/>
      <c r="AUO13" s="85"/>
      <c r="AUP13" s="85"/>
      <c r="AUQ13" s="85"/>
      <c r="AUR13" s="85"/>
      <c r="AUS13" s="85"/>
      <c r="AUT13" s="85"/>
      <c r="AUU13" s="85"/>
      <c r="AUV13" s="85"/>
      <c r="AUW13" s="85"/>
      <c r="AUX13" s="85"/>
      <c r="AUY13" s="85"/>
      <c r="AUZ13" s="85"/>
      <c r="AVA13" s="85"/>
      <c r="AVB13" s="85"/>
      <c r="AVC13" s="85"/>
      <c r="AVD13" s="85"/>
      <c r="AVE13" s="85"/>
      <c r="AVF13" s="85"/>
      <c r="AVG13" s="85"/>
      <c r="AVH13" s="85"/>
      <c r="AVI13" s="85"/>
      <c r="AVJ13" s="85"/>
      <c r="AVK13" s="85"/>
      <c r="AVL13" s="85"/>
      <c r="AVM13" s="85"/>
      <c r="AVN13" s="85"/>
      <c r="AVO13" s="85"/>
      <c r="AVP13" s="85"/>
      <c r="AVQ13" s="85"/>
      <c r="AVR13" s="85"/>
      <c r="AVS13" s="85"/>
      <c r="AVT13" s="85"/>
      <c r="AVU13" s="85"/>
      <c r="AVV13" s="85"/>
      <c r="AVW13" s="85"/>
      <c r="AVX13" s="85"/>
      <c r="AVY13" s="85"/>
      <c r="AVZ13" s="85"/>
      <c r="AWA13" s="85"/>
      <c r="AWB13" s="85"/>
      <c r="AWC13" s="85"/>
      <c r="AWD13" s="85"/>
      <c r="AWE13" s="85"/>
      <c r="AWF13" s="85"/>
      <c r="AWG13" s="85"/>
      <c r="AWH13" s="85"/>
      <c r="AWI13" s="85"/>
      <c r="AWJ13" s="85"/>
      <c r="AWK13" s="85"/>
      <c r="AWL13" s="85"/>
      <c r="AWM13" s="85"/>
      <c r="AWN13" s="85"/>
      <c r="AWO13" s="85"/>
      <c r="AWP13" s="85"/>
      <c r="AWQ13" s="85"/>
      <c r="AWR13" s="85"/>
      <c r="AWS13" s="85"/>
      <c r="AWT13" s="85"/>
      <c r="AWU13" s="85"/>
      <c r="AWV13" s="85"/>
      <c r="AWW13" s="85"/>
      <c r="AWX13" s="85"/>
      <c r="AWY13" s="85"/>
      <c r="AWZ13" s="85"/>
      <c r="AXA13" s="85"/>
      <c r="AXB13" s="85"/>
      <c r="AXC13" s="85"/>
      <c r="AXD13" s="85"/>
      <c r="AXE13" s="85"/>
      <c r="AXF13" s="85"/>
      <c r="AXG13" s="85"/>
      <c r="AXH13" s="85"/>
      <c r="AXI13" s="85"/>
      <c r="AXJ13" s="85"/>
      <c r="AXK13" s="85"/>
      <c r="AXL13" s="85"/>
      <c r="AXM13" s="85"/>
      <c r="AXN13" s="85"/>
      <c r="AXO13" s="85"/>
      <c r="AXP13" s="85"/>
      <c r="AXQ13" s="85"/>
      <c r="AXR13" s="85"/>
      <c r="AXS13" s="85"/>
      <c r="AXT13" s="85"/>
      <c r="AXU13" s="85"/>
      <c r="AXV13" s="85"/>
      <c r="AXW13" s="85"/>
      <c r="AXX13" s="85"/>
      <c r="AXY13" s="85"/>
      <c r="AXZ13" s="85"/>
      <c r="AYA13" s="85"/>
      <c r="AYB13" s="85"/>
      <c r="AYC13" s="85"/>
      <c r="AYD13" s="85"/>
      <c r="AYE13" s="85"/>
      <c r="AYF13" s="85"/>
      <c r="AYG13" s="85"/>
      <c r="AYH13" s="85"/>
      <c r="AYI13" s="85"/>
      <c r="AYJ13" s="85"/>
      <c r="AYK13" s="85"/>
      <c r="AYL13" s="85"/>
      <c r="AYM13" s="85"/>
      <c r="AYN13" s="85"/>
      <c r="AYO13" s="85"/>
      <c r="AYP13" s="85"/>
      <c r="AYQ13" s="85"/>
      <c r="AYR13" s="85"/>
      <c r="AYS13" s="85"/>
      <c r="AYT13" s="85"/>
      <c r="AYU13" s="85"/>
      <c r="AYV13" s="85"/>
      <c r="AYW13" s="85"/>
      <c r="AYX13" s="85"/>
      <c r="AYY13" s="85"/>
      <c r="AYZ13" s="85"/>
      <c r="AZA13" s="85"/>
      <c r="AZB13" s="85"/>
      <c r="AZC13" s="85"/>
      <c r="AZD13" s="85"/>
      <c r="AZE13" s="85"/>
      <c r="AZF13" s="85"/>
      <c r="AZG13" s="85"/>
      <c r="AZH13" s="85"/>
      <c r="AZI13" s="85"/>
      <c r="AZJ13" s="85"/>
      <c r="AZK13" s="85"/>
      <c r="AZL13" s="85"/>
      <c r="AZM13" s="85"/>
      <c r="AZN13" s="85"/>
      <c r="AZO13" s="85"/>
      <c r="AZP13" s="85"/>
      <c r="AZQ13" s="85"/>
      <c r="AZR13" s="85"/>
      <c r="AZS13" s="85"/>
      <c r="AZT13" s="85"/>
      <c r="AZU13" s="85"/>
      <c r="AZV13" s="85"/>
      <c r="AZW13" s="85"/>
      <c r="AZX13" s="85"/>
      <c r="AZY13" s="85"/>
      <c r="AZZ13" s="85"/>
      <c r="BAA13" s="85"/>
      <c r="BAB13" s="85"/>
      <c r="BAC13" s="85"/>
      <c r="BAD13" s="85"/>
      <c r="BAE13" s="85"/>
      <c r="BAF13" s="85"/>
      <c r="BAG13" s="85"/>
      <c r="BAH13" s="85"/>
      <c r="BAI13" s="85"/>
      <c r="BAJ13" s="85"/>
      <c r="BAK13" s="85"/>
      <c r="BAL13" s="85"/>
      <c r="BAM13" s="85"/>
      <c r="BAN13" s="85"/>
      <c r="BAO13" s="85"/>
      <c r="BAP13" s="85"/>
      <c r="BAQ13" s="85"/>
      <c r="BAR13" s="85"/>
      <c r="BAS13" s="85"/>
      <c r="BAT13" s="85"/>
      <c r="BAU13" s="85"/>
      <c r="BAV13" s="85"/>
      <c r="BAW13" s="85"/>
      <c r="BAX13" s="85"/>
      <c r="BAY13" s="85"/>
      <c r="BAZ13" s="85"/>
      <c r="BBA13" s="85"/>
      <c r="BBB13" s="85"/>
      <c r="BBC13" s="85"/>
      <c r="BBD13" s="85"/>
      <c r="BBE13" s="85"/>
      <c r="BBF13" s="85"/>
      <c r="BBG13" s="85"/>
      <c r="BBH13" s="85"/>
      <c r="BBI13" s="85"/>
      <c r="BBJ13" s="85"/>
      <c r="BBK13" s="85"/>
      <c r="BBL13" s="85"/>
      <c r="BBM13" s="85"/>
      <c r="BBN13" s="85"/>
      <c r="BBO13" s="85"/>
      <c r="BBP13" s="85"/>
      <c r="BBQ13" s="85"/>
      <c r="BBR13" s="85"/>
      <c r="BBS13" s="85"/>
      <c r="BBT13" s="85"/>
      <c r="BBU13" s="85"/>
      <c r="BBV13" s="85"/>
      <c r="BBW13" s="85"/>
      <c r="BBX13" s="85"/>
      <c r="BBY13" s="85"/>
      <c r="BBZ13" s="85"/>
      <c r="BCA13" s="85"/>
      <c r="BCB13" s="85"/>
      <c r="BCC13" s="85"/>
      <c r="BCD13" s="85"/>
      <c r="BCE13" s="85"/>
      <c r="BCF13" s="85"/>
      <c r="BCG13" s="85"/>
      <c r="BCH13" s="85"/>
      <c r="BCI13" s="85"/>
      <c r="BCJ13" s="85"/>
      <c r="BCK13" s="85"/>
      <c r="BCL13" s="85"/>
      <c r="BCM13" s="85"/>
      <c r="BCN13" s="85"/>
      <c r="BCO13" s="85"/>
      <c r="BCP13" s="85"/>
      <c r="BCQ13" s="85"/>
      <c r="BCR13" s="85"/>
      <c r="BCS13" s="85"/>
      <c r="BCT13" s="85"/>
      <c r="BCU13" s="85"/>
      <c r="BCV13" s="85"/>
      <c r="BCW13" s="85"/>
      <c r="BCX13" s="85"/>
      <c r="BCY13" s="85"/>
      <c r="BCZ13" s="85"/>
      <c r="BDA13" s="85"/>
      <c r="BDB13" s="85"/>
      <c r="BDC13" s="85"/>
      <c r="BDD13" s="85"/>
      <c r="BDE13" s="85"/>
      <c r="BDF13" s="85"/>
      <c r="BDG13" s="85"/>
      <c r="BDH13" s="85"/>
      <c r="BDI13" s="85"/>
      <c r="BDJ13" s="85"/>
      <c r="BDK13" s="85"/>
      <c r="BDL13" s="85"/>
      <c r="BDM13" s="85"/>
      <c r="BDN13" s="85"/>
      <c r="BDO13" s="85"/>
      <c r="BDP13" s="85"/>
      <c r="BDQ13" s="85"/>
      <c r="BDR13" s="85"/>
      <c r="BDS13" s="85"/>
      <c r="BDT13" s="85"/>
      <c r="BDU13" s="85"/>
      <c r="BDV13" s="85"/>
      <c r="BDW13" s="85"/>
      <c r="BDX13" s="85"/>
      <c r="BDY13" s="85"/>
      <c r="BDZ13" s="85"/>
      <c r="BEA13" s="85"/>
      <c r="BEB13" s="85"/>
      <c r="BEC13" s="85"/>
      <c r="BED13" s="85"/>
      <c r="BEE13" s="85"/>
      <c r="BEF13" s="85"/>
      <c r="BEG13" s="85"/>
      <c r="BEH13" s="85"/>
      <c r="BEI13" s="85"/>
      <c r="BEJ13" s="85"/>
      <c r="BEK13" s="85"/>
      <c r="BEL13" s="85"/>
      <c r="BEM13" s="85"/>
      <c r="BEN13" s="85"/>
      <c r="BEO13" s="85"/>
      <c r="BEP13" s="85"/>
      <c r="BEQ13" s="85"/>
      <c r="BER13" s="85"/>
      <c r="BES13" s="85"/>
      <c r="BET13" s="85"/>
      <c r="BEU13" s="85"/>
      <c r="BEV13" s="85"/>
      <c r="BEW13" s="85"/>
      <c r="BEX13" s="85"/>
      <c r="BEY13" s="85"/>
      <c r="BEZ13" s="85"/>
      <c r="BFA13" s="85"/>
      <c r="BFB13" s="85"/>
      <c r="BFC13" s="85"/>
      <c r="BFD13" s="85"/>
      <c r="BFE13" s="85"/>
      <c r="BFF13" s="85"/>
      <c r="BFG13" s="85"/>
      <c r="BFH13" s="85"/>
      <c r="BFI13" s="85"/>
      <c r="BFJ13" s="85"/>
      <c r="BFK13" s="85"/>
      <c r="BFL13" s="85"/>
      <c r="BFM13" s="85"/>
      <c r="BFN13" s="85"/>
      <c r="BFO13" s="85"/>
      <c r="BFP13" s="85"/>
      <c r="BFQ13" s="85"/>
      <c r="BFR13" s="85"/>
      <c r="BFS13" s="85"/>
      <c r="BFT13" s="85"/>
      <c r="BFU13" s="85"/>
      <c r="BFV13" s="85"/>
      <c r="BFW13" s="85"/>
      <c r="BFX13" s="85"/>
      <c r="BFY13" s="85"/>
      <c r="BFZ13" s="85"/>
      <c r="BGA13" s="85"/>
      <c r="BGB13" s="85"/>
      <c r="BGC13" s="85"/>
      <c r="BGD13" s="85"/>
      <c r="BGE13" s="85"/>
      <c r="BGF13" s="85"/>
      <c r="BGG13" s="85"/>
      <c r="BGH13" s="85"/>
      <c r="BGI13" s="85"/>
      <c r="BGJ13" s="85"/>
      <c r="BGK13" s="85"/>
      <c r="BGL13" s="85"/>
      <c r="BGM13" s="85"/>
      <c r="BGN13" s="85"/>
      <c r="BGO13" s="85"/>
      <c r="BGP13" s="85"/>
      <c r="BGQ13" s="85"/>
      <c r="BGR13" s="85"/>
      <c r="BGS13" s="85"/>
      <c r="BGT13" s="85"/>
      <c r="BGU13" s="85"/>
      <c r="BGV13" s="85"/>
      <c r="BGW13" s="85"/>
      <c r="BGX13" s="85"/>
      <c r="BGY13" s="85"/>
      <c r="BGZ13" s="85"/>
      <c r="BHA13" s="85"/>
      <c r="BHB13" s="85"/>
      <c r="BHC13" s="85"/>
      <c r="BHD13" s="85"/>
      <c r="BHE13" s="85"/>
      <c r="BHF13" s="85"/>
      <c r="BHG13" s="85"/>
      <c r="BHH13" s="85"/>
      <c r="BHI13" s="85"/>
      <c r="BHJ13" s="85"/>
      <c r="BHK13" s="85"/>
      <c r="BHL13" s="85"/>
      <c r="BHM13" s="85"/>
      <c r="BHN13" s="85"/>
      <c r="BHO13" s="85"/>
      <c r="BHP13" s="85"/>
      <c r="BHQ13" s="85"/>
      <c r="BHR13" s="85"/>
      <c r="BHS13" s="85"/>
      <c r="BHT13" s="85"/>
      <c r="BHU13" s="85"/>
      <c r="BHV13" s="85"/>
      <c r="BHW13" s="85"/>
      <c r="BHX13" s="85"/>
      <c r="BHY13" s="85"/>
      <c r="BHZ13" s="85"/>
      <c r="BIA13" s="85"/>
      <c r="BIB13" s="85"/>
      <c r="BIC13" s="85"/>
      <c r="BID13" s="85"/>
      <c r="BIE13" s="85"/>
      <c r="BIF13" s="85"/>
      <c r="BIG13" s="85"/>
      <c r="BIH13" s="85"/>
      <c r="BII13" s="85"/>
      <c r="BIJ13" s="85"/>
      <c r="BIK13" s="85"/>
      <c r="BIL13" s="85"/>
      <c r="BIM13" s="85"/>
      <c r="BIN13" s="85"/>
      <c r="BIO13" s="85"/>
      <c r="BIP13" s="85"/>
      <c r="BIQ13" s="85"/>
      <c r="BIR13" s="85"/>
      <c r="BIS13" s="85"/>
      <c r="BIT13" s="85"/>
      <c r="BIU13" s="85"/>
      <c r="BIV13" s="85"/>
      <c r="BIW13" s="85"/>
      <c r="BIX13" s="85"/>
      <c r="BIY13" s="85"/>
      <c r="BIZ13" s="85"/>
      <c r="BJA13" s="85"/>
      <c r="BJB13" s="85"/>
      <c r="BJC13" s="85"/>
      <c r="BJD13" s="85"/>
      <c r="BJE13" s="85"/>
      <c r="BJF13" s="85"/>
      <c r="BJG13" s="85"/>
      <c r="BJH13" s="85"/>
      <c r="BJI13" s="85"/>
      <c r="BJJ13" s="85"/>
      <c r="BJK13" s="85"/>
      <c r="BJL13" s="85"/>
      <c r="BJM13" s="85"/>
      <c r="BJN13" s="85"/>
      <c r="BJO13" s="85"/>
      <c r="BJP13" s="85"/>
      <c r="BJQ13" s="85"/>
      <c r="BJR13" s="85"/>
      <c r="BJS13" s="85"/>
      <c r="BJT13" s="85"/>
      <c r="BJU13" s="85"/>
      <c r="BJV13" s="85"/>
      <c r="BJW13" s="85"/>
      <c r="BJX13" s="85"/>
      <c r="BJY13" s="85"/>
      <c r="BJZ13" s="85"/>
      <c r="BKA13" s="85"/>
      <c r="BKB13" s="85"/>
      <c r="BKC13" s="85"/>
      <c r="BKD13" s="85"/>
      <c r="BKE13" s="85"/>
      <c r="BKF13" s="85"/>
      <c r="BKG13" s="85"/>
      <c r="BKH13" s="85"/>
      <c r="BKI13" s="85"/>
      <c r="BKJ13" s="85"/>
      <c r="BKK13" s="85"/>
      <c r="BKL13" s="85"/>
      <c r="BKM13" s="85"/>
      <c r="BKN13" s="85"/>
      <c r="BKO13" s="85"/>
      <c r="BKP13" s="85"/>
      <c r="BKQ13" s="85"/>
      <c r="BKR13" s="85"/>
      <c r="BKS13" s="85"/>
      <c r="BKT13" s="85"/>
      <c r="BKU13" s="85"/>
      <c r="BKV13" s="85"/>
      <c r="BKW13" s="85"/>
      <c r="BKX13" s="85"/>
      <c r="BKY13" s="85"/>
      <c r="BKZ13" s="85"/>
      <c r="BLA13" s="85"/>
      <c r="BLB13" s="85"/>
      <c r="BLC13" s="85"/>
      <c r="BLD13" s="85"/>
      <c r="BLE13" s="85"/>
      <c r="BLF13" s="85"/>
      <c r="BLG13" s="85"/>
      <c r="BLH13" s="85"/>
      <c r="BLI13" s="85"/>
      <c r="BLJ13" s="85"/>
      <c r="BLK13" s="85"/>
      <c r="BLL13" s="85"/>
      <c r="BLM13" s="85"/>
      <c r="BLN13" s="85"/>
      <c r="BLO13" s="85"/>
      <c r="BLP13" s="85"/>
      <c r="BLQ13" s="85"/>
      <c r="BLR13" s="85"/>
      <c r="BLS13" s="85"/>
      <c r="BLT13" s="85"/>
      <c r="BLU13" s="85"/>
      <c r="BLV13" s="85"/>
      <c r="BLW13" s="85"/>
      <c r="BLX13" s="85"/>
      <c r="BLY13" s="85"/>
      <c r="BLZ13" s="85"/>
      <c r="BMA13" s="85"/>
      <c r="BMB13" s="85"/>
      <c r="BMC13" s="85"/>
      <c r="BMD13" s="85"/>
      <c r="BME13" s="85"/>
      <c r="BMF13" s="85"/>
      <c r="BMG13" s="85"/>
      <c r="BMH13" s="85"/>
      <c r="BMI13" s="85"/>
      <c r="BMJ13" s="85"/>
      <c r="BMK13" s="85"/>
      <c r="BML13" s="85"/>
      <c r="BMM13" s="85"/>
      <c r="BMN13" s="85"/>
      <c r="BMO13" s="85"/>
      <c r="BMP13" s="85"/>
      <c r="BMQ13" s="85"/>
      <c r="BMR13" s="85"/>
      <c r="BMS13" s="85"/>
      <c r="BMT13" s="85"/>
      <c r="BMU13" s="85"/>
      <c r="BMV13" s="85"/>
      <c r="BMW13" s="85"/>
      <c r="BMX13" s="85"/>
      <c r="BMY13" s="85"/>
      <c r="BMZ13" s="85"/>
      <c r="BNA13" s="85"/>
      <c r="BNB13" s="85"/>
      <c r="BNC13" s="85"/>
      <c r="BND13" s="85"/>
      <c r="BNE13" s="85"/>
      <c r="BNF13" s="85"/>
      <c r="BNG13" s="85"/>
      <c r="BNH13" s="85"/>
      <c r="BNI13" s="85"/>
      <c r="BNJ13" s="85"/>
      <c r="BNK13" s="85"/>
      <c r="BNL13" s="85"/>
      <c r="BNM13" s="85"/>
      <c r="BNN13" s="85"/>
      <c r="BNO13" s="85"/>
      <c r="BNP13" s="85"/>
      <c r="BNQ13" s="85"/>
      <c r="BNR13" s="85"/>
      <c r="BNS13" s="85"/>
      <c r="BNT13" s="85"/>
      <c r="BNU13" s="85"/>
      <c r="BNV13" s="85"/>
      <c r="BNW13" s="85"/>
      <c r="BNX13" s="85"/>
      <c r="BNY13" s="85"/>
      <c r="BNZ13" s="85"/>
      <c r="BOA13" s="85"/>
      <c r="BOB13" s="85"/>
      <c r="BOC13" s="85"/>
      <c r="BOD13" s="85"/>
      <c r="BOE13" s="85"/>
      <c r="BOF13" s="85"/>
      <c r="BOG13" s="85"/>
      <c r="BOH13" s="85"/>
      <c r="BOI13" s="85"/>
      <c r="BOJ13" s="85"/>
      <c r="BOK13" s="85"/>
      <c r="BOL13" s="85"/>
      <c r="BOM13" s="85"/>
      <c r="BON13" s="85"/>
      <c r="BOO13" s="85"/>
      <c r="BOP13" s="85"/>
      <c r="BOQ13" s="85"/>
      <c r="BOR13" s="85"/>
      <c r="BOS13" s="85"/>
      <c r="BOT13" s="85"/>
      <c r="BOU13" s="85"/>
      <c r="BOV13" s="85"/>
      <c r="BOW13" s="85"/>
      <c r="BOX13" s="85"/>
      <c r="BOY13" s="85"/>
      <c r="BOZ13" s="85"/>
      <c r="BPA13" s="85"/>
      <c r="BPB13" s="85"/>
      <c r="BPC13" s="85"/>
      <c r="BPD13" s="85"/>
      <c r="BPE13" s="85"/>
      <c r="BPF13" s="85"/>
      <c r="BPG13" s="85"/>
      <c r="BPH13" s="85"/>
      <c r="BPI13" s="85"/>
      <c r="BPJ13" s="85"/>
      <c r="BPK13" s="85"/>
      <c r="BPL13" s="85"/>
      <c r="BPM13" s="85"/>
      <c r="BPN13" s="85"/>
      <c r="BPO13" s="85"/>
      <c r="BPP13" s="85"/>
      <c r="BPQ13" s="85"/>
      <c r="BPR13" s="85"/>
      <c r="BPS13" s="85"/>
      <c r="BPT13" s="85"/>
      <c r="BPU13" s="85"/>
      <c r="BPV13" s="85"/>
      <c r="BPW13" s="85"/>
      <c r="BPX13" s="85"/>
      <c r="BPY13" s="85"/>
      <c r="BPZ13" s="85"/>
      <c r="BQA13" s="85"/>
      <c r="BQB13" s="85"/>
      <c r="BQC13" s="85"/>
      <c r="BQD13" s="85"/>
      <c r="BQE13" s="85"/>
      <c r="BQF13" s="85"/>
      <c r="BQG13" s="85"/>
      <c r="BQH13" s="85"/>
      <c r="BQI13" s="85"/>
      <c r="BQJ13" s="85"/>
      <c r="BQK13" s="85"/>
      <c r="BQL13" s="85"/>
      <c r="BQM13" s="85"/>
      <c r="BQN13" s="85"/>
      <c r="BQO13" s="85"/>
      <c r="BQP13" s="85"/>
      <c r="BQQ13" s="85"/>
      <c r="BQR13" s="85"/>
      <c r="BQS13" s="85"/>
      <c r="BQT13" s="85"/>
      <c r="BQU13" s="85"/>
      <c r="BQV13" s="85"/>
      <c r="BQW13" s="85"/>
      <c r="BQX13" s="85"/>
      <c r="BQY13" s="85"/>
      <c r="BQZ13" s="85"/>
      <c r="BRA13" s="85"/>
      <c r="BRB13" s="85"/>
      <c r="BRC13" s="85"/>
      <c r="BRD13" s="85"/>
      <c r="BRE13" s="85"/>
      <c r="BRF13" s="85"/>
      <c r="BRG13" s="85"/>
      <c r="BRH13" s="85"/>
      <c r="BRI13" s="85"/>
      <c r="BRJ13" s="85"/>
      <c r="BRK13" s="85"/>
      <c r="BRL13" s="85"/>
      <c r="BRM13" s="85"/>
      <c r="BRN13" s="85"/>
      <c r="BRO13" s="85"/>
      <c r="BRP13" s="85"/>
      <c r="BRQ13" s="85"/>
      <c r="BRR13" s="85"/>
      <c r="BRS13" s="85"/>
      <c r="BRT13" s="85"/>
      <c r="BRU13" s="85"/>
      <c r="BRV13" s="85"/>
      <c r="BRW13" s="85"/>
      <c r="BRX13" s="85"/>
      <c r="BRY13" s="85"/>
      <c r="BRZ13" s="85"/>
      <c r="BSA13" s="85"/>
      <c r="BSB13" s="85"/>
      <c r="BSC13" s="85"/>
      <c r="BSD13" s="85"/>
      <c r="BSE13" s="85"/>
      <c r="BSF13" s="85"/>
      <c r="BSG13" s="85"/>
      <c r="BSH13" s="85"/>
      <c r="BSI13" s="85"/>
      <c r="BSJ13" s="85"/>
      <c r="BSK13" s="85"/>
      <c r="BSL13" s="85"/>
      <c r="BSM13" s="85"/>
      <c r="BSN13" s="85"/>
      <c r="BSO13" s="85"/>
      <c r="BSP13" s="85"/>
      <c r="BSQ13" s="85"/>
      <c r="BSR13" s="85"/>
      <c r="BSS13" s="85"/>
      <c r="BST13" s="85"/>
      <c r="BSU13" s="85"/>
      <c r="BSV13" s="85"/>
      <c r="BSW13" s="85"/>
      <c r="BSX13" s="85"/>
      <c r="BSY13" s="85"/>
      <c r="BSZ13" s="85"/>
      <c r="BTA13" s="85"/>
      <c r="BTB13" s="85"/>
      <c r="BTC13" s="85"/>
      <c r="BTD13" s="85"/>
      <c r="BTE13" s="85"/>
      <c r="BTF13" s="85"/>
      <c r="BTG13" s="85"/>
      <c r="BTH13" s="85"/>
      <c r="BTI13" s="85"/>
      <c r="BTJ13" s="85"/>
      <c r="BTK13" s="85"/>
      <c r="BTL13" s="85"/>
      <c r="BTM13" s="85"/>
      <c r="BTN13" s="85"/>
      <c r="BTO13" s="85"/>
      <c r="BTP13" s="85"/>
      <c r="BTQ13" s="85"/>
      <c r="BTR13" s="85"/>
      <c r="BTS13" s="85"/>
      <c r="BTT13" s="85"/>
      <c r="BTU13" s="85"/>
      <c r="BTV13" s="85"/>
      <c r="BTW13" s="85"/>
      <c r="BTX13" s="85"/>
      <c r="BTY13" s="85"/>
      <c r="BTZ13" s="85"/>
      <c r="BUA13" s="85"/>
      <c r="BUB13" s="85"/>
      <c r="BUC13" s="85"/>
      <c r="BUD13" s="85"/>
      <c r="BUE13" s="85"/>
      <c r="BUF13" s="85"/>
      <c r="BUG13" s="85"/>
      <c r="BUH13" s="85"/>
      <c r="BUI13" s="85"/>
      <c r="BUJ13" s="85"/>
      <c r="BUK13" s="85"/>
      <c r="BUL13" s="85"/>
      <c r="BUM13" s="85"/>
      <c r="BUN13" s="85"/>
      <c r="BUO13" s="85"/>
      <c r="BUP13" s="85"/>
      <c r="BUQ13" s="85"/>
      <c r="BUR13" s="85"/>
      <c r="BUS13" s="85"/>
      <c r="BUT13" s="85"/>
      <c r="BUU13" s="85"/>
      <c r="BUV13" s="85"/>
      <c r="BUW13" s="85"/>
      <c r="BUX13" s="85"/>
      <c r="BUY13" s="85"/>
      <c r="BUZ13" s="85"/>
      <c r="BVA13" s="85"/>
      <c r="BVB13" s="85"/>
      <c r="BVC13" s="85"/>
      <c r="BVD13" s="85"/>
      <c r="BVE13" s="85"/>
      <c r="BVF13" s="85"/>
      <c r="BVG13" s="85"/>
      <c r="BVH13" s="85"/>
      <c r="BVI13" s="85"/>
      <c r="BVJ13" s="85"/>
      <c r="BVK13" s="85"/>
      <c r="BVL13" s="85"/>
      <c r="BVM13" s="85"/>
      <c r="BVN13" s="85"/>
      <c r="BVO13" s="85"/>
      <c r="BVP13" s="85"/>
      <c r="BVQ13" s="85"/>
      <c r="BVR13" s="85"/>
      <c r="BVS13" s="85"/>
      <c r="BVT13" s="85"/>
      <c r="BVU13" s="85"/>
      <c r="BVV13" s="85"/>
      <c r="BVW13" s="85"/>
      <c r="BVX13" s="85"/>
      <c r="BVY13" s="85"/>
      <c r="BVZ13" s="85"/>
      <c r="BWA13" s="85"/>
      <c r="BWB13" s="85"/>
      <c r="BWC13" s="85"/>
      <c r="BWD13" s="85"/>
      <c r="BWE13" s="85"/>
      <c r="BWF13" s="85"/>
      <c r="BWG13" s="85"/>
      <c r="BWH13" s="85"/>
      <c r="BWI13" s="85"/>
      <c r="BWJ13" s="85"/>
      <c r="BWK13" s="85"/>
      <c r="BWL13" s="85"/>
      <c r="BWM13" s="85"/>
      <c r="BWN13" s="85"/>
      <c r="BWO13" s="85"/>
      <c r="BWP13" s="85"/>
      <c r="BWQ13" s="85"/>
      <c r="BWR13" s="85"/>
      <c r="BWS13" s="85"/>
      <c r="BWT13" s="85"/>
      <c r="BWU13" s="85"/>
      <c r="BWV13" s="85"/>
      <c r="BWW13" s="85"/>
      <c r="BWX13" s="85"/>
      <c r="BWY13" s="85"/>
      <c r="BWZ13" s="85"/>
      <c r="BXA13" s="85"/>
      <c r="BXB13" s="85"/>
      <c r="BXC13" s="85"/>
      <c r="BXD13" s="85"/>
      <c r="BXE13" s="85"/>
      <c r="BXF13" s="85"/>
      <c r="BXG13" s="85"/>
      <c r="BXH13" s="85"/>
      <c r="BXI13" s="85"/>
      <c r="BXJ13" s="85"/>
      <c r="BXK13" s="85"/>
      <c r="BXL13" s="85"/>
      <c r="BXM13" s="85"/>
      <c r="BXN13" s="85"/>
      <c r="BXO13" s="85"/>
      <c r="BXP13" s="85"/>
      <c r="BXQ13" s="85"/>
      <c r="BXR13" s="85"/>
      <c r="BXS13" s="85"/>
      <c r="BXT13" s="85"/>
      <c r="BXU13" s="85"/>
      <c r="BXV13" s="85"/>
      <c r="BXW13" s="85"/>
      <c r="BXX13" s="85"/>
      <c r="BXY13" s="85"/>
      <c r="BXZ13" s="85"/>
      <c r="BYA13" s="85"/>
      <c r="BYB13" s="85"/>
      <c r="BYC13" s="85"/>
      <c r="BYD13" s="85"/>
      <c r="BYE13" s="85"/>
      <c r="BYF13" s="85"/>
      <c r="BYG13" s="85"/>
      <c r="BYH13" s="85"/>
      <c r="BYI13" s="85"/>
      <c r="BYJ13" s="85"/>
      <c r="BYK13" s="85"/>
      <c r="BYL13" s="85"/>
      <c r="BYM13" s="85"/>
      <c r="BYN13" s="85"/>
      <c r="BYO13" s="85"/>
      <c r="BYP13" s="85"/>
      <c r="BYQ13" s="85"/>
      <c r="BYR13" s="85"/>
      <c r="BYS13" s="85"/>
      <c r="BYT13" s="85"/>
      <c r="BYU13" s="85"/>
      <c r="BYV13" s="85"/>
      <c r="BYW13" s="85"/>
      <c r="BYX13" s="85"/>
      <c r="BYY13" s="85"/>
      <c r="BYZ13" s="85"/>
      <c r="BZA13" s="85"/>
      <c r="BZB13" s="85"/>
      <c r="BZC13" s="85"/>
      <c r="BZD13" s="85"/>
      <c r="BZE13" s="85"/>
      <c r="BZF13" s="85"/>
      <c r="BZG13" s="85"/>
      <c r="BZH13" s="85"/>
      <c r="BZI13" s="85"/>
      <c r="BZJ13" s="85"/>
      <c r="BZK13" s="85"/>
      <c r="BZL13" s="85"/>
      <c r="BZM13" s="85"/>
      <c r="BZN13" s="85"/>
      <c r="BZO13" s="85"/>
      <c r="BZP13" s="85"/>
      <c r="BZQ13" s="85"/>
      <c r="BZR13" s="85"/>
      <c r="BZS13" s="85"/>
      <c r="BZT13" s="85"/>
      <c r="BZU13" s="85"/>
      <c r="BZV13" s="85"/>
      <c r="BZW13" s="85"/>
      <c r="BZX13" s="85"/>
      <c r="BZY13" s="85"/>
      <c r="BZZ13" s="85"/>
      <c r="CAA13" s="85"/>
      <c r="CAB13" s="85"/>
      <c r="CAC13" s="85"/>
      <c r="CAD13" s="85"/>
      <c r="CAE13" s="85"/>
      <c r="CAF13" s="85"/>
      <c r="CAG13" s="85"/>
      <c r="CAH13" s="85"/>
      <c r="CAI13" s="85"/>
      <c r="CAJ13" s="85"/>
      <c r="CAK13" s="85"/>
      <c r="CAL13" s="85"/>
      <c r="CAM13" s="85"/>
      <c r="CAN13" s="85"/>
      <c r="CAO13" s="85"/>
      <c r="CAP13" s="85"/>
      <c r="CAQ13" s="85"/>
      <c r="CAR13" s="85"/>
      <c r="CAS13" s="85"/>
      <c r="CAT13" s="85"/>
      <c r="CAU13" s="85"/>
      <c r="CAV13" s="85"/>
      <c r="CAW13" s="85"/>
      <c r="CAX13" s="85"/>
      <c r="CAY13" s="85"/>
      <c r="CAZ13" s="85"/>
      <c r="CBA13" s="85"/>
      <c r="CBB13" s="85"/>
      <c r="CBC13" s="85"/>
      <c r="CBD13" s="85"/>
      <c r="CBE13" s="85"/>
      <c r="CBF13" s="85"/>
      <c r="CBG13" s="85"/>
      <c r="CBH13" s="85"/>
      <c r="CBI13" s="85"/>
      <c r="CBJ13" s="85"/>
      <c r="CBK13" s="85"/>
      <c r="CBL13" s="85"/>
      <c r="CBM13" s="85"/>
      <c r="CBN13" s="85"/>
      <c r="CBO13" s="85"/>
      <c r="CBP13" s="85"/>
      <c r="CBQ13" s="85"/>
      <c r="CBR13" s="85"/>
      <c r="CBS13" s="85"/>
      <c r="CBT13" s="85"/>
      <c r="CBU13" s="85"/>
      <c r="CBV13" s="85"/>
      <c r="CBW13" s="85"/>
      <c r="CBX13" s="85"/>
      <c r="CBY13" s="85"/>
      <c r="CBZ13" s="85"/>
      <c r="CCA13" s="85"/>
      <c r="CCB13" s="85"/>
      <c r="CCC13" s="85"/>
      <c r="CCD13" s="85"/>
      <c r="CCE13" s="85"/>
      <c r="CCF13" s="85"/>
      <c r="CCG13" s="85"/>
      <c r="CCH13" s="85"/>
      <c r="CCI13" s="85"/>
      <c r="CCJ13" s="85"/>
      <c r="CCK13" s="85"/>
      <c r="CCL13" s="85"/>
      <c r="CCM13" s="85"/>
      <c r="CCN13" s="85"/>
      <c r="CCO13" s="85"/>
      <c r="CCP13" s="85"/>
      <c r="CCQ13" s="85"/>
      <c r="CCR13" s="85"/>
      <c r="CCS13" s="85"/>
      <c r="CCT13" s="85"/>
      <c r="CCU13" s="85"/>
      <c r="CCV13" s="85"/>
      <c r="CCW13" s="85"/>
      <c r="CCX13" s="85"/>
      <c r="CCY13" s="85"/>
      <c r="CCZ13" s="85"/>
      <c r="CDA13" s="85"/>
      <c r="CDB13" s="85"/>
      <c r="CDC13" s="85"/>
      <c r="CDD13" s="85"/>
      <c r="CDE13" s="85"/>
      <c r="CDF13" s="85"/>
      <c r="CDG13" s="85"/>
      <c r="CDH13" s="85"/>
      <c r="CDI13" s="85"/>
      <c r="CDJ13" s="85"/>
      <c r="CDK13" s="85"/>
      <c r="CDL13" s="85"/>
      <c r="CDM13" s="85"/>
      <c r="CDN13" s="85"/>
      <c r="CDO13" s="85"/>
      <c r="CDP13" s="85"/>
      <c r="CDQ13" s="85"/>
      <c r="CDR13" s="85"/>
      <c r="CDS13" s="85"/>
      <c r="CDT13" s="85"/>
      <c r="CDU13" s="85"/>
      <c r="CDV13" s="85"/>
      <c r="CDW13" s="85"/>
      <c r="CDX13" s="85"/>
      <c r="CDY13" s="85"/>
      <c r="CDZ13" s="85"/>
      <c r="CEA13" s="85"/>
      <c r="CEB13" s="85"/>
      <c r="CEC13" s="85"/>
      <c r="CED13" s="85"/>
      <c r="CEE13" s="85"/>
      <c r="CEF13" s="85"/>
      <c r="CEG13" s="85"/>
      <c r="CEH13" s="85"/>
      <c r="CEI13" s="85"/>
      <c r="CEJ13" s="85"/>
      <c r="CEK13" s="85"/>
      <c r="CEL13" s="85"/>
      <c r="CEM13" s="85"/>
      <c r="CEN13" s="85"/>
      <c r="CEO13" s="85"/>
      <c r="CEP13" s="85"/>
      <c r="CEQ13" s="85"/>
      <c r="CER13" s="85"/>
      <c r="CES13" s="85"/>
      <c r="CET13" s="85"/>
      <c r="CEU13" s="85"/>
      <c r="CEV13" s="85"/>
      <c r="CEW13" s="85"/>
      <c r="CEX13" s="85"/>
      <c r="CEY13" s="85"/>
      <c r="CEZ13" s="85"/>
      <c r="CFA13" s="85"/>
      <c r="CFB13" s="85"/>
      <c r="CFC13" s="85"/>
      <c r="CFD13" s="85"/>
      <c r="CFE13" s="85"/>
      <c r="CFF13" s="85"/>
      <c r="CFG13" s="85"/>
      <c r="CFH13" s="85"/>
      <c r="CFI13" s="85"/>
      <c r="CFJ13" s="85"/>
      <c r="CFK13" s="85"/>
      <c r="CFL13" s="85"/>
      <c r="CFM13" s="85"/>
      <c r="CFN13" s="85"/>
      <c r="CFO13" s="85"/>
      <c r="CFP13" s="85"/>
      <c r="CFQ13" s="85"/>
      <c r="CFR13" s="85"/>
      <c r="CFS13" s="85"/>
      <c r="CFT13" s="85"/>
      <c r="CFU13" s="85"/>
      <c r="CFV13" s="85"/>
      <c r="CFW13" s="85"/>
      <c r="CFX13" s="85"/>
      <c r="CFY13" s="85"/>
      <c r="CFZ13" s="85"/>
      <c r="CGA13" s="85"/>
      <c r="CGB13" s="85"/>
      <c r="CGC13" s="85"/>
      <c r="CGD13" s="85"/>
      <c r="CGE13" s="85"/>
      <c r="CGF13" s="85"/>
      <c r="CGG13" s="85"/>
      <c r="CGH13" s="85"/>
      <c r="CGI13" s="85"/>
      <c r="CGJ13" s="85"/>
      <c r="CGK13" s="85"/>
      <c r="CGL13" s="85"/>
      <c r="CGM13" s="85"/>
      <c r="CGN13" s="85"/>
      <c r="CGO13" s="85"/>
      <c r="CGP13" s="85"/>
      <c r="CGQ13" s="85"/>
      <c r="CGR13" s="85"/>
      <c r="CGS13" s="85"/>
      <c r="CGT13" s="85"/>
      <c r="CGU13" s="85"/>
      <c r="CGV13" s="85"/>
      <c r="CGW13" s="85"/>
      <c r="CGX13" s="85"/>
      <c r="CGY13" s="85"/>
      <c r="CGZ13" s="85"/>
      <c r="CHA13" s="85"/>
      <c r="CHB13" s="85"/>
      <c r="CHC13" s="85"/>
      <c r="CHD13" s="85"/>
      <c r="CHE13" s="85"/>
      <c r="CHF13" s="85"/>
      <c r="CHG13" s="85"/>
      <c r="CHH13" s="85"/>
      <c r="CHI13" s="85"/>
      <c r="CHJ13" s="85"/>
      <c r="CHK13" s="85"/>
      <c r="CHL13" s="85"/>
      <c r="CHM13" s="85"/>
      <c r="CHN13" s="85"/>
      <c r="CHO13" s="85"/>
      <c r="CHP13" s="85"/>
      <c r="CHQ13" s="85"/>
      <c r="CHR13" s="85"/>
      <c r="CHS13" s="85"/>
      <c r="CHT13" s="85"/>
      <c r="CHU13" s="85"/>
      <c r="CHV13" s="85"/>
      <c r="CHW13" s="85"/>
      <c r="CHX13" s="85"/>
      <c r="CHY13" s="85"/>
      <c r="CHZ13" s="85"/>
      <c r="CIA13" s="85"/>
      <c r="CIB13" s="85"/>
      <c r="CIC13" s="85"/>
      <c r="CID13" s="85"/>
      <c r="CIE13" s="85"/>
      <c r="CIF13" s="85"/>
      <c r="CIG13" s="85"/>
      <c r="CIH13" s="85"/>
      <c r="CII13" s="85"/>
      <c r="CIJ13" s="85"/>
      <c r="CIK13" s="85"/>
      <c r="CIL13" s="85"/>
      <c r="CIM13" s="85"/>
      <c r="CIN13" s="85"/>
      <c r="CIO13" s="85"/>
      <c r="CIP13" s="85"/>
      <c r="CIQ13" s="85"/>
      <c r="CIR13" s="85"/>
      <c r="CIS13" s="85"/>
      <c r="CIT13" s="85"/>
      <c r="CIU13" s="85"/>
      <c r="CIV13" s="85"/>
      <c r="CIW13" s="85"/>
      <c r="CIX13" s="85"/>
      <c r="CIY13" s="85"/>
      <c r="CIZ13" s="85"/>
      <c r="CJA13" s="85"/>
      <c r="CJB13" s="85"/>
      <c r="CJC13" s="85"/>
      <c r="CJD13" s="85"/>
      <c r="CJE13" s="85"/>
      <c r="CJF13" s="85"/>
      <c r="CJG13" s="85"/>
      <c r="CJH13" s="85"/>
      <c r="CJI13" s="85"/>
      <c r="CJJ13" s="85"/>
      <c r="CJK13" s="85"/>
      <c r="CJL13" s="85"/>
      <c r="CJM13" s="85"/>
      <c r="CJN13" s="85"/>
      <c r="CJO13" s="85"/>
      <c r="CJP13" s="85"/>
      <c r="CJQ13" s="85"/>
      <c r="CJR13" s="85"/>
      <c r="CJS13" s="85"/>
      <c r="CJT13" s="85"/>
      <c r="CJU13" s="85"/>
      <c r="CJV13" s="85"/>
      <c r="CJW13" s="85"/>
      <c r="CJX13" s="85"/>
      <c r="CJY13" s="85"/>
      <c r="CJZ13" s="85"/>
      <c r="CKA13" s="85"/>
      <c r="CKB13" s="85"/>
      <c r="CKC13" s="85"/>
      <c r="CKD13" s="85"/>
      <c r="CKE13" s="85"/>
      <c r="CKF13" s="85"/>
      <c r="CKG13" s="85"/>
      <c r="CKH13" s="85"/>
      <c r="CKI13" s="85"/>
      <c r="CKJ13" s="85"/>
      <c r="CKK13" s="85"/>
      <c r="CKL13" s="85"/>
      <c r="CKM13" s="85"/>
      <c r="CKN13" s="85"/>
      <c r="CKO13" s="85"/>
      <c r="CKP13" s="85"/>
      <c r="CKQ13" s="85"/>
      <c r="CKR13" s="85"/>
      <c r="CKS13" s="85"/>
      <c r="CKT13" s="85"/>
      <c r="CKU13" s="85"/>
      <c r="CKV13" s="85"/>
      <c r="CKW13" s="85"/>
      <c r="CKX13" s="85"/>
      <c r="CKY13" s="85"/>
      <c r="CKZ13" s="85"/>
      <c r="CLA13" s="85"/>
      <c r="CLB13" s="85"/>
      <c r="CLC13" s="85"/>
      <c r="CLD13" s="85"/>
      <c r="CLE13" s="85"/>
      <c r="CLF13" s="85"/>
      <c r="CLG13" s="85"/>
      <c r="CLH13" s="85"/>
      <c r="CLI13" s="85"/>
      <c r="CLJ13" s="85"/>
      <c r="CLK13" s="85"/>
      <c r="CLL13" s="85"/>
      <c r="CLM13" s="85"/>
      <c r="CLN13" s="85"/>
      <c r="CLO13" s="85"/>
      <c r="CLP13" s="85"/>
      <c r="CLQ13" s="85"/>
      <c r="CLR13" s="85"/>
      <c r="CLS13" s="85"/>
      <c r="CLT13" s="85"/>
      <c r="CLU13" s="85"/>
      <c r="CLV13" s="85"/>
      <c r="CLW13" s="85"/>
      <c r="CLX13" s="85"/>
      <c r="CLY13" s="85"/>
      <c r="CLZ13" s="85"/>
      <c r="CMA13" s="85"/>
      <c r="CMB13" s="85"/>
      <c r="CMC13" s="85"/>
      <c r="CMD13" s="85"/>
      <c r="CME13" s="85"/>
      <c r="CMF13" s="85"/>
      <c r="CMG13" s="85"/>
      <c r="CMH13" s="85"/>
      <c r="CMI13" s="85"/>
      <c r="CMJ13" s="85"/>
      <c r="CMK13" s="85"/>
      <c r="CML13" s="85"/>
      <c r="CMM13" s="85"/>
      <c r="CMN13" s="85"/>
      <c r="CMO13" s="85"/>
      <c r="CMP13" s="85"/>
      <c r="CMQ13" s="85"/>
      <c r="CMR13" s="85"/>
      <c r="CMS13" s="85"/>
      <c r="CMT13" s="85"/>
      <c r="CMU13" s="85"/>
      <c r="CMV13" s="85"/>
      <c r="CMW13" s="85"/>
      <c r="CMX13" s="85"/>
      <c r="CMY13" s="85"/>
      <c r="CMZ13" s="85"/>
      <c r="CNA13" s="85"/>
      <c r="CNB13" s="85"/>
      <c r="CNC13" s="85"/>
      <c r="CND13" s="85"/>
      <c r="CNE13" s="85"/>
      <c r="CNF13" s="85"/>
      <c r="CNG13" s="85"/>
      <c r="CNH13" s="85"/>
      <c r="CNI13" s="85"/>
      <c r="CNJ13" s="85"/>
      <c r="CNK13" s="85"/>
      <c r="CNL13" s="85"/>
      <c r="CNM13" s="85"/>
      <c r="CNN13" s="85"/>
      <c r="CNO13" s="85"/>
      <c r="CNP13" s="85"/>
      <c r="CNQ13" s="85"/>
      <c r="CNR13" s="85"/>
      <c r="CNS13" s="85"/>
      <c r="CNT13" s="85"/>
      <c r="CNU13" s="85"/>
      <c r="CNV13" s="85"/>
      <c r="CNW13" s="85"/>
      <c r="CNX13" s="85"/>
      <c r="CNY13" s="85"/>
      <c r="CNZ13" s="85"/>
      <c r="COA13" s="85"/>
      <c r="COB13" s="85"/>
      <c r="COC13" s="85"/>
      <c r="COD13" s="85"/>
      <c r="COE13" s="85"/>
      <c r="COF13" s="85"/>
      <c r="COG13" s="85"/>
      <c r="COH13" s="85"/>
      <c r="COI13" s="85"/>
      <c r="COJ13" s="85"/>
      <c r="COK13" s="85"/>
      <c r="COL13" s="85"/>
      <c r="COM13" s="85"/>
      <c r="CON13" s="85"/>
      <c r="COO13" s="85"/>
      <c r="COP13" s="85"/>
      <c r="COQ13" s="85"/>
      <c r="COR13" s="85"/>
      <c r="COS13" s="85"/>
      <c r="COT13" s="85"/>
      <c r="COU13" s="85"/>
      <c r="COV13" s="85"/>
      <c r="COW13" s="85"/>
      <c r="COX13" s="85"/>
      <c r="COY13" s="85"/>
      <c r="COZ13" s="85"/>
      <c r="CPA13" s="85"/>
      <c r="CPB13" s="85"/>
      <c r="CPC13" s="85"/>
      <c r="CPD13" s="85"/>
      <c r="CPE13" s="85"/>
      <c r="CPF13" s="85"/>
      <c r="CPG13" s="85"/>
      <c r="CPH13" s="85"/>
      <c r="CPI13" s="85"/>
      <c r="CPJ13" s="85"/>
      <c r="CPK13" s="85"/>
      <c r="CPL13" s="85"/>
      <c r="CPM13" s="85"/>
      <c r="CPN13" s="85"/>
      <c r="CPO13" s="85"/>
      <c r="CPP13" s="85"/>
      <c r="CPQ13" s="85"/>
      <c r="CPR13" s="85"/>
      <c r="CPS13" s="85"/>
      <c r="CPT13" s="85"/>
      <c r="CPU13" s="85"/>
      <c r="CPV13" s="85"/>
      <c r="CPW13" s="85"/>
      <c r="CPX13" s="85"/>
      <c r="CPY13" s="85"/>
      <c r="CPZ13" s="85"/>
      <c r="CQA13" s="85"/>
      <c r="CQB13" s="85"/>
      <c r="CQC13" s="85"/>
      <c r="CQD13" s="85"/>
      <c r="CQE13" s="85"/>
      <c r="CQF13" s="85"/>
      <c r="CQG13" s="85"/>
      <c r="CQH13" s="85"/>
      <c r="CQI13" s="85"/>
      <c r="CQJ13" s="85"/>
      <c r="CQK13" s="85"/>
      <c r="CQL13" s="85"/>
      <c r="CQM13" s="85"/>
      <c r="CQN13" s="85"/>
      <c r="CQO13" s="85"/>
      <c r="CQP13" s="85"/>
      <c r="CQQ13" s="85"/>
      <c r="CQR13" s="85"/>
      <c r="CQS13" s="85"/>
      <c r="CQT13" s="85"/>
      <c r="CQU13" s="85"/>
      <c r="CQV13" s="85"/>
      <c r="CQW13" s="85"/>
      <c r="CQX13" s="85"/>
      <c r="CQY13" s="85"/>
      <c r="CQZ13" s="85"/>
      <c r="CRA13" s="85"/>
      <c r="CRB13" s="85"/>
      <c r="CRC13" s="85"/>
      <c r="CRD13" s="85"/>
      <c r="CRE13" s="85"/>
      <c r="CRF13" s="85"/>
      <c r="CRG13" s="85"/>
      <c r="CRH13" s="85"/>
      <c r="CRI13" s="85"/>
      <c r="CRJ13" s="85"/>
      <c r="CRK13" s="85"/>
      <c r="CRL13" s="85"/>
      <c r="CRM13" s="85"/>
      <c r="CRN13" s="85"/>
      <c r="CRO13" s="85"/>
      <c r="CRP13" s="85"/>
      <c r="CRQ13" s="85"/>
      <c r="CRR13" s="85"/>
      <c r="CRS13" s="85"/>
      <c r="CRT13" s="85"/>
      <c r="CRU13" s="85"/>
      <c r="CRV13" s="85"/>
      <c r="CRW13" s="85"/>
      <c r="CRX13" s="85"/>
      <c r="CRY13" s="85"/>
      <c r="CRZ13" s="85"/>
      <c r="CSA13" s="85"/>
      <c r="CSB13" s="85"/>
      <c r="CSC13" s="85"/>
      <c r="CSD13" s="85"/>
      <c r="CSE13" s="85"/>
      <c r="CSF13" s="85"/>
      <c r="CSG13" s="85"/>
      <c r="CSH13" s="85"/>
      <c r="CSI13" s="85"/>
      <c r="CSJ13" s="85"/>
      <c r="CSK13" s="85"/>
      <c r="CSL13" s="85"/>
      <c r="CSM13" s="85"/>
      <c r="CSN13" s="85"/>
      <c r="CSO13" s="85"/>
      <c r="CSP13" s="85"/>
      <c r="CSQ13" s="85"/>
      <c r="CSR13" s="85"/>
      <c r="CSS13" s="85"/>
      <c r="CST13" s="85"/>
      <c r="CSU13" s="85"/>
      <c r="CSV13" s="85"/>
      <c r="CSW13" s="85"/>
      <c r="CSX13" s="85"/>
      <c r="CSY13" s="85"/>
      <c r="CSZ13" s="85"/>
      <c r="CTA13" s="85"/>
      <c r="CTB13" s="85"/>
      <c r="CTC13" s="85"/>
      <c r="CTD13" s="85"/>
      <c r="CTE13" s="85"/>
      <c r="CTF13" s="85"/>
      <c r="CTG13" s="85"/>
      <c r="CTH13" s="85"/>
      <c r="CTI13" s="85"/>
      <c r="CTJ13" s="85"/>
      <c r="CTK13" s="85"/>
      <c r="CTL13" s="85"/>
      <c r="CTM13" s="85"/>
      <c r="CTN13" s="85"/>
      <c r="CTO13" s="85"/>
      <c r="CTP13" s="85"/>
      <c r="CTQ13" s="85"/>
      <c r="CTR13" s="85"/>
      <c r="CTS13" s="85"/>
      <c r="CTT13" s="85"/>
      <c r="CTU13" s="85"/>
      <c r="CTV13" s="85"/>
      <c r="CTW13" s="85"/>
      <c r="CTX13" s="85"/>
      <c r="CTY13" s="85"/>
      <c r="CTZ13" s="85"/>
      <c r="CUA13" s="85"/>
      <c r="CUB13" s="85"/>
      <c r="CUC13" s="85"/>
      <c r="CUD13" s="85"/>
      <c r="CUE13" s="85"/>
      <c r="CUF13" s="85"/>
      <c r="CUG13" s="85"/>
      <c r="CUH13" s="85"/>
      <c r="CUI13" s="85"/>
      <c r="CUJ13" s="85"/>
      <c r="CUK13" s="85"/>
      <c r="CUL13" s="85"/>
      <c r="CUM13" s="85"/>
      <c r="CUN13" s="85"/>
      <c r="CUO13" s="85"/>
      <c r="CUP13" s="85"/>
      <c r="CUQ13" s="85"/>
      <c r="CUR13" s="85"/>
      <c r="CUS13" s="85"/>
      <c r="CUT13" s="85"/>
      <c r="CUU13" s="85"/>
      <c r="CUV13" s="85"/>
      <c r="CUW13" s="85"/>
      <c r="CUX13" s="85"/>
      <c r="CUY13" s="85"/>
      <c r="CUZ13" s="85"/>
      <c r="CVA13" s="85"/>
      <c r="CVB13" s="85"/>
      <c r="CVC13" s="85"/>
      <c r="CVD13" s="85"/>
      <c r="CVE13" s="85"/>
      <c r="CVF13" s="85"/>
      <c r="CVG13" s="85"/>
      <c r="CVH13" s="85"/>
      <c r="CVI13" s="85"/>
      <c r="CVJ13" s="85"/>
      <c r="CVK13" s="85"/>
      <c r="CVL13" s="85"/>
      <c r="CVM13" s="85"/>
      <c r="CVN13" s="85"/>
      <c r="CVO13" s="85"/>
      <c r="CVP13" s="85"/>
      <c r="CVQ13" s="85"/>
      <c r="CVR13" s="85"/>
      <c r="CVS13" s="85"/>
      <c r="CVT13" s="85"/>
      <c r="CVU13" s="85"/>
      <c r="CVV13" s="85"/>
      <c r="CVW13" s="85"/>
      <c r="CVX13" s="85"/>
      <c r="CVY13" s="85"/>
      <c r="CVZ13" s="85"/>
      <c r="CWA13" s="85"/>
      <c r="CWB13" s="85"/>
      <c r="CWC13" s="85"/>
      <c r="CWD13" s="85"/>
      <c r="CWE13" s="85"/>
      <c r="CWF13" s="85"/>
      <c r="CWG13" s="85"/>
      <c r="CWH13" s="85"/>
      <c r="CWI13" s="85"/>
      <c r="CWJ13" s="85"/>
      <c r="CWK13" s="85"/>
      <c r="CWL13" s="85"/>
      <c r="CWM13" s="85"/>
      <c r="CWN13" s="85"/>
      <c r="CWO13" s="85"/>
      <c r="CWP13" s="85"/>
      <c r="CWQ13" s="85"/>
      <c r="CWR13" s="85"/>
      <c r="CWS13" s="85"/>
      <c r="CWT13" s="85"/>
      <c r="CWU13" s="85"/>
      <c r="CWV13" s="85"/>
      <c r="CWW13" s="85"/>
      <c r="CWX13" s="85"/>
      <c r="CWY13" s="85"/>
      <c r="CWZ13" s="85"/>
      <c r="CXA13" s="85"/>
      <c r="CXB13" s="85"/>
      <c r="CXC13" s="85"/>
      <c r="CXD13" s="85"/>
      <c r="CXE13" s="85"/>
      <c r="CXF13" s="85"/>
      <c r="CXG13" s="85"/>
      <c r="CXH13" s="85"/>
      <c r="CXI13" s="85"/>
      <c r="CXJ13" s="85"/>
      <c r="CXK13" s="85"/>
      <c r="CXL13" s="85"/>
      <c r="CXM13" s="85"/>
      <c r="CXN13" s="85"/>
      <c r="CXO13" s="85"/>
      <c r="CXP13" s="85"/>
      <c r="CXQ13" s="85"/>
      <c r="CXR13" s="85"/>
      <c r="CXS13" s="85"/>
      <c r="CXT13" s="85"/>
      <c r="CXU13" s="85"/>
      <c r="CXV13" s="85"/>
      <c r="CXW13" s="85"/>
      <c r="CXX13" s="85"/>
      <c r="CXY13" s="85"/>
      <c r="CXZ13" s="85"/>
      <c r="CYA13" s="85"/>
      <c r="CYB13" s="85"/>
      <c r="CYC13" s="85"/>
      <c r="CYD13" s="85"/>
      <c r="CYE13" s="85"/>
      <c r="CYF13" s="85"/>
      <c r="CYG13" s="85"/>
      <c r="CYH13" s="85"/>
      <c r="CYI13" s="85"/>
      <c r="CYJ13" s="85"/>
      <c r="CYK13" s="85"/>
      <c r="CYL13" s="85"/>
      <c r="CYM13" s="85"/>
      <c r="CYN13" s="85"/>
      <c r="CYO13" s="85"/>
      <c r="CYP13" s="85"/>
      <c r="CYQ13" s="85"/>
      <c r="CYR13" s="85"/>
      <c r="CYS13" s="85"/>
      <c r="CYT13" s="85"/>
      <c r="CYU13" s="85"/>
      <c r="CYV13" s="85"/>
      <c r="CYW13" s="85"/>
      <c r="CYX13" s="85"/>
      <c r="CYY13" s="85"/>
      <c r="CYZ13" s="85"/>
      <c r="CZA13" s="85"/>
      <c r="CZB13" s="85"/>
      <c r="CZC13" s="85"/>
      <c r="CZD13" s="85"/>
      <c r="CZE13" s="85"/>
      <c r="CZF13" s="85"/>
      <c r="CZG13" s="85"/>
      <c r="CZH13" s="85"/>
      <c r="CZI13" s="85"/>
      <c r="CZJ13" s="85"/>
      <c r="CZK13" s="85"/>
      <c r="CZL13" s="85"/>
      <c r="CZM13" s="85"/>
      <c r="CZN13" s="85"/>
      <c r="CZO13" s="85"/>
      <c r="CZP13" s="85"/>
      <c r="CZQ13" s="85"/>
      <c r="CZR13" s="85"/>
      <c r="CZS13" s="85"/>
      <c r="CZT13" s="85"/>
      <c r="CZU13" s="85"/>
      <c r="CZV13" s="85"/>
      <c r="CZW13" s="85"/>
      <c r="CZX13" s="85"/>
      <c r="CZY13" s="85"/>
      <c r="CZZ13" s="85"/>
      <c r="DAA13" s="85"/>
      <c r="DAB13" s="85"/>
      <c r="DAC13" s="85"/>
      <c r="DAD13" s="85"/>
      <c r="DAE13" s="85"/>
      <c r="DAF13" s="85"/>
      <c r="DAG13" s="85"/>
      <c r="DAH13" s="85"/>
      <c r="DAI13" s="85"/>
      <c r="DAJ13" s="85"/>
      <c r="DAK13" s="85"/>
      <c r="DAL13" s="85"/>
      <c r="DAM13" s="85"/>
      <c r="DAN13" s="85"/>
      <c r="DAO13" s="85"/>
      <c r="DAP13" s="85"/>
      <c r="DAQ13" s="85"/>
      <c r="DAR13" s="85"/>
      <c r="DAS13" s="85"/>
      <c r="DAT13" s="85"/>
      <c r="DAU13" s="85"/>
      <c r="DAV13" s="85"/>
      <c r="DAW13" s="85"/>
      <c r="DAX13" s="85"/>
      <c r="DAY13" s="85"/>
      <c r="DAZ13" s="85"/>
      <c r="DBA13" s="85"/>
      <c r="DBB13" s="85"/>
      <c r="DBC13" s="85"/>
      <c r="DBD13" s="85"/>
      <c r="DBE13" s="85"/>
      <c r="DBF13" s="85"/>
      <c r="DBG13" s="85"/>
      <c r="DBH13" s="85"/>
      <c r="DBI13" s="85"/>
      <c r="DBJ13" s="85"/>
      <c r="DBK13" s="85"/>
      <c r="DBL13" s="85"/>
      <c r="DBM13" s="85"/>
      <c r="DBN13" s="85"/>
      <c r="DBO13" s="85"/>
      <c r="DBP13" s="85"/>
      <c r="DBQ13" s="85"/>
      <c r="DBR13" s="85"/>
      <c r="DBS13" s="85"/>
      <c r="DBT13" s="85"/>
      <c r="DBU13" s="85"/>
      <c r="DBV13" s="85"/>
      <c r="DBW13" s="85"/>
      <c r="DBX13" s="85"/>
      <c r="DBY13" s="85"/>
      <c r="DBZ13" s="85"/>
      <c r="DCA13" s="85"/>
      <c r="DCB13" s="85"/>
      <c r="DCC13" s="85"/>
      <c r="DCD13" s="85"/>
      <c r="DCE13" s="85"/>
      <c r="DCF13" s="85"/>
      <c r="DCG13" s="85"/>
      <c r="DCH13" s="85"/>
      <c r="DCI13" s="85"/>
      <c r="DCJ13" s="85"/>
      <c r="DCK13" s="85"/>
      <c r="DCL13" s="85"/>
      <c r="DCM13" s="85"/>
      <c r="DCN13" s="85"/>
      <c r="DCO13" s="85"/>
      <c r="DCP13" s="85"/>
      <c r="DCQ13" s="85"/>
      <c r="DCR13" s="85"/>
      <c r="DCS13" s="85"/>
      <c r="DCT13" s="85"/>
      <c r="DCU13" s="85"/>
      <c r="DCV13" s="85"/>
      <c r="DCW13" s="85"/>
      <c r="DCX13" s="85"/>
      <c r="DCY13" s="85"/>
      <c r="DCZ13" s="85"/>
      <c r="DDA13" s="85"/>
      <c r="DDB13" s="85"/>
      <c r="DDC13" s="85"/>
      <c r="DDD13" s="85"/>
      <c r="DDE13" s="85"/>
      <c r="DDF13" s="85"/>
      <c r="DDG13" s="85"/>
      <c r="DDH13" s="85"/>
      <c r="DDI13" s="85"/>
      <c r="DDJ13" s="85"/>
      <c r="DDK13" s="85"/>
      <c r="DDL13" s="85"/>
      <c r="DDM13" s="85"/>
      <c r="DDN13" s="85"/>
      <c r="DDO13" s="85"/>
      <c r="DDP13" s="85"/>
      <c r="DDQ13" s="85"/>
      <c r="DDR13" s="85"/>
      <c r="DDS13" s="85"/>
      <c r="DDT13" s="85"/>
      <c r="DDU13" s="85"/>
      <c r="DDV13" s="85"/>
      <c r="DDW13" s="85"/>
      <c r="DDX13" s="85"/>
      <c r="DDY13" s="85"/>
      <c r="DDZ13" s="85"/>
      <c r="DEA13" s="85"/>
      <c r="DEB13" s="85"/>
      <c r="DEC13" s="85"/>
      <c r="DED13" s="85"/>
      <c r="DEE13" s="85"/>
      <c r="DEF13" s="85"/>
      <c r="DEG13" s="85"/>
      <c r="DEH13" s="85"/>
      <c r="DEI13" s="85"/>
      <c r="DEJ13" s="85"/>
      <c r="DEK13" s="85"/>
      <c r="DEL13" s="85"/>
      <c r="DEM13" s="85"/>
      <c r="DEN13" s="85"/>
      <c r="DEO13" s="85"/>
      <c r="DEP13" s="85"/>
      <c r="DEQ13" s="85"/>
      <c r="DER13" s="85"/>
      <c r="DES13" s="85"/>
      <c r="DET13" s="85"/>
      <c r="DEU13" s="85"/>
      <c r="DEV13" s="85"/>
      <c r="DEW13" s="85"/>
      <c r="DEX13" s="85"/>
      <c r="DEY13" s="85"/>
      <c r="DEZ13" s="85"/>
      <c r="DFA13" s="85"/>
      <c r="DFB13" s="85"/>
      <c r="DFC13" s="85"/>
      <c r="DFD13" s="85"/>
      <c r="DFE13" s="85"/>
      <c r="DFF13" s="85"/>
      <c r="DFG13" s="85"/>
      <c r="DFH13" s="85"/>
      <c r="DFI13" s="85"/>
      <c r="DFJ13" s="85"/>
      <c r="DFK13" s="85"/>
      <c r="DFL13" s="85"/>
      <c r="DFM13" s="85"/>
      <c r="DFN13" s="85"/>
      <c r="DFO13" s="85"/>
      <c r="DFP13" s="85"/>
      <c r="DFQ13" s="85"/>
      <c r="DFR13" s="85"/>
      <c r="DFS13" s="85"/>
      <c r="DFT13" s="85"/>
      <c r="DFU13" s="85"/>
      <c r="DFV13" s="85"/>
      <c r="DFW13" s="85"/>
      <c r="DFX13" s="85"/>
      <c r="DFY13" s="85"/>
      <c r="DFZ13" s="85"/>
      <c r="DGA13" s="85"/>
      <c r="DGB13" s="85"/>
      <c r="DGC13" s="85"/>
      <c r="DGD13" s="85"/>
      <c r="DGE13" s="85"/>
      <c r="DGF13" s="85"/>
      <c r="DGG13" s="85"/>
      <c r="DGH13" s="85"/>
      <c r="DGI13" s="85"/>
      <c r="DGJ13" s="85"/>
      <c r="DGK13" s="85"/>
      <c r="DGL13" s="85"/>
      <c r="DGM13" s="85"/>
      <c r="DGN13" s="85"/>
      <c r="DGO13" s="85"/>
      <c r="DGP13" s="85"/>
      <c r="DGQ13" s="85"/>
      <c r="DGR13" s="85"/>
      <c r="DGS13" s="85"/>
      <c r="DGT13" s="85"/>
      <c r="DGU13" s="85"/>
      <c r="DGV13" s="85"/>
      <c r="DGW13" s="85"/>
      <c r="DGX13" s="85"/>
      <c r="DGY13" s="85"/>
      <c r="DGZ13" s="85"/>
      <c r="DHA13" s="85"/>
      <c r="DHB13" s="85"/>
      <c r="DHC13" s="85"/>
      <c r="DHD13" s="85"/>
      <c r="DHE13" s="85"/>
      <c r="DHF13" s="85"/>
      <c r="DHG13" s="85"/>
      <c r="DHH13" s="85"/>
      <c r="DHI13" s="85"/>
      <c r="DHJ13" s="85"/>
      <c r="DHK13" s="85"/>
      <c r="DHL13" s="85"/>
      <c r="DHM13" s="85"/>
      <c r="DHN13" s="85"/>
      <c r="DHO13" s="85"/>
      <c r="DHP13" s="85"/>
      <c r="DHQ13" s="85"/>
      <c r="DHR13" s="85"/>
      <c r="DHS13" s="85"/>
      <c r="DHT13" s="85"/>
      <c r="DHU13" s="85"/>
      <c r="DHV13" s="85"/>
      <c r="DHW13" s="85"/>
      <c r="DHX13" s="85"/>
      <c r="DHY13" s="85"/>
      <c r="DHZ13" s="85"/>
      <c r="DIA13" s="85"/>
      <c r="DIB13" s="85"/>
      <c r="DIC13" s="85"/>
      <c r="DID13" s="85"/>
      <c r="DIE13" s="85"/>
      <c r="DIF13" s="85"/>
      <c r="DIG13" s="85"/>
      <c r="DIH13" s="85"/>
      <c r="DII13" s="85"/>
      <c r="DIJ13" s="85"/>
      <c r="DIK13" s="85"/>
      <c r="DIL13" s="85"/>
      <c r="DIM13" s="85"/>
      <c r="DIN13" s="85"/>
      <c r="DIO13" s="85"/>
      <c r="DIP13" s="85"/>
      <c r="DIQ13" s="85"/>
      <c r="DIR13" s="85"/>
      <c r="DIS13" s="85"/>
      <c r="DIT13" s="85"/>
      <c r="DIU13" s="85"/>
      <c r="DIV13" s="85"/>
      <c r="DIW13" s="85"/>
      <c r="DIX13" s="85"/>
      <c r="DIY13" s="85"/>
      <c r="DIZ13" s="85"/>
      <c r="DJA13" s="85"/>
      <c r="DJB13" s="85"/>
      <c r="DJC13" s="85"/>
      <c r="DJD13" s="85"/>
      <c r="DJE13" s="85"/>
      <c r="DJF13" s="85"/>
      <c r="DJG13" s="85"/>
      <c r="DJH13" s="85"/>
      <c r="DJI13" s="85"/>
      <c r="DJJ13" s="85"/>
      <c r="DJK13" s="85"/>
      <c r="DJL13" s="85"/>
      <c r="DJM13" s="85"/>
      <c r="DJN13" s="85"/>
      <c r="DJO13" s="85"/>
      <c r="DJP13" s="85"/>
      <c r="DJQ13" s="85"/>
      <c r="DJR13" s="85"/>
      <c r="DJS13" s="85"/>
      <c r="DJT13" s="85"/>
      <c r="DJU13" s="85"/>
      <c r="DJV13" s="85"/>
      <c r="DJW13" s="85"/>
      <c r="DJX13" s="85"/>
      <c r="DJY13" s="85"/>
      <c r="DJZ13" s="85"/>
      <c r="DKA13" s="85"/>
      <c r="DKB13" s="85"/>
      <c r="DKC13" s="85"/>
      <c r="DKD13" s="85"/>
      <c r="DKE13" s="85"/>
      <c r="DKF13" s="85"/>
      <c r="DKG13" s="85"/>
      <c r="DKH13" s="85"/>
      <c r="DKI13" s="85"/>
      <c r="DKJ13" s="85"/>
      <c r="DKK13" s="85"/>
      <c r="DKL13" s="85"/>
      <c r="DKM13" s="85"/>
      <c r="DKN13" s="85"/>
      <c r="DKO13" s="85"/>
      <c r="DKP13" s="85"/>
      <c r="DKQ13" s="85"/>
      <c r="DKR13" s="85"/>
      <c r="DKS13" s="85"/>
      <c r="DKT13" s="85"/>
      <c r="DKU13" s="85"/>
      <c r="DKV13" s="85"/>
      <c r="DKW13" s="85"/>
      <c r="DKX13" s="85"/>
      <c r="DKY13" s="85"/>
      <c r="DKZ13" s="85"/>
      <c r="DLA13" s="85"/>
      <c r="DLB13" s="85"/>
      <c r="DLC13" s="85"/>
      <c r="DLD13" s="85"/>
      <c r="DLE13" s="85"/>
      <c r="DLF13" s="85"/>
      <c r="DLG13" s="85"/>
      <c r="DLH13" s="85"/>
      <c r="DLI13" s="85"/>
      <c r="DLJ13" s="85"/>
      <c r="DLK13" s="85"/>
      <c r="DLL13" s="85"/>
      <c r="DLM13" s="85"/>
      <c r="DLN13" s="85"/>
      <c r="DLO13" s="85"/>
      <c r="DLP13" s="85"/>
      <c r="DLQ13" s="85"/>
      <c r="DLR13" s="85"/>
      <c r="DLS13" s="85"/>
      <c r="DLT13" s="85"/>
      <c r="DLU13" s="85"/>
      <c r="DLV13" s="85"/>
      <c r="DLW13" s="85"/>
      <c r="DLX13" s="85"/>
      <c r="DLY13" s="85"/>
      <c r="DLZ13" s="85"/>
      <c r="DMA13" s="85"/>
      <c r="DMB13" s="85"/>
      <c r="DMC13" s="85"/>
      <c r="DMD13" s="85"/>
      <c r="DME13" s="85"/>
      <c r="DMF13" s="85"/>
      <c r="DMG13" s="85"/>
      <c r="DMH13" s="85"/>
      <c r="DMI13" s="85"/>
      <c r="DMJ13" s="85"/>
      <c r="DMK13" s="85"/>
      <c r="DML13" s="85"/>
      <c r="DMM13" s="85"/>
      <c r="DMN13" s="85"/>
      <c r="DMO13" s="85"/>
      <c r="DMP13" s="85"/>
      <c r="DMQ13" s="85"/>
      <c r="DMR13" s="85"/>
      <c r="DMS13" s="85"/>
      <c r="DMT13" s="85"/>
      <c r="DMU13" s="85"/>
      <c r="DMV13" s="85"/>
      <c r="DMW13" s="85"/>
      <c r="DMX13" s="85"/>
      <c r="DMY13" s="85"/>
      <c r="DMZ13" s="85"/>
      <c r="DNA13" s="85"/>
      <c r="DNB13" s="85"/>
      <c r="DNC13" s="85"/>
      <c r="DND13" s="85"/>
      <c r="DNE13" s="85"/>
      <c r="DNF13" s="85"/>
      <c r="DNG13" s="85"/>
      <c r="DNH13" s="85"/>
      <c r="DNI13" s="85"/>
      <c r="DNJ13" s="85"/>
      <c r="DNK13" s="85"/>
      <c r="DNL13" s="85"/>
      <c r="DNM13" s="85"/>
      <c r="DNN13" s="85"/>
      <c r="DNO13" s="85"/>
      <c r="DNP13" s="85"/>
      <c r="DNQ13" s="85"/>
      <c r="DNR13" s="85"/>
      <c r="DNS13" s="85"/>
      <c r="DNT13" s="85"/>
      <c r="DNU13" s="85"/>
      <c r="DNV13" s="85"/>
      <c r="DNW13" s="85"/>
      <c r="DNX13" s="85"/>
      <c r="DNY13" s="85"/>
      <c r="DNZ13" s="85"/>
      <c r="DOA13" s="85"/>
      <c r="DOB13" s="85"/>
      <c r="DOC13" s="85"/>
      <c r="DOD13" s="85"/>
      <c r="DOE13" s="85"/>
      <c r="DOF13" s="85"/>
      <c r="DOG13" s="85"/>
      <c r="DOH13" s="85"/>
      <c r="DOI13" s="85"/>
      <c r="DOJ13" s="85"/>
      <c r="DOK13" s="85"/>
      <c r="DOL13" s="85"/>
      <c r="DOM13" s="85"/>
      <c r="DON13" s="85"/>
      <c r="DOO13" s="85"/>
      <c r="DOP13" s="85"/>
      <c r="DOQ13" s="85"/>
      <c r="DOR13" s="85"/>
      <c r="DOS13" s="85"/>
      <c r="DOT13" s="85"/>
      <c r="DOU13" s="85"/>
      <c r="DOV13" s="85"/>
      <c r="DOW13" s="85"/>
      <c r="DOX13" s="85"/>
      <c r="DOY13" s="85"/>
      <c r="DOZ13" s="85"/>
      <c r="DPA13" s="85"/>
      <c r="DPB13" s="85"/>
      <c r="DPC13" s="85"/>
      <c r="DPD13" s="85"/>
      <c r="DPE13" s="85"/>
      <c r="DPF13" s="85"/>
      <c r="DPG13" s="85"/>
      <c r="DPH13" s="85"/>
      <c r="DPI13" s="85"/>
      <c r="DPJ13" s="85"/>
      <c r="DPK13" s="85"/>
      <c r="DPL13" s="85"/>
      <c r="DPM13" s="85"/>
      <c r="DPN13" s="85"/>
      <c r="DPO13" s="85"/>
      <c r="DPP13" s="85"/>
      <c r="DPQ13" s="85"/>
      <c r="DPR13" s="85"/>
      <c r="DPS13" s="85"/>
      <c r="DPT13" s="85"/>
      <c r="DPU13" s="85"/>
      <c r="DPV13" s="85"/>
      <c r="DPW13" s="85"/>
      <c r="DPX13" s="85"/>
      <c r="DPY13" s="85"/>
      <c r="DPZ13" s="85"/>
      <c r="DQA13" s="85"/>
      <c r="DQB13" s="85"/>
      <c r="DQC13" s="85"/>
      <c r="DQD13" s="85"/>
      <c r="DQE13" s="85"/>
      <c r="DQF13" s="85"/>
      <c r="DQG13" s="85"/>
      <c r="DQH13" s="85"/>
      <c r="DQI13" s="85"/>
      <c r="DQJ13" s="85"/>
      <c r="DQK13" s="85"/>
      <c r="DQL13" s="85"/>
      <c r="DQM13" s="85"/>
      <c r="DQN13" s="85"/>
      <c r="DQO13" s="85"/>
      <c r="DQP13" s="85"/>
      <c r="DQQ13" s="85"/>
      <c r="DQR13" s="85"/>
      <c r="DQS13" s="85"/>
      <c r="DQT13" s="85"/>
      <c r="DQU13" s="85"/>
      <c r="DQV13" s="85"/>
      <c r="DQW13" s="85"/>
      <c r="DQX13" s="85"/>
      <c r="DQY13" s="85"/>
      <c r="DQZ13" s="85"/>
      <c r="DRA13" s="85"/>
      <c r="DRB13" s="85"/>
      <c r="DRC13" s="85"/>
      <c r="DRD13" s="85"/>
      <c r="DRE13" s="85"/>
      <c r="DRF13" s="85"/>
      <c r="DRG13" s="85"/>
      <c r="DRH13" s="85"/>
      <c r="DRI13" s="85"/>
      <c r="DRJ13" s="85"/>
      <c r="DRK13" s="85"/>
      <c r="DRL13" s="85"/>
      <c r="DRM13" s="85"/>
      <c r="DRN13" s="85"/>
      <c r="DRO13" s="85"/>
      <c r="DRP13" s="85"/>
      <c r="DRQ13" s="85"/>
      <c r="DRR13" s="85"/>
      <c r="DRS13" s="85"/>
      <c r="DRT13" s="85"/>
      <c r="DRU13" s="85"/>
      <c r="DRV13" s="85"/>
      <c r="DRW13" s="85"/>
      <c r="DRX13" s="85"/>
      <c r="DRY13" s="85"/>
      <c r="DRZ13" s="85"/>
      <c r="DSA13" s="85"/>
      <c r="DSB13" s="85"/>
      <c r="DSC13" s="85"/>
      <c r="DSD13" s="85"/>
      <c r="DSE13" s="85"/>
      <c r="DSF13" s="85"/>
      <c r="DSG13" s="85"/>
      <c r="DSH13" s="85"/>
      <c r="DSI13" s="85"/>
      <c r="DSJ13" s="85"/>
      <c r="DSK13" s="85"/>
      <c r="DSL13" s="85"/>
      <c r="DSM13" s="85"/>
      <c r="DSN13" s="85"/>
      <c r="DSO13" s="85"/>
      <c r="DSP13" s="85"/>
      <c r="DSQ13" s="85"/>
      <c r="DSR13" s="85"/>
      <c r="DSS13" s="85"/>
      <c r="DST13" s="85"/>
      <c r="DSU13" s="85"/>
      <c r="DSV13" s="85"/>
      <c r="DSW13" s="85"/>
      <c r="DSX13" s="85"/>
      <c r="DSY13" s="85"/>
      <c r="DSZ13" s="85"/>
      <c r="DTA13" s="85"/>
      <c r="DTB13" s="85"/>
      <c r="DTC13" s="85"/>
      <c r="DTD13" s="85"/>
      <c r="DTE13" s="85"/>
      <c r="DTF13" s="85"/>
      <c r="DTG13" s="85"/>
      <c r="DTH13" s="85"/>
      <c r="DTI13" s="85"/>
      <c r="DTJ13" s="85"/>
      <c r="DTK13" s="85"/>
      <c r="DTL13" s="85"/>
      <c r="DTM13" s="85"/>
      <c r="DTN13" s="85"/>
      <c r="DTO13" s="85"/>
      <c r="DTP13" s="85"/>
      <c r="DTQ13" s="85"/>
      <c r="DTR13" s="85"/>
      <c r="DTS13" s="85"/>
      <c r="DTT13" s="85"/>
      <c r="DTU13" s="85"/>
      <c r="DTV13" s="85"/>
      <c r="DTW13" s="85"/>
      <c r="DTX13" s="85"/>
      <c r="DTY13" s="85"/>
      <c r="DTZ13" s="85"/>
      <c r="DUA13" s="85"/>
      <c r="DUB13" s="85"/>
      <c r="DUC13" s="85"/>
      <c r="DUD13" s="85"/>
      <c r="DUE13" s="85"/>
      <c r="DUF13" s="85"/>
      <c r="DUG13" s="85"/>
      <c r="DUH13" s="85"/>
      <c r="DUI13" s="85"/>
      <c r="DUJ13" s="85"/>
      <c r="DUK13" s="85"/>
      <c r="DUL13" s="85"/>
      <c r="DUM13" s="85"/>
      <c r="DUN13" s="85"/>
      <c r="DUO13" s="85"/>
      <c r="DUP13" s="85"/>
      <c r="DUQ13" s="85"/>
      <c r="DUR13" s="85"/>
      <c r="DUS13" s="85"/>
      <c r="DUT13" s="85"/>
      <c r="DUU13" s="85"/>
      <c r="DUV13" s="85"/>
      <c r="DUW13" s="85"/>
      <c r="DUX13" s="85"/>
      <c r="DUY13" s="85"/>
      <c r="DUZ13" s="85"/>
      <c r="DVA13" s="85"/>
      <c r="DVB13" s="85"/>
      <c r="DVC13" s="85"/>
      <c r="DVD13" s="85"/>
      <c r="DVE13" s="85"/>
      <c r="DVF13" s="85"/>
      <c r="DVG13" s="85"/>
      <c r="DVH13" s="85"/>
      <c r="DVI13" s="85"/>
      <c r="DVJ13" s="85"/>
      <c r="DVK13" s="85"/>
      <c r="DVL13" s="85"/>
      <c r="DVM13" s="85"/>
      <c r="DVN13" s="85"/>
      <c r="DVO13" s="85"/>
      <c r="DVP13" s="85"/>
      <c r="DVQ13" s="85"/>
      <c r="DVR13" s="85"/>
      <c r="DVS13" s="85"/>
      <c r="DVT13" s="85"/>
      <c r="DVU13" s="85"/>
      <c r="DVV13" s="85"/>
      <c r="DVW13" s="85"/>
      <c r="DVX13" s="85"/>
      <c r="DVY13" s="85"/>
      <c r="DVZ13" s="85"/>
      <c r="DWA13" s="85"/>
      <c r="DWB13" s="85"/>
      <c r="DWC13" s="85"/>
      <c r="DWD13" s="85"/>
      <c r="DWE13" s="85"/>
      <c r="DWF13" s="85"/>
      <c r="DWG13" s="85"/>
      <c r="DWH13" s="85"/>
      <c r="DWI13" s="85"/>
      <c r="DWJ13" s="85"/>
      <c r="DWK13" s="85"/>
      <c r="DWL13" s="85"/>
      <c r="DWM13" s="85"/>
      <c r="DWN13" s="85"/>
      <c r="DWO13" s="85"/>
      <c r="DWP13" s="85"/>
      <c r="DWQ13" s="85"/>
      <c r="DWR13" s="85"/>
      <c r="DWS13" s="85"/>
      <c r="DWT13" s="85"/>
      <c r="DWU13" s="85"/>
      <c r="DWV13" s="85"/>
      <c r="DWW13" s="85"/>
      <c r="DWX13" s="85"/>
      <c r="DWY13" s="85"/>
      <c r="DWZ13" s="85"/>
      <c r="DXA13" s="85"/>
      <c r="DXB13" s="85"/>
      <c r="DXC13" s="85"/>
      <c r="DXD13" s="85"/>
      <c r="DXE13" s="85"/>
      <c r="DXF13" s="85"/>
      <c r="DXG13" s="85"/>
      <c r="DXH13" s="85"/>
      <c r="DXI13" s="85"/>
      <c r="DXJ13" s="85"/>
      <c r="DXK13" s="85"/>
      <c r="DXL13" s="85"/>
      <c r="DXM13" s="85"/>
      <c r="DXN13" s="85"/>
      <c r="DXO13" s="85"/>
      <c r="DXP13" s="85"/>
      <c r="DXQ13" s="85"/>
      <c r="DXR13" s="85"/>
      <c r="DXS13" s="85"/>
      <c r="DXT13" s="85"/>
      <c r="DXU13" s="85"/>
      <c r="DXV13" s="85"/>
      <c r="DXW13" s="85"/>
      <c r="DXX13" s="85"/>
      <c r="DXY13" s="85"/>
      <c r="DXZ13" s="85"/>
      <c r="DYA13" s="85"/>
      <c r="DYB13" s="85"/>
      <c r="DYC13" s="85"/>
      <c r="DYD13" s="85"/>
      <c r="DYE13" s="85"/>
      <c r="DYF13" s="85"/>
      <c r="DYG13" s="85"/>
      <c r="DYH13" s="85"/>
      <c r="DYI13" s="85"/>
      <c r="DYJ13" s="85"/>
      <c r="DYK13" s="85"/>
      <c r="DYL13" s="85"/>
      <c r="DYM13" s="85"/>
      <c r="DYN13" s="85"/>
      <c r="DYO13" s="85"/>
      <c r="DYP13" s="85"/>
      <c r="DYQ13" s="85"/>
      <c r="DYR13" s="85"/>
      <c r="DYS13" s="85"/>
      <c r="DYT13" s="85"/>
      <c r="DYU13" s="85"/>
      <c r="DYV13" s="85"/>
      <c r="DYW13" s="85"/>
      <c r="DYX13" s="85"/>
      <c r="DYY13" s="85"/>
      <c r="DYZ13" s="85"/>
      <c r="DZA13" s="85"/>
      <c r="DZB13" s="85"/>
      <c r="DZC13" s="85"/>
      <c r="DZD13" s="85"/>
      <c r="DZE13" s="85"/>
      <c r="DZF13" s="85"/>
      <c r="DZG13" s="85"/>
      <c r="DZH13" s="85"/>
      <c r="DZI13" s="85"/>
      <c r="DZJ13" s="85"/>
      <c r="DZK13" s="85"/>
      <c r="DZL13" s="85"/>
      <c r="DZM13" s="85"/>
      <c r="DZN13" s="85"/>
      <c r="DZO13" s="85"/>
      <c r="DZP13" s="85"/>
      <c r="DZQ13" s="85"/>
      <c r="DZR13" s="85"/>
      <c r="DZS13" s="85"/>
      <c r="DZT13" s="85"/>
      <c r="DZU13" s="85"/>
      <c r="DZV13" s="85"/>
      <c r="DZW13" s="85"/>
      <c r="DZX13" s="85"/>
      <c r="DZY13" s="85"/>
      <c r="DZZ13" s="85"/>
      <c r="EAA13" s="85"/>
      <c r="EAB13" s="85"/>
      <c r="EAC13" s="85"/>
      <c r="EAD13" s="85"/>
      <c r="EAE13" s="85"/>
      <c r="EAF13" s="85"/>
      <c r="EAG13" s="85"/>
      <c r="EAH13" s="85"/>
      <c r="EAI13" s="85"/>
      <c r="EAJ13" s="85"/>
      <c r="EAK13" s="85"/>
      <c r="EAL13" s="85"/>
      <c r="EAM13" s="85"/>
      <c r="EAN13" s="85"/>
      <c r="EAO13" s="85"/>
      <c r="EAP13" s="85"/>
      <c r="EAQ13" s="85"/>
      <c r="EAR13" s="85"/>
      <c r="EAS13" s="85"/>
      <c r="EAT13" s="85"/>
      <c r="EAU13" s="85"/>
      <c r="EAV13" s="85"/>
      <c r="EAW13" s="85"/>
      <c r="EAX13" s="85"/>
      <c r="EAY13" s="85"/>
      <c r="EAZ13" s="85"/>
      <c r="EBA13" s="85"/>
      <c r="EBB13" s="85"/>
      <c r="EBC13" s="85"/>
      <c r="EBD13" s="85"/>
      <c r="EBE13" s="85"/>
      <c r="EBF13" s="85"/>
      <c r="EBG13" s="85"/>
      <c r="EBH13" s="85"/>
      <c r="EBI13" s="85"/>
      <c r="EBJ13" s="85"/>
      <c r="EBK13" s="85"/>
      <c r="EBL13" s="85"/>
      <c r="EBM13" s="85"/>
      <c r="EBN13" s="85"/>
      <c r="EBO13" s="85"/>
      <c r="EBP13" s="85"/>
      <c r="EBQ13" s="85"/>
      <c r="EBR13" s="85"/>
      <c r="EBS13" s="85"/>
      <c r="EBT13" s="85"/>
      <c r="EBU13" s="85"/>
      <c r="EBV13" s="85"/>
      <c r="EBW13" s="85"/>
      <c r="EBX13" s="85"/>
      <c r="EBY13" s="85"/>
      <c r="EBZ13" s="85"/>
      <c r="ECA13" s="85"/>
      <c r="ECB13" s="85"/>
      <c r="ECC13" s="85"/>
      <c r="ECD13" s="85"/>
      <c r="ECE13" s="85"/>
      <c r="ECF13" s="85"/>
      <c r="ECG13" s="85"/>
      <c r="ECH13" s="85"/>
      <c r="ECI13" s="85"/>
      <c r="ECJ13" s="85"/>
      <c r="ECK13" s="85"/>
      <c r="ECL13" s="85"/>
      <c r="ECM13" s="85"/>
      <c r="ECN13" s="85"/>
      <c r="ECO13" s="85"/>
      <c r="ECP13" s="85"/>
      <c r="ECQ13" s="85"/>
      <c r="ECR13" s="85"/>
      <c r="ECS13" s="85"/>
      <c r="ECT13" s="85"/>
      <c r="ECU13" s="85"/>
      <c r="ECV13" s="85"/>
      <c r="ECW13" s="85"/>
      <c r="ECX13" s="85"/>
      <c r="ECY13" s="85"/>
      <c r="ECZ13" s="85"/>
      <c r="EDA13" s="85"/>
      <c r="EDB13" s="85"/>
      <c r="EDC13" s="85"/>
      <c r="EDD13" s="85"/>
      <c r="EDE13" s="85"/>
      <c r="EDF13" s="85"/>
      <c r="EDG13" s="85"/>
      <c r="EDH13" s="85"/>
      <c r="EDI13" s="85"/>
      <c r="EDJ13" s="85"/>
      <c r="EDK13" s="85"/>
      <c r="EDL13" s="85"/>
      <c r="EDM13" s="85"/>
      <c r="EDN13" s="85"/>
      <c r="EDO13" s="85"/>
      <c r="EDP13" s="85"/>
      <c r="EDQ13" s="85"/>
      <c r="EDR13" s="85"/>
      <c r="EDS13" s="85"/>
      <c r="EDT13" s="85"/>
      <c r="EDU13" s="85"/>
      <c r="EDV13" s="85"/>
      <c r="EDW13" s="85"/>
      <c r="EDX13" s="85"/>
      <c r="EDY13" s="85"/>
      <c r="EDZ13" s="85"/>
      <c r="EEA13" s="85"/>
      <c r="EEB13" s="85"/>
      <c r="EEC13" s="85"/>
      <c r="EED13" s="85"/>
      <c r="EEE13" s="85"/>
      <c r="EEF13" s="85"/>
      <c r="EEG13" s="85"/>
      <c r="EEH13" s="85"/>
      <c r="EEI13" s="85"/>
      <c r="EEJ13" s="85"/>
      <c r="EEK13" s="85"/>
      <c r="EEL13" s="85"/>
      <c r="EEM13" s="85"/>
      <c r="EEN13" s="85"/>
      <c r="EEO13" s="85"/>
      <c r="EEP13" s="85"/>
      <c r="EEQ13" s="85"/>
      <c r="EER13" s="85"/>
      <c r="EES13" s="85"/>
      <c r="EET13" s="85"/>
      <c r="EEU13" s="85"/>
      <c r="EEV13" s="85"/>
      <c r="EEW13" s="85"/>
      <c r="EEX13" s="85"/>
      <c r="EEY13" s="85"/>
      <c r="EEZ13" s="85"/>
      <c r="EFA13" s="85"/>
      <c r="EFB13" s="85"/>
      <c r="EFC13" s="85"/>
      <c r="EFD13" s="85"/>
      <c r="EFE13" s="85"/>
      <c r="EFF13" s="85"/>
      <c r="EFG13" s="85"/>
      <c r="EFH13" s="85"/>
      <c r="EFI13" s="85"/>
      <c r="EFJ13" s="85"/>
      <c r="EFK13" s="85"/>
      <c r="EFL13" s="85"/>
      <c r="EFM13" s="85"/>
      <c r="EFN13" s="85"/>
      <c r="EFO13" s="85"/>
      <c r="EFP13" s="85"/>
      <c r="EFQ13" s="85"/>
      <c r="EFR13" s="85"/>
      <c r="EFS13" s="85"/>
      <c r="EFT13" s="85"/>
      <c r="EFU13" s="85"/>
      <c r="EFV13" s="85"/>
      <c r="EFW13" s="85"/>
      <c r="EFX13" s="85"/>
      <c r="EFY13" s="85"/>
      <c r="EFZ13" s="85"/>
      <c r="EGA13" s="85"/>
      <c r="EGB13" s="85"/>
      <c r="EGC13" s="85"/>
      <c r="EGD13" s="85"/>
      <c r="EGE13" s="85"/>
      <c r="EGF13" s="85"/>
      <c r="EGG13" s="85"/>
      <c r="EGH13" s="85"/>
      <c r="EGI13" s="85"/>
      <c r="EGJ13" s="85"/>
      <c r="EGK13" s="85"/>
      <c r="EGL13" s="85"/>
      <c r="EGM13" s="85"/>
      <c r="EGN13" s="85"/>
      <c r="EGO13" s="85"/>
      <c r="EGP13" s="85"/>
      <c r="EGQ13" s="85"/>
      <c r="EGR13" s="85"/>
      <c r="EGS13" s="85"/>
      <c r="EGT13" s="85"/>
      <c r="EGU13" s="85"/>
      <c r="EGV13" s="85"/>
      <c r="EGW13" s="85"/>
      <c r="EGX13" s="85"/>
      <c r="EGY13" s="85"/>
      <c r="EGZ13" s="85"/>
      <c r="EHA13" s="85"/>
      <c r="EHB13" s="85"/>
      <c r="EHC13" s="85"/>
      <c r="EHD13" s="85"/>
      <c r="EHE13" s="85"/>
      <c r="EHF13" s="85"/>
      <c r="EHG13" s="85"/>
      <c r="EHH13" s="85"/>
      <c r="EHI13" s="85"/>
      <c r="EHJ13" s="85"/>
      <c r="EHK13" s="85"/>
      <c r="EHL13" s="85"/>
      <c r="EHM13" s="85"/>
      <c r="EHN13" s="85"/>
      <c r="EHO13" s="85"/>
      <c r="EHP13" s="85"/>
      <c r="EHQ13" s="85"/>
      <c r="EHR13" s="85"/>
      <c r="EHS13" s="85"/>
      <c r="EHT13" s="85"/>
      <c r="EHU13" s="85"/>
      <c r="EHV13" s="85"/>
      <c r="EHW13" s="85"/>
      <c r="EHX13" s="85"/>
      <c r="EHY13" s="85"/>
      <c r="EHZ13" s="85"/>
      <c r="EIA13" s="85"/>
      <c r="EIB13" s="85"/>
      <c r="EIC13" s="85"/>
      <c r="EID13" s="85"/>
      <c r="EIE13" s="85"/>
      <c r="EIF13" s="85"/>
      <c r="EIG13" s="85"/>
      <c r="EIH13" s="85"/>
      <c r="EII13" s="85"/>
      <c r="EIJ13" s="85"/>
      <c r="EIK13" s="85"/>
      <c r="EIL13" s="85"/>
      <c r="EIM13" s="85"/>
      <c r="EIN13" s="85"/>
      <c r="EIO13" s="85"/>
      <c r="EIP13" s="85"/>
      <c r="EIQ13" s="85"/>
      <c r="EIR13" s="85"/>
      <c r="EIS13" s="85"/>
      <c r="EIT13" s="85"/>
      <c r="EIU13" s="85"/>
      <c r="EIV13" s="85"/>
      <c r="EIW13" s="85"/>
      <c r="EIX13" s="85"/>
      <c r="EIY13" s="85"/>
      <c r="EIZ13" s="85"/>
      <c r="EJA13" s="85"/>
      <c r="EJB13" s="85"/>
      <c r="EJC13" s="85"/>
      <c r="EJD13" s="85"/>
      <c r="EJE13" s="85"/>
      <c r="EJF13" s="85"/>
      <c r="EJG13" s="85"/>
      <c r="EJH13" s="85"/>
      <c r="EJI13" s="85"/>
      <c r="EJJ13" s="85"/>
      <c r="EJK13" s="85"/>
      <c r="EJL13" s="85"/>
      <c r="EJM13" s="85"/>
      <c r="EJN13" s="85"/>
      <c r="EJO13" s="85"/>
      <c r="EJP13" s="85"/>
      <c r="EJQ13" s="85"/>
      <c r="EJR13" s="85"/>
      <c r="EJS13" s="85"/>
      <c r="EJT13" s="85"/>
      <c r="EJU13" s="85"/>
      <c r="EJV13" s="85"/>
      <c r="EJW13" s="85"/>
      <c r="EJX13" s="85"/>
      <c r="EJY13" s="85"/>
      <c r="EJZ13" s="85"/>
      <c r="EKA13" s="85"/>
      <c r="EKB13" s="85"/>
      <c r="EKC13" s="85"/>
      <c r="EKD13" s="85"/>
      <c r="EKE13" s="85"/>
      <c r="EKF13" s="85"/>
      <c r="EKG13" s="85"/>
      <c r="EKH13" s="85"/>
      <c r="EKI13" s="85"/>
      <c r="EKJ13" s="85"/>
      <c r="EKK13" s="85"/>
      <c r="EKL13" s="85"/>
      <c r="EKM13" s="85"/>
      <c r="EKN13" s="85"/>
      <c r="EKO13" s="85"/>
      <c r="EKP13" s="85"/>
      <c r="EKQ13" s="85"/>
      <c r="EKR13" s="85"/>
      <c r="EKS13" s="85"/>
      <c r="EKT13" s="85"/>
      <c r="EKU13" s="85"/>
      <c r="EKV13" s="85"/>
      <c r="EKW13" s="85"/>
      <c r="EKX13" s="85"/>
      <c r="EKY13" s="85"/>
      <c r="EKZ13" s="85"/>
      <c r="ELA13" s="85"/>
      <c r="ELB13" s="85"/>
      <c r="ELC13" s="85"/>
      <c r="ELD13" s="85"/>
      <c r="ELE13" s="85"/>
      <c r="ELF13" s="85"/>
      <c r="ELG13" s="85"/>
      <c r="ELH13" s="85"/>
      <c r="ELI13" s="85"/>
      <c r="ELJ13" s="85"/>
      <c r="ELK13" s="85"/>
      <c r="ELL13" s="85"/>
      <c r="ELM13" s="85"/>
      <c r="ELN13" s="85"/>
      <c r="ELO13" s="85"/>
      <c r="ELP13" s="85"/>
      <c r="ELQ13" s="85"/>
      <c r="ELR13" s="85"/>
      <c r="ELS13" s="85"/>
      <c r="ELT13" s="85"/>
      <c r="ELU13" s="85"/>
      <c r="ELV13" s="85"/>
      <c r="ELW13" s="85"/>
      <c r="ELX13" s="85"/>
      <c r="ELY13" s="85"/>
      <c r="ELZ13" s="85"/>
      <c r="EMA13" s="85"/>
      <c r="EMB13" s="85"/>
      <c r="EMC13" s="85"/>
      <c r="EMD13" s="85"/>
      <c r="EME13" s="85"/>
      <c r="EMF13" s="85"/>
      <c r="EMG13" s="85"/>
      <c r="EMH13" s="85"/>
      <c r="EMI13" s="85"/>
      <c r="EMJ13" s="85"/>
      <c r="EMK13" s="85"/>
      <c r="EML13" s="85"/>
      <c r="EMM13" s="85"/>
      <c r="EMN13" s="85"/>
      <c r="EMO13" s="85"/>
      <c r="EMP13" s="85"/>
      <c r="EMQ13" s="85"/>
      <c r="EMR13" s="85"/>
      <c r="EMS13" s="85"/>
      <c r="EMT13" s="85"/>
      <c r="EMU13" s="85"/>
      <c r="EMV13" s="85"/>
      <c r="EMW13" s="85"/>
      <c r="EMX13" s="85"/>
      <c r="EMY13" s="85"/>
      <c r="EMZ13" s="85"/>
      <c r="ENA13" s="85"/>
      <c r="ENB13" s="85"/>
      <c r="ENC13" s="85"/>
      <c r="END13" s="85"/>
      <c r="ENE13" s="85"/>
      <c r="ENF13" s="85"/>
      <c r="ENG13" s="85"/>
      <c r="ENH13" s="85"/>
      <c r="ENI13" s="85"/>
      <c r="ENJ13" s="85"/>
      <c r="ENK13" s="85"/>
      <c r="ENL13" s="85"/>
      <c r="ENM13" s="85"/>
      <c r="ENN13" s="85"/>
      <c r="ENO13" s="85"/>
      <c r="ENP13" s="85"/>
      <c r="ENQ13" s="85"/>
      <c r="ENR13" s="85"/>
      <c r="ENS13" s="85"/>
      <c r="ENT13" s="85"/>
      <c r="ENU13" s="85"/>
      <c r="ENV13" s="85"/>
      <c r="ENW13" s="85"/>
      <c r="ENX13" s="85"/>
      <c r="ENY13" s="85"/>
      <c r="ENZ13" s="85"/>
      <c r="EOA13" s="85"/>
      <c r="EOB13" s="85"/>
      <c r="EOC13" s="85"/>
      <c r="EOD13" s="85"/>
      <c r="EOE13" s="85"/>
      <c r="EOF13" s="85"/>
      <c r="EOG13" s="85"/>
      <c r="EOH13" s="85"/>
      <c r="EOI13" s="85"/>
      <c r="EOJ13" s="85"/>
      <c r="EOK13" s="85"/>
      <c r="EOL13" s="85"/>
      <c r="EOM13" s="85"/>
      <c r="EON13" s="85"/>
      <c r="EOO13" s="85"/>
      <c r="EOP13" s="85"/>
      <c r="EOQ13" s="85"/>
      <c r="EOR13" s="85"/>
      <c r="EOS13" s="85"/>
      <c r="EOT13" s="85"/>
      <c r="EOU13" s="85"/>
      <c r="EOV13" s="85"/>
      <c r="EOW13" s="85"/>
      <c r="EOX13" s="85"/>
      <c r="EOY13" s="85"/>
      <c r="EOZ13" s="85"/>
      <c r="EPA13" s="85"/>
      <c r="EPB13" s="85"/>
      <c r="EPC13" s="85"/>
      <c r="EPD13" s="85"/>
      <c r="EPE13" s="85"/>
      <c r="EPF13" s="85"/>
      <c r="EPG13" s="85"/>
      <c r="EPH13" s="85"/>
      <c r="EPI13" s="85"/>
      <c r="EPJ13" s="85"/>
      <c r="EPK13" s="85"/>
      <c r="EPL13" s="85"/>
      <c r="EPM13" s="85"/>
      <c r="EPN13" s="85"/>
      <c r="EPO13" s="85"/>
      <c r="EPP13" s="85"/>
      <c r="EPQ13" s="85"/>
      <c r="EPR13" s="85"/>
      <c r="EPS13" s="85"/>
      <c r="EPT13" s="85"/>
      <c r="EPU13" s="85"/>
      <c r="EPV13" s="85"/>
      <c r="EPW13" s="85"/>
      <c r="EPX13" s="85"/>
      <c r="EPY13" s="85"/>
      <c r="EPZ13" s="85"/>
      <c r="EQA13" s="85"/>
      <c r="EQB13" s="85"/>
      <c r="EQC13" s="85"/>
      <c r="EQD13" s="85"/>
      <c r="EQE13" s="85"/>
      <c r="EQF13" s="85"/>
      <c r="EQG13" s="85"/>
      <c r="EQH13" s="85"/>
      <c r="EQI13" s="85"/>
      <c r="EQJ13" s="85"/>
      <c r="EQK13" s="85"/>
      <c r="EQL13" s="85"/>
      <c r="EQM13" s="85"/>
      <c r="EQN13" s="85"/>
      <c r="EQO13" s="85"/>
      <c r="EQP13" s="85"/>
      <c r="EQQ13" s="85"/>
      <c r="EQR13" s="85"/>
      <c r="EQS13" s="85"/>
      <c r="EQT13" s="85"/>
      <c r="EQU13" s="85"/>
      <c r="EQV13" s="85"/>
      <c r="EQW13" s="85"/>
      <c r="EQX13" s="85"/>
      <c r="EQY13" s="85"/>
      <c r="EQZ13" s="85"/>
      <c r="ERA13" s="85"/>
      <c r="ERB13" s="85"/>
      <c r="ERC13" s="85"/>
      <c r="ERD13" s="85"/>
      <c r="ERE13" s="85"/>
      <c r="ERF13" s="85"/>
      <c r="ERG13" s="85"/>
      <c r="ERH13" s="85"/>
      <c r="ERI13" s="85"/>
      <c r="ERJ13" s="85"/>
      <c r="ERK13" s="85"/>
      <c r="ERL13" s="85"/>
      <c r="ERM13" s="85"/>
      <c r="ERN13" s="85"/>
      <c r="ERO13" s="85"/>
      <c r="ERP13" s="85"/>
      <c r="ERQ13" s="85"/>
      <c r="ERR13" s="85"/>
      <c r="ERS13" s="85"/>
      <c r="ERT13" s="85"/>
      <c r="ERU13" s="85"/>
      <c r="ERV13" s="85"/>
      <c r="ERW13" s="85"/>
      <c r="ERX13" s="85"/>
      <c r="ERY13" s="85"/>
      <c r="ERZ13" s="85"/>
      <c r="ESA13" s="85"/>
      <c r="ESB13" s="85"/>
      <c r="ESC13" s="85"/>
      <c r="ESD13" s="85"/>
      <c r="ESE13" s="85"/>
      <c r="ESF13" s="85"/>
      <c r="ESG13" s="85"/>
      <c r="ESH13" s="85"/>
      <c r="ESI13" s="85"/>
      <c r="ESJ13" s="85"/>
      <c r="ESK13" s="85"/>
      <c r="ESL13" s="85"/>
      <c r="ESM13" s="85"/>
      <c r="ESN13" s="85"/>
      <c r="ESO13" s="85"/>
      <c r="ESP13" s="85"/>
      <c r="ESQ13" s="85"/>
      <c r="ESR13" s="85"/>
      <c r="ESS13" s="85"/>
      <c r="EST13" s="85"/>
      <c r="ESU13" s="85"/>
      <c r="ESV13" s="85"/>
      <c r="ESW13" s="85"/>
      <c r="ESX13" s="85"/>
      <c r="ESY13" s="85"/>
      <c r="ESZ13" s="85"/>
      <c r="ETA13" s="85"/>
      <c r="ETB13" s="85"/>
      <c r="ETC13" s="85"/>
      <c r="ETD13" s="85"/>
      <c r="ETE13" s="85"/>
      <c r="ETF13" s="85"/>
      <c r="ETG13" s="85"/>
      <c r="ETH13" s="85"/>
      <c r="ETI13" s="85"/>
      <c r="ETJ13" s="85"/>
      <c r="ETK13" s="85"/>
      <c r="ETL13" s="85"/>
      <c r="ETM13" s="85"/>
      <c r="ETN13" s="85"/>
      <c r="ETO13" s="85"/>
      <c r="ETP13" s="85"/>
      <c r="ETQ13" s="85"/>
      <c r="ETR13" s="85"/>
      <c r="ETS13" s="85"/>
      <c r="ETT13" s="85"/>
      <c r="ETU13" s="85"/>
      <c r="ETV13" s="85"/>
      <c r="ETW13" s="85"/>
      <c r="ETX13" s="85"/>
      <c r="ETY13" s="85"/>
      <c r="ETZ13" s="85"/>
      <c r="EUA13" s="85"/>
      <c r="EUB13" s="85"/>
      <c r="EUC13" s="85"/>
      <c r="EUD13" s="85"/>
      <c r="EUE13" s="85"/>
      <c r="EUF13" s="85"/>
      <c r="EUG13" s="85"/>
      <c r="EUH13" s="85"/>
      <c r="EUI13" s="85"/>
      <c r="EUJ13" s="85"/>
      <c r="EUK13" s="85"/>
      <c r="EUL13" s="85"/>
      <c r="EUM13" s="85"/>
      <c r="EUN13" s="85"/>
      <c r="EUO13" s="85"/>
      <c r="EUP13" s="85"/>
      <c r="EUQ13" s="85"/>
      <c r="EUR13" s="85"/>
      <c r="EUS13" s="85"/>
      <c r="EUT13" s="85"/>
      <c r="EUU13" s="85"/>
      <c r="EUV13" s="85"/>
      <c r="EUW13" s="85"/>
      <c r="EUX13" s="85"/>
      <c r="EUY13" s="85"/>
      <c r="EUZ13" s="85"/>
      <c r="EVA13" s="85"/>
      <c r="EVB13" s="85"/>
      <c r="EVC13" s="85"/>
      <c r="EVD13" s="85"/>
      <c r="EVE13" s="85"/>
      <c r="EVF13" s="85"/>
      <c r="EVG13" s="85"/>
      <c r="EVH13" s="85"/>
      <c r="EVI13" s="85"/>
      <c r="EVJ13" s="85"/>
      <c r="EVK13" s="85"/>
      <c r="EVL13" s="85"/>
      <c r="EVM13" s="85"/>
      <c r="EVN13" s="85"/>
      <c r="EVO13" s="85"/>
      <c r="EVP13" s="85"/>
      <c r="EVQ13" s="85"/>
      <c r="EVR13" s="85"/>
      <c r="EVS13" s="85"/>
      <c r="EVT13" s="85"/>
      <c r="EVU13" s="85"/>
      <c r="EVV13" s="85"/>
      <c r="EVW13" s="85"/>
      <c r="EVX13" s="85"/>
      <c r="EVY13" s="85"/>
      <c r="EVZ13" s="85"/>
      <c r="EWA13" s="85"/>
      <c r="EWB13" s="85"/>
      <c r="EWC13" s="85"/>
      <c r="EWD13" s="85"/>
      <c r="EWE13" s="85"/>
      <c r="EWF13" s="85"/>
      <c r="EWG13" s="85"/>
      <c r="EWH13" s="85"/>
      <c r="EWI13" s="85"/>
      <c r="EWJ13" s="85"/>
      <c r="EWK13" s="85"/>
      <c r="EWL13" s="85"/>
      <c r="EWM13" s="85"/>
      <c r="EWN13" s="85"/>
      <c r="EWO13" s="85"/>
      <c r="EWP13" s="85"/>
      <c r="EWQ13" s="85"/>
      <c r="EWR13" s="85"/>
      <c r="EWS13" s="85"/>
      <c r="EWT13" s="85"/>
      <c r="EWU13" s="85"/>
      <c r="EWV13" s="85"/>
      <c r="EWW13" s="85"/>
      <c r="EWX13" s="85"/>
      <c r="EWY13" s="85"/>
      <c r="EWZ13" s="85"/>
      <c r="EXA13" s="85"/>
      <c r="EXB13" s="85"/>
      <c r="EXC13" s="85"/>
      <c r="EXD13" s="85"/>
      <c r="EXE13" s="85"/>
      <c r="EXF13" s="85"/>
      <c r="EXG13" s="85"/>
      <c r="EXH13" s="85"/>
      <c r="EXI13" s="85"/>
      <c r="EXJ13" s="85"/>
      <c r="EXK13" s="85"/>
      <c r="EXL13" s="85"/>
      <c r="EXM13" s="85"/>
      <c r="EXN13" s="85"/>
      <c r="EXO13" s="85"/>
      <c r="EXP13" s="85"/>
      <c r="EXQ13" s="85"/>
      <c r="EXR13" s="85"/>
      <c r="EXS13" s="85"/>
      <c r="EXT13" s="85"/>
      <c r="EXU13" s="85"/>
      <c r="EXV13" s="85"/>
      <c r="EXW13" s="85"/>
      <c r="EXX13" s="85"/>
      <c r="EXY13" s="85"/>
      <c r="EXZ13" s="85"/>
      <c r="EYA13" s="85"/>
      <c r="EYB13" s="85"/>
      <c r="EYC13" s="85"/>
      <c r="EYD13" s="85"/>
      <c r="EYE13" s="85"/>
      <c r="EYF13" s="85"/>
      <c r="EYG13" s="85"/>
      <c r="EYH13" s="85"/>
      <c r="EYI13" s="85"/>
      <c r="EYJ13" s="85"/>
      <c r="EYK13" s="85"/>
      <c r="EYL13" s="85"/>
      <c r="EYM13" s="85"/>
      <c r="EYN13" s="85"/>
      <c r="EYO13" s="85"/>
      <c r="EYP13" s="85"/>
      <c r="EYQ13" s="85"/>
      <c r="EYR13" s="85"/>
      <c r="EYS13" s="85"/>
      <c r="EYT13" s="85"/>
      <c r="EYU13" s="85"/>
      <c r="EYV13" s="85"/>
      <c r="EYW13" s="85"/>
      <c r="EYX13" s="85"/>
      <c r="EYY13" s="85"/>
      <c r="EYZ13" s="85"/>
      <c r="EZA13" s="85"/>
      <c r="EZB13" s="85"/>
      <c r="EZC13" s="85"/>
      <c r="EZD13" s="85"/>
      <c r="EZE13" s="85"/>
      <c r="EZF13" s="85"/>
      <c r="EZG13" s="85"/>
      <c r="EZH13" s="85"/>
      <c r="EZI13" s="85"/>
      <c r="EZJ13" s="85"/>
      <c r="EZK13" s="85"/>
      <c r="EZL13" s="85"/>
      <c r="EZM13" s="85"/>
      <c r="EZN13" s="85"/>
      <c r="EZO13" s="85"/>
      <c r="EZP13" s="85"/>
      <c r="EZQ13" s="85"/>
      <c r="EZR13" s="85"/>
      <c r="EZS13" s="85"/>
      <c r="EZT13" s="85"/>
      <c r="EZU13" s="85"/>
      <c r="EZV13" s="85"/>
      <c r="EZW13" s="85"/>
      <c r="EZX13" s="85"/>
      <c r="EZY13" s="85"/>
      <c r="EZZ13" s="85"/>
      <c r="FAA13" s="85"/>
      <c r="FAB13" s="85"/>
      <c r="FAC13" s="85"/>
      <c r="FAD13" s="85"/>
      <c r="FAE13" s="85"/>
      <c r="FAF13" s="85"/>
      <c r="FAG13" s="85"/>
      <c r="FAH13" s="85"/>
      <c r="FAI13" s="85"/>
      <c r="FAJ13" s="85"/>
      <c r="FAK13" s="85"/>
      <c r="FAL13" s="85"/>
      <c r="FAM13" s="85"/>
      <c r="FAN13" s="85"/>
      <c r="FAO13" s="85"/>
      <c r="FAP13" s="85"/>
      <c r="FAQ13" s="85"/>
      <c r="FAR13" s="85"/>
      <c r="FAS13" s="85"/>
      <c r="FAT13" s="85"/>
      <c r="FAU13" s="85"/>
      <c r="FAV13" s="85"/>
      <c r="FAW13" s="85"/>
      <c r="FAX13" s="85"/>
      <c r="FAY13" s="85"/>
      <c r="FAZ13" s="85"/>
      <c r="FBA13" s="85"/>
      <c r="FBB13" s="85"/>
      <c r="FBC13" s="85"/>
      <c r="FBD13" s="85"/>
      <c r="FBE13" s="85"/>
      <c r="FBF13" s="85"/>
      <c r="FBG13" s="85"/>
      <c r="FBH13" s="85"/>
      <c r="FBI13" s="85"/>
      <c r="FBJ13" s="85"/>
      <c r="FBK13" s="85"/>
      <c r="FBL13" s="85"/>
      <c r="FBM13" s="85"/>
      <c r="FBN13" s="85"/>
      <c r="FBO13" s="85"/>
      <c r="FBP13" s="85"/>
      <c r="FBQ13" s="85"/>
      <c r="FBR13" s="85"/>
      <c r="FBS13" s="85"/>
      <c r="FBT13" s="85"/>
      <c r="FBU13" s="85"/>
      <c r="FBV13" s="85"/>
      <c r="FBW13" s="85"/>
      <c r="FBX13" s="85"/>
      <c r="FBY13" s="85"/>
      <c r="FBZ13" s="85"/>
      <c r="FCA13" s="85"/>
      <c r="FCB13" s="85"/>
      <c r="FCC13" s="85"/>
      <c r="FCD13" s="85"/>
      <c r="FCE13" s="85"/>
      <c r="FCF13" s="85"/>
      <c r="FCG13" s="85"/>
      <c r="FCH13" s="85"/>
      <c r="FCI13" s="85"/>
      <c r="FCJ13" s="85"/>
      <c r="FCK13" s="85"/>
      <c r="FCL13" s="85"/>
      <c r="FCM13" s="85"/>
      <c r="FCN13" s="85"/>
      <c r="FCO13" s="85"/>
      <c r="FCP13" s="85"/>
      <c r="FCQ13" s="85"/>
      <c r="FCR13" s="85"/>
      <c r="FCS13" s="85"/>
      <c r="FCT13" s="85"/>
      <c r="FCU13" s="85"/>
      <c r="FCV13" s="85"/>
      <c r="FCW13" s="85"/>
      <c r="FCX13" s="85"/>
      <c r="FCY13" s="85"/>
      <c r="FCZ13" s="85"/>
      <c r="FDA13" s="85"/>
      <c r="FDB13" s="85"/>
      <c r="FDC13" s="85"/>
      <c r="FDD13" s="85"/>
      <c r="FDE13" s="85"/>
      <c r="FDF13" s="85"/>
      <c r="FDG13" s="85"/>
      <c r="FDH13" s="85"/>
      <c r="FDI13" s="85"/>
      <c r="FDJ13" s="85"/>
      <c r="FDK13" s="85"/>
      <c r="FDL13" s="85"/>
      <c r="FDM13" s="85"/>
      <c r="FDN13" s="85"/>
      <c r="FDO13" s="85"/>
      <c r="FDP13" s="85"/>
      <c r="FDQ13" s="85"/>
      <c r="FDR13" s="85"/>
      <c r="FDS13" s="85"/>
      <c r="FDT13" s="85"/>
      <c r="FDU13" s="85"/>
      <c r="FDV13" s="85"/>
      <c r="FDW13" s="85"/>
      <c r="FDX13" s="85"/>
      <c r="FDY13" s="85"/>
      <c r="FDZ13" s="85"/>
      <c r="FEA13" s="85"/>
      <c r="FEB13" s="85"/>
      <c r="FEC13" s="85"/>
      <c r="FED13" s="85"/>
      <c r="FEE13" s="85"/>
      <c r="FEF13" s="85"/>
      <c r="FEG13" s="85"/>
      <c r="FEH13" s="85"/>
      <c r="FEI13" s="85"/>
      <c r="FEJ13" s="85"/>
      <c r="FEK13" s="85"/>
      <c r="FEL13" s="85"/>
      <c r="FEM13" s="85"/>
      <c r="FEN13" s="85"/>
      <c r="FEO13" s="85"/>
      <c r="FEP13" s="85"/>
      <c r="FEQ13" s="85"/>
      <c r="FER13" s="85"/>
      <c r="FES13" s="85"/>
      <c r="FET13" s="85"/>
      <c r="FEU13" s="85"/>
      <c r="FEV13" s="85"/>
      <c r="FEW13" s="85"/>
      <c r="FEX13" s="85"/>
      <c r="FEY13" s="85"/>
      <c r="FEZ13" s="85"/>
      <c r="FFA13" s="85"/>
      <c r="FFB13" s="85"/>
      <c r="FFC13" s="85"/>
      <c r="FFD13" s="85"/>
      <c r="FFE13" s="85"/>
      <c r="FFF13" s="85"/>
      <c r="FFG13" s="85"/>
      <c r="FFH13" s="85"/>
      <c r="FFI13" s="85"/>
      <c r="FFJ13" s="85"/>
      <c r="FFK13" s="85"/>
      <c r="FFL13" s="85"/>
      <c r="FFM13" s="85"/>
      <c r="FFN13" s="85"/>
      <c r="FFO13" s="85"/>
      <c r="FFP13" s="85"/>
      <c r="FFQ13" s="85"/>
      <c r="FFR13" s="85"/>
      <c r="FFS13" s="85"/>
      <c r="FFT13" s="85"/>
      <c r="FFU13" s="85"/>
      <c r="FFV13" s="85"/>
      <c r="FFW13" s="85"/>
      <c r="FFX13" s="85"/>
      <c r="FFY13" s="85"/>
      <c r="FFZ13" s="85"/>
      <c r="FGA13" s="85"/>
      <c r="FGB13" s="85"/>
      <c r="FGC13" s="85"/>
      <c r="FGD13" s="85"/>
      <c r="FGE13" s="85"/>
      <c r="FGF13" s="85"/>
      <c r="FGG13" s="85"/>
      <c r="FGH13" s="85"/>
      <c r="FGI13" s="85"/>
      <c r="FGJ13" s="85"/>
      <c r="FGK13" s="85"/>
      <c r="FGL13" s="85"/>
      <c r="FGM13" s="85"/>
      <c r="FGN13" s="85"/>
      <c r="FGO13" s="85"/>
      <c r="FGP13" s="85"/>
      <c r="FGQ13" s="85"/>
      <c r="FGR13" s="85"/>
      <c r="FGS13" s="85"/>
      <c r="FGT13" s="85"/>
      <c r="FGU13" s="85"/>
      <c r="FGV13" s="85"/>
      <c r="FGW13" s="85"/>
      <c r="FGX13" s="85"/>
      <c r="FGY13" s="85"/>
      <c r="FGZ13" s="85"/>
      <c r="FHA13" s="85"/>
      <c r="FHB13" s="85"/>
      <c r="FHC13" s="85"/>
      <c r="FHD13" s="85"/>
      <c r="FHE13" s="85"/>
      <c r="FHF13" s="85"/>
      <c r="FHG13" s="85"/>
      <c r="FHH13" s="85"/>
      <c r="FHI13" s="85"/>
      <c r="FHJ13" s="85"/>
      <c r="FHK13" s="85"/>
      <c r="FHL13" s="85"/>
      <c r="FHM13" s="85"/>
      <c r="FHN13" s="85"/>
      <c r="FHO13" s="85"/>
      <c r="FHP13" s="85"/>
      <c r="FHQ13" s="85"/>
      <c r="FHR13" s="85"/>
      <c r="FHS13" s="85"/>
      <c r="FHT13" s="85"/>
      <c r="FHU13" s="85"/>
      <c r="FHV13" s="85"/>
      <c r="FHW13" s="85"/>
      <c r="FHX13" s="85"/>
      <c r="FHY13" s="85"/>
      <c r="FHZ13" s="85"/>
      <c r="FIA13" s="85"/>
      <c r="FIB13" s="85"/>
      <c r="FIC13" s="85"/>
      <c r="FID13" s="85"/>
      <c r="FIE13" s="85"/>
      <c r="FIF13" s="85"/>
      <c r="FIG13" s="85"/>
      <c r="FIH13" s="85"/>
      <c r="FII13" s="85"/>
      <c r="FIJ13" s="85"/>
      <c r="FIK13" s="85"/>
      <c r="FIL13" s="85"/>
      <c r="FIM13" s="85"/>
      <c r="FIN13" s="85"/>
      <c r="FIO13" s="85"/>
      <c r="FIP13" s="85"/>
      <c r="FIQ13" s="85"/>
      <c r="FIR13" s="85"/>
      <c r="FIS13" s="85"/>
      <c r="FIT13" s="85"/>
      <c r="FIU13" s="85"/>
      <c r="FIV13" s="85"/>
      <c r="FIW13" s="85"/>
      <c r="FIX13" s="85"/>
      <c r="FIY13" s="85"/>
      <c r="FIZ13" s="85"/>
      <c r="FJA13" s="85"/>
      <c r="FJB13" s="85"/>
      <c r="FJC13" s="85"/>
      <c r="FJD13" s="85"/>
      <c r="FJE13" s="85"/>
      <c r="FJF13" s="85"/>
      <c r="FJG13" s="85"/>
      <c r="FJH13" s="85"/>
      <c r="FJI13" s="85"/>
      <c r="FJJ13" s="85"/>
      <c r="FJK13" s="85"/>
      <c r="FJL13" s="85"/>
      <c r="FJM13" s="85"/>
      <c r="FJN13" s="85"/>
      <c r="FJO13" s="85"/>
      <c r="FJP13" s="85"/>
      <c r="FJQ13" s="85"/>
      <c r="FJR13" s="85"/>
      <c r="FJS13" s="85"/>
      <c r="FJT13" s="85"/>
      <c r="FJU13" s="85"/>
      <c r="FJV13" s="85"/>
      <c r="FJW13" s="85"/>
      <c r="FJX13" s="85"/>
      <c r="FJY13" s="85"/>
      <c r="FJZ13" s="85"/>
      <c r="FKA13" s="85"/>
      <c r="FKB13" s="85"/>
      <c r="FKC13" s="85"/>
      <c r="FKD13" s="85"/>
      <c r="FKE13" s="85"/>
      <c r="FKF13" s="85"/>
      <c r="FKG13" s="85"/>
      <c r="FKH13" s="85"/>
      <c r="FKI13" s="85"/>
      <c r="FKJ13" s="85"/>
      <c r="FKK13" s="85"/>
      <c r="FKL13" s="85"/>
      <c r="FKM13" s="85"/>
      <c r="FKN13" s="85"/>
      <c r="FKO13" s="85"/>
      <c r="FKP13" s="85"/>
      <c r="FKQ13" s="85"/>
      <c r="FKR13" s="85"/>
      <c r="FKS13" s="85"/>
      <c r="FKT13" s="85"/>
      <c r="FKU13" s="85"/>
      <c r="FKV13" s="85"/>
      <c r="FKW13" s="85"/>
      <c r="FKX13" s="85"/>
      <c r="FKY13" s="85"/>
      <c r="FKZ13" s="85"/>
      <c r="FLA13" s="85"/>
      <c r="FLB13" s="85"/>
      <c r="FLC13" s="85"/>
      <c r="FLD13" s="85"/>
      <c r="FLE13" s="85"/>
      <c r="FLF13" s="85"/>
      <c r="FLG13" s="85"/>
      <c r="FLH13" s="85"/>
      <c r="FLI13" s="85"/>
      <c r="FLJ13" s="85"/>
      <c r="FLK13" s="85"/>
      <c r="FLL13" s="85"/>
      <c r="FLM13" s="85"/>
      <c r="FLN13" s="85"/>
      <c r="FLO13" s="85"/>
      <c r="FLP13" s="85"/>
      <c r="FLQ13" s="85"/>
      <c r="FLR13" s="85"/>
      <c r="FLS13" s="85"/>
      <c r="FLT13" s="85"/>
      <c r="FLU13" s="85"/>
      <c r="FLV13" s="85"/>
      <c r="FLW13" s="85"/>
      <c r="FLX13" s="85"/>
      <c r="FLY13" s="85"/>
      <c r="FLZ13" s="85"/>
      <c r="FMA13" s="85"/>
      <c r="FMB13" s="85"/>
      <c r="FMC13" s="85"/>
      <c r="FMD13" s="85"/>
      <c r="FME13" s="85"/>
      <c r="FMF13" s="85"/>
      <c r="FMG13" s="85"/>
      <c r="FMH13" s="85"/>
      <c r="FMI13" s="85"/>
      <c r="FMJ13" s="85"/>
      <c r="FMK13" s="85"/>
      <c r="FML13" s="85"/>
      <c r="FMM13" s="85"/>
      <c r="FMN13" s="85"/>
      <c r="FMO13" s="85"/>
      <c r="FMP13" s="85"/>
      <c r="FMQ13" s="85"/>
      <c r="FMR13" s="85"/>
      <c r="FMS13" s="85"/>
      <c r="FMT13" s="85"/>
      <c r="FMU13" s="85"/>
      <c r="FMV13" s="85"/>
      <c r="FMW13" s="85"/>
      <c r="FMX13" s="85"/>
      <c r="FMY13" s="85"/>
      <c r="FMZ13" s="85"/>
      <c r="FNA13" s="85"/>
      <c r="FNB13" s="85"/>
      <c r="FNC13" s="85"/>
      <c r="FND13" s="85"/>
      <c r="FNE13" s="85"/>
      <c r="FNF13" s="85"/>
      <c r="FNG13" s="85"/>
      <c r="FNH13" s="85"/>
      <c r="FNI13" s="85"/>
      <c r="FNJ13" s="85"/>
      <c r="FNK13" s="85"/>
      <c r="FNL13" s="85"/>
      <c r="FNM13" s="85"/>
      <c r="FNN13" s="85"/>
      <c r="FNO13" s="85"/>
      <c r="FNP13" s="85"/>
      <c r="FNQ13" s="85"/>
      <c r="FNR13" s="85"/>
      <c r="FNS13" s="85"/>
      <c r="FNT13" s="85"/>
      <c r="FNU13" s="85"/>
      <c r="FNV13" s="85"/>
      <c r="FNW13" s="85"/>
      <c r="FNX13" s="85"/>
      <c r="FNY13" s="85"/>
      <c r="FNZ13" s="85"/>
      <c r="FOA13" s="85"/>
      <c r="FOB13" s="85"/>
      <c r="FOC13" s="85"/>
      <c r="FOD13" s="85"/>
      <c r="FOE13" s="85"/>
      <c r="FOF13" s="85"/>
      <c r="FOG13" s="85"/>
      <c r="FOH13" s="85"/>
      <c r="FOI13" s="85"/>
      <c r="FOJ13" s="85"/>
      <c r="FOK13" s="85"/>
      <c r="FOL13" s="85"/>
      <c r="FOM13" s="85"/>
      <c r="FON13" s="85"/>
      <c r="FOO13" s="85"/>
      <c r="FOP13" s="85"/>
      <c r="FOQ13" s="85"/>
      <c r="FOR13" s="85"/>
      <c r="FOS13" s="85"/>
      <c r="FOT13" s="85"/>
      <c r="FOU13" s="85"/>
      <c r="FOV13" s="85"/>
      <c r="FOW13" s="85"/>
      <c r="FOX13" s="85"/>
      <c r="FOY13" s="85"/>
      <c r="FOZ13" s="85"/>
      <c r="FPA13" s="85"/>
      <c r="FPB13" s="85"/>
      <c r="FPC13" s="85"/>
      <c r="FPD13" s="85"/>
      <c r="FPE13" s="85"/>
      <c r="FPF13" s="85"/>
      <c r="FPG13" s="85"/>
      <c r="FPH13" s="85"/>
      <c r="FPI13" s="85"/>
      <c r="FPJ13" s="85"/>
      <c r="FPK13" s="85"/>
      <c r="FPL13" s="85"/>
      <c r="FPM13" s="85"/>
      <c r="FPN13" s="85"/>
      <c r="FPO13" s="85"/>
      <c r="FPP13" s="85"/>
      <c r="FPQ13" s="85"/>
      <c r="FPR13" s="85"/>
      <c r="FPS13" s="85"/>
      <c r="FPT13" s="85"/>
      <c r="FPU13" s="85"/>
      <c r="FPV13" s="85"/>
      <c r="FPW13" s="85"/>
      <c r="FPX13" s="85"/>
      <c r="FPY13" s="85"/>
      <c r="FPZ13" s="85"/>
      <c r="FQA13" s="85"/>
      <c r="FQB13" s="85"/>
      <c r="FQC13" s="85"/>
      <c r="FQD13" s="85"/>
      <c r="FQE13" s="85"/>
      <c r="FQF13" s="85"/>
      <c r="FQG13" s="85"/>
      <c r="FQH13" s="85"/>
      <c r="FQI13" s="85"/>
      <c r="FQJ13" s="85"/>
      <c r="FQK13" s="85"/>
      <c r="FQL13" s="85"/>
      <c r="FQM13" s="85"/>
      <c r="FQN13" s="85"/>
      <c r="FQO13" s="85"/>
      <c r="FQP13" s="85"/>
      <c r="FQQ13" s="85"/>
      <c r="FQR13" s="85"/>
      <c r="FQS13" s="85"/>
      <c r="FQT13" s="85"/>
      <c r="FQU13" s="85"/>
      <c r="FQV13" s="85"/>
      <c r="FQW13" s="85"/>
      <c r="FQX13" s="85"/>
      <c r="FQY13" s="85"/>
      <c r="FQZ13" s="85"/>
      <c r="FRA13" s="85"/>
      <c r="FRB13" s="85"/>
      <c r="FRC13" s="85"/>
      <c r="FRD13" s="85"/>
      <c r="FRE13" s="85"/>
      <c r="FRF13" s="85"/>
      <c r="FRG13" s="85"/>
      <c r="FRH13" s="85"/>
      <c r="FRI13" s="85"/>
      <c r="FRJ13" s="85"/>
      <c r="FRK13" s="85"/>
      <c r="FRL13" s="85"/>
      <c r="FRM13" s="85"/>
      <c r="FRN13" s="85"/>
      <c r="FRO13" s="85"/>
      <c r="FRP13" s="85"/>
      <c r="FRQ13" s="85"/>
      <c r="FRR13" s="85"/>
      <c r="FRS13" s="85"/>
      <c r="FRT13" s="85"/>
      <c r="FRU13" s="85"/>
      <c r="FRV13" s="85"/>
      <c r="FRW13" s="85"/>
      <c r="FRX13" s="85"/>
      <c r="FRY13" s="85"/>
      <c r="FRZ13" s="85"/>
      <c r="FSA13" s="85"/>
      <c r="FSB13" s="85"/>
      <c r="FSC13" s="85"/>
      <c r="FSD13" s="85"/>
      <c r="FSE13" s="85"/>
      <c r="FSF13" s="85"/>
      <c r="FSG13" s="85"/>
      <c r="FSH13" s="85"/>
      <c r="FSI13" s="85"/>
      <c r="FSJ13" s="85"/>
      <c r="FSK13" s="85"/>
      <c r="FSL13" s="85"/>
      <c r="FSM13" s="85"/>
      <c r="FSN13" s="85"/>
      <c r="FSO13" s="85"/>
      <c r="FSP13" s="85"/>
      <c r="FSQ13" s="85"/>
      <c r="FSR13" s="85"/>
      <c r="FSS13" s="85"/>
      <c r="FST13" s="85"/>
      <c r="FSU13" s="85"/>
      <c r="FSV13" s="85"/>
      <c r="FSW13" s="85"/>
      <c r="FSX13" s="85"/>
      <c r="FSY13" s="85"/>
      <c r="FSZ13" s="85"/>
      <c r="FTA13" s="85"/>
      <c r="FTB13" s="85"/>
      <c r="FTC13" s="85"/>
      <c r="FTD13" s="85"/>
      <c r="FTE13" s="85"/>
      <c r="FTF13" s="85"/>
      <c r="FTG13" s="85"/>
      <c r="FTH13" s="85"/>
      <c r="FTI13" s="85"/>
      <c r="FTJ13" s="85"/>
      <c r="FTK13" s="85"/>
      <c r="FTL13" s="85"/>
      <c r="FTM13" s="85"/>
      <c r="FTN13" s="85"/>
      <c r="FTO13" s="85"/>
      <c r="FTP13" s="85"/>
      <c r="FTQ13" s="85"/>
      <c r="FTR13" s="85"/>
      <c r="FTS13" s="85"/>
      <c r="FTT13" s="85"/>
      <c r="FTU13" s="85"/>
      <c r="FTV13" s="85"/>
      <c r="FTW13" s="85"/>
      <c r="FTX13" s="85"/>
      <c r="FTY13" s="85"/>
      <c r="FTZ13" s="85"/>
      <c r="FUA13" s="85"/>
      <c r="FUB13" s="85"/>
      <c r="FUC13" s="85"/>
      <c r="FUD13" s="85"/>
      <c r="FUE13" s="85"/>
      <c r="FUF13" s="85"/>
      <c r="FUG13" s="85"/>
      <c r="FUH13" s="85"/>
      <c r="FUI13" s="85"/>
      <c r="FUJ13" s="85"/>
      <c r="FUK13" s="85"/>
      <c r="FUL13" s="85"/>
      <c r="FUM13" s="85"/>
      <c r="FUN13" s="85"/>
      <c r="FUO13" s="85"/>
      <c r="FUP13" s="85"/>
      <c r="FUQ13" s="85"/>
      <c r="FUR13" s="85"/>
      <c r="FUS13" s="85"/>
      <c r="FUT13" s="85"/>
      <c r="FUU13" s="85"/>
      <c r="FUV13" s="85"/>
      <c r="FUW13" s="85"/>
      <c r="FUX13" s="85"/>
      <c r="FUY13" s="85"/>
      <c r="FUZ13" s="85"/>
      <c r="FVA13" s="85"/>
      <c r="FVB13" s="85"/>
      <c r="FVC13" s="85"/>
      <c r="FVD13" s="85"/>
      <c r="FVE13" s="85"/>
      <c r="FVF13" s="85"/>
      <c r="FVG13" s="85"/>
      <c r="FVH13" s="85"/>
      <c r="FVI13" s="85"/>
      <c r="FVJ13" s="85"/>
      <c r="FVK13" s="85"/>
      <c r="FVL13" s="85"/>
      <c r="FVM13" s="85"/>
      <c r="FVN13" s="85"/>
      <c r="FVO13" s="85"/>
      <c r="FVP13" s="85"/>
      <c r="FVQ13" s="85"/>
      <c r="FVR13" s="85"/>
      <c r="FVS13" s="85"/>
      <c r="FVT13" s="85"/>
      <c r="FVU13" s="85"/>
      <c r="FVV13" s="85"/>
      <c r="FVW13" s="85"/>
      <c r="FVX13" s="85"/>
      <c r="FVY13" s="85"/>
      <c r="FVZ13" s="85"/>
      <c r="FWA13" s="85"/>
      <c r="FWB13" s="85"/>
      <c r="FWC13" s="85"/>
      <c r="FWD13" s="85"/>
      <c r="FWE13" s="85"/>
      <c r="FWF13" s="85"/>
      <c r="FWG13" s="85"/>
      <c r="FWH13" s="85"/>
      <c r="FWI13" s="85"/>
      <c r="FWJ13" s="85"/>
      <c r="FWK13" s="85"/>
      <c r="FWL13" s="85"/>
      <c r="FWM13" s="85"/>
      <c r="FWN13" s="85"/>
      <c r="FWO13" s="85"/>
      <c r="FWP13" s="85"/>
      <c r="FWQ13" s="85"/>
      <c r="FWR13" s="85"/>
      <c r="FWS13" s="85"/>
      <c r="FWT13" s="85"/>
      <c r="FWU13" s="85"/>
      <c r="FWV13" s="85"/>
      <c r="FWW13" s="85"/>
      <c r="FWX13" s="85"/>
      <c r="FWY13" s="85"/>
      <c r="FWZ13" s="85"/>
      <c r="FXA13" s="85"/>
      <c r="FXB13" s="85"/>
      <c r="FXC13" s="85"/>
      <c r="FXD13" s="85"/>
      <c r="FXE13" s="85"/>
      <c r="FXF13" s="85"/>
      <c r="FXG13" s="85"/>
      <c r="FXH13" s="85"/>
      <c r="FXI13" s="85"/>
      <c r="FXJ13" s="85"/>
      <c r="FXK13" s="85"/>
      <c r="FXL13" s="85"/>
      <c r="FXM13" s="85"/>
      <c r="FXN13" s="85"/>
      <c r="FXO13" s="85"/>
      <c r="FXP13" s="85"/>
      <c r="FXQ13" s="85"/>
      <c r="FXR13" s="85"/>
      <c r="FXS13" s="85"/>
      <c r="FXT13" s="85"/>
      <c r="FXU13" s="85"/>
      <c r="FXV13" s="85"/>
      <c r="FXW13" s="85"/>
      <c r="FXX13" s="85"/>
      <c r="FXY13" s="85"/>
      <c r="FXZ13" s="85"/>
      <c r="FYA13" s="85"/>
      <c r="FYB13" s="85"/>
      <c r="FYC13" s="85"/>
      <c r="FYD13" s="85"/>
      <c r="FYE13" s="85"/>
      <c r="FYF13" s="85"/>
      <c r="FYG13" s="85"/>
      <c r="FYH13" s="85"/>
      <c r="FYI13" s="85"/>
      <c r="FYJ13" s="85"/>
      <c r="FYK13" s="85"/>
      <c r="FYL13" s="85"/>
      <c r="FYM13" s="85"/>
      <c r="FYN13" s="85"/>
      <c r="FYO13" s="85"/>
      <c r="FYP13" s="85"/>
      <c r="FYQ13" s="85"/>
      <c r="FYR13" s="85"/>
      <c r="FYS13" s="85"/>
      <c r="FYT13" s="85"/>
      <c r="FYU13" s="85"/>
      <c r="FYV13" s="85"/>
      <c r="FYW13" s="85"/>
      <c r="FYX13" s="85"/>
      <c r="FYY13" s="85"/>
      <c r="FYZ13" s="85"/>
      <c r="FZA13" s="85"/>
      <c r="FZB13" s="85"/>
      <c r="FZC13" s="85"/>
      <c r="FZD13" s="85"/>
      <c r="FZE13" s="85"/>
      <c r="FZF13" s="85"/>
      <c r="FZG13" s="85"/>
      <c r="FZH13" s="85"/>
      <c r="FZI13" s="85"/>
      <c r="FZJ13" s="85"/>
      <c r="FZK13" s="85"/>
      <c r="FZL13" s="85"/>
      <c r="FZM13" s="85"/>
      <c r="FZN13" s="85"/>
      <c r="FZO13" s="85"/>
      <c r="FZP13" s="85"/>
      <c r="FZQ13" s="85"/>
      <c r="FZR13" s="85"/>
      <c r="FZS13" s="85"/>
      <c r="FZT13" s="85"/>
      <c r="FZU13" s="85"/>
      <c r="FZV13" s="85"/>
      <c r="FZW13" s="85"/>
      <c r="FZX13" s="85"/>
      <c r="FZY13" s="85"/>
      <c r="FZZ13" s="85"/>
      <c r="GAA13" s="85"/>
      <c r="GAB13" s="85"/>
      <c r="GAC13" s="85"/>
      <c r="GAD13" s="85"/>
      <c r="GAE13" s="85"/>
      <c r="GAF13" s="85"/>
      <c r="GAG13" s="85"/>
      <c r="GAH13" s="85"/>
      <c r="GAI13" s="85"/>
      <c r="GAJ13" s="85"/>
      <c r="GAK13" s="85"/>
      <c r="GAL13" s="85"/>
      <c r="GAM13" s="85"/>
      <c r="GAN13" s="85"/>
      <c r="GAO13" s="85"/>
      <c r="GAP13" s="85"/>
      <c r="GAQ13" s="85"/>
      <c r="GAR13" s="85"/>
      <c r="GAS13" s="85"/>
      <c r="GAT13" s="85"/>
      <c r="GAU13" s="85"/>
      <c r="GAV13" s="85"/>
      <c r="GAW13" s="85"/>
      <c r="GAX13" s="85"/>
      <c r="GAY13" s="85"/>
      <c r="GAZ13" s="85"/>
      <c r="GBA13" s="85"/>
      <c r="GBB13" s="85"/>
      <c r="GBC13" s="85"/>
      <c r="GBD13" s="85"/>
      <c r="GBE13" s="85"/>
      <c r="GBF13" s="85"/>
      <c r="GBG13" s="85"/>
      <c r="GBH13" s="85"/>
      <c r="GBI13" s="85"/>
      <c r="GBJ13" s="85"/>
      <c r="GBK13" s="85"/>
      <c r="GBL13" s="85"/>
      <c r="GBM13" s="85"/>
      <c r="GBN13" s="85"/>
      <c r="GBO13" s="85"/>
      <c r="GBP13" s="85"/>
      <c r="GBQ13" s="85"/>
      <c r="GBR13" s="85"/>
      <c r="GBS13" s="85"/>
      <c r="GBT13" s="85"/>
      <c r="GBU13" s="85"/>
      <c r="GBV13" s="85"/>
      <c r="GBW13" s="85"/>
      <c r="GBX13" s="85"/>
      <c r="GBY13" s="85"/>
      <c r="GBZ13" s="85"/>
      <c r="GCA13" s="85"/>
      <c r="GCB13" s="85"/>
      <c r="GCC13" s="85"/>
      <c r="GCD13" s="85"/>
      <c r="GCE13" s="85"/>
      <c r="GCF13" s="85"/>
      <c r="GCG13" s="85"/>
      <c r="GCH13" s="85"/>
      <c r="GCI13" s="85"/>
      <c r="GCJ13" s="85"/>
      <c r="GCK13" s="85"/>
      <c r="GCL13" s="85"/>
      <c r="GCM13" s="85"/>
      <c r="GCN13" s="85"/>
      <c r="GCO13" s="85"/>
      <c r="GCP13" s="85"/>
      <c r="GCQ13" s="85"/>
      <c r="GCR13" s="85"/>
      <c r="GCS13" s="85"/>
      <c r="GCT13" s="85"/>
      <c r="GCU13" s="85"/>
      <c r="GCV13" s="85"/>
      <c r="GCW13" s="85"/>
      <c r="GCX13" s="85"/>
      <c r="GCY13" s="85"/>
      <c r="GCZ13" s="85"/>
      <c r="GDA13" s="85"/>
      <c r="GDB13" s="85"/>
      <c r="GDC13" s="85"/>
      <c r="GDD13" s="85"/>
      <c r="GDE13" s="85"/>
      <c r="GDF13" s="85"/>
      <c r="GDG13" s="85"/>
      <c r="GDH13" s="85"/>
      <c r="GDI13" s="85"/>
      <c r="GDJ13" s="85"/>
      <c r="GDK13" s="85"/>
      <c r="GDL13" s="85"/>
      <c r="GDM13" s="85"/>
      <c r="GDN13" s="85"/>
      <c r="GDO13" s="85"/>
      <c r="GDP13" s="85"/>
      <c r="GDQ13" s="85"/>
      <c r="GDR13" s="85"/>
      <c r="GDS13" s="85"/>
      <c r="GDT13" s="85"/>
      <c r="GDU13" s="85"/>
      <c r="GDV13" s="85"/>
      <c r="GDW13" s="85"/>
      <c r="GDX13" s="85"/>
      <c r="GDY13" s="85"/>
      <c r="GDZ13" s="85"/>
      <c r="GEA13" s="85"/>
      <c r="GEB13" s="85"/>
      <c r="GEC13" s="85"/>
      <c r="GED13" s="85"/>
      <c r="GEE13" s="85"/>
      <c r="GEF13" s="85"/>
      <c r="GEG13" s="85"/>
      <c r="GEH13" s="85"/>
      <c r="GEI13" s="85"/>
      <c r="GEJ13" s="85"/>
      <c r="GEK13" s="85"/>
      <c r="GEL13" s="85"/>
      <c r="GEM13" s="85"/>
      <c r="GEN13" s="85"/>
      <c r="GEO13" s="85"/>
      <c r="GEP13" s="85"/>
      <c r="GEQ13" s="85"/>
      <c r="GER13" s="85"/>
      <c r="GES13" s="85"/>
      <c r="GET13" s="85"/>
      <c r="GEU13" s="85"/>
      <c r="GEV13" s="85"/>
      <c r="GEW13" s="85"/>
      <c r="GEX13" s="85"/>
      <c r="GEY13" s="85"/>
      <c r="GEZ13" s="85"/>
      <c r="GFA13" s="85"/>
      <c r="GFB13" s="85"/>
      <c r="GFC13" s="85"/>
      <c r="GFD13" s="85"/>
      <c r="GFE13" s="85"/>
      <c r="GFF13" s="85"/>
      <c r="GFG13" s="85"/>
      <c r="GFH13" s="85"/>
      <c r="GFI13" s="85"/>
      <c r="GFJ13" s="85"/>
      <c r="GFK13" s="85"/>
      <c r="GFL13" s="85"/>
      <c r="GFM13" s="85"/>
      <c r="GFN13" s="85"/>
      <c r="GFO13" s="85"/>
      <c r="GFP13" s="85"/>
      <c r="GFQ13" s="85"/>
      <c r="GFR13" s="85"/>
      <c r="GFS13" s="85"/>
      <c r="GFT13" s="85"/>
      <c r="GFU13" s="85"/>
      <c r="GFV13" s="85"/>
      <c r="GFW13" s="85"/>
      <c r="GFX13" s="85"/>
      <c r="GFY13" s="85"/>
      <c r="GFZ13" s="85"/>
      <c r="GGA13" s="85"/>
      <c r="GGB13" s="85"/>
      <c r="GGC13" s="85"/>
      <c r="GGD13" s="85"/>
      <c r="GGE13" s="85"/>
      <c r="GGF13" s="85"/>
      <c r="GGG13" s="85"/>
      <c r="GGH13" s="85"/>
      <c r="GGI13" s="85"/>
      <c r="GGJ13" s="85"/>
      <c r="GGK13" s="85"/>
      <c r="GGL13" s="85"/>
      <c r="GGM13" s="85"/>
      <c r="GGN13" s="85"/>
      <c r="GGO13" s="85"/>
      <c r="GGP13" s="85"/>
      <c r="GGQ13" s="85"/>
      <c r="GGR13" s="85"/>
      <c r="GGS13" s="85"/>
      <c r="GGT13" s="85"/>
      <c r="GGU13" s="85"/>
      <c r="GGV13" s="85"/>
      <c r="GGW13" s="85"/>
      <c r="GGX13" s="85"/>
      <c r="GGY13" s="85"/>
      <c r="GGZ13" s="85"/>
      <c r="GHA13" s="85"/>
      <c r="GHB13" s="85"/>
      <c r="GHC13" s="85"/>
      <c r="GHD13" s="85"/>
      <c r="GHE13" s="85"/>
      <c r="GHF13" s="85"/>
      <c r="GHG13" s="85"/>
      <c r="GHH13" s="85"/>
      <c r="GHI13" s="85"/>
      <c r="GHJ13" s="85"/>
      <c r="GHK13" s="85"/>
      <c r="GHL13" s="85"/>
      <c r="GHM13" s="85"/>
      <c r="GHN13" s="85"/>
      <c r="GHO13" s="85"/>
      <c r="GHP13" s="85"/>
      <c r="GHQ13" s="85"/>
      <c r="GHR13" s="85"/>
      <c r="GHS13" s="85"/>
      <c r="GHT13" s="85"/>
      <c r="GHU13" s="85"/>
      <c r="GHV13" s="85"/>
      <c r="GHW13" s="85"/>
      <c r="GHX13" s="85"/>
      <c r="GHY13" s="85"/>
      <c r="GHZ13" s="85"/>
      <c r="GIA13" s="85"/>
      <c r="GIB13" s="85"/>
      <c r="GIC13" s="85"/>
      <c r="GID13" s="85"/>
      <c r="GIE13" s="85"/>
      <c r="GIF13" s="85"/>
      <c r="GIG13" s="85"/>
      <c r="GIH13" s="85"/>
      <c r="GII13" s="85"/>
      <c r="GIJ13" s="85"/>
      <c r="GIK13" s="85"/>
      <c r="GIL13" s="85"/>
      <c r="GIM13" s="85"/>
      <c r="GIN13" s="85"/>
      <c r="GIO13" s="85"/>
      <c r="GIP13" s="85"/>
      <c r="GIQ13" s="85"/>
      <c r="GIR13" s="85"/>
      <c r="GIS13" s="85"/>
      <c r="GIT13" s="85"/>
      <c r="GIU13" s="85"/>
      <c r="GIV13" s="85"/>
      <c r="GIW13" s="85"/>
      <c r="GIX13" s="85"/>
      <c r="GIY13" s="85"/>
      <c r="GIZ13" s="85"/>
      <c r="GJA13" s="85"/>
      <c r="GJB13" s="85"/>
      <c r="GJC13" s="85"/>
      <c r="GJD13" s="85"/>
      <c r="GJE13" s="85"/>
      <c r="GJF13" s="85"/>
      <c r="GJG13" s="85"/>
      <c r="GJH13" s="85"/>
      <c r="GJI13" s="85"/>
      <c r="GJJ13" s="85"/>
      <c r="GJK13" s="85"/>
      <c r="GJL13" s="85"/>
      <c r="GJM13" s="85"/>
      <c r="GJN13" s="85"/>
      <c r="GJO13" s="85"/>
      <c r="GJP13" s="85"/>
      <c r="GJQ13" s="85"/>
      <c r="GJR13" s="85"/>
      <c r="GJS13" s="85"/>
      <c r="GJT13" s="85"/>
      <c r="GJU13" s="85"/>
      <c r="GJV13" s="85"/>
      <c r="GJW13" s="85"/>
      <c r="GJX13" s="85"/>
      <c r="GJY13" s="85"/>
      <c r="GJZ13" s="85"/>
      <c r="GKA13" s="85"/>
      <c r="GKB13" s="85"/>
      <c r="GKC13" s="85"/>
      <c r="GKD13" s="85"/>
      <c r="GKE13" s="85"/>
      <c r="GKF13" s="85"/>
      <c r="GKG13" s="85"/>
      <c r="GKH13" s="85"/>
      <c r="GKI13" s="85"/>
      <c r="GKJ13" s="85"/>
      <c r="GKK13" s="85"/>
      <c r="GKL13" s="85"/>
      <c r="GKM13" s="85"/>
      <c r="GKN13" s="85"/>
      <c r="GKO13" s="85"/>
      <c r="GKP13" s="85"/>
      <c r="GKQ13" s="85"/>
      <c r="GKR13" s="85"/>
      <c r="GKS13" s="85"/>
      <c r="GKT13" s="85"/>
      <c r="GKU13" s="85"/>
      <c r="GKV13" s="85"/>
      <c r="GKW13" s="85"/>
      <c r="GKX13" s="85"/>
      <c r="GKY13" s="85"/>
      <c r="GKZ13" s="85"/>
      <c r="GLA13" s="85"/>
      <c r="GLB13" s="85"/>
      <c r="GLC13" s="85"/>
      <c r="GLD13" s="85"/>
      <c r="GLE13" s="85"/>
      <c r="GLF13" s="85"/>
      <c r="GLG13" s="85"/>
      <c r="GLH13" s="85"/>
      <c r="GLI13" s="85"/>
      <c r="GLJ13" s="85"/>
      <c r="GLK13" s="85"/>
      <c r="GLL13" s="85"/>
      <c r="GLM13" s="85"/>
      <c r="GLN13" s="85"/>
      <c r="GLO13" s="85"/>
      <c r="GLP13" s="85"/>
      <c r="GLQ13" s="85"/>
      <c r="GLR13" s="85"/>
      <c r="GLS13" s="85"/>
      <c r="GLT13" s="85"/>
      <c r="GLU13" s="85"/>
      <c r="GLV13" s="85"/>
      <c r="GLW13" s="85"/>
      <c r="GLX13" s="85"/>
      <c r="GLY13" s="85"/>
      <c r="GLZ13" s="85"/>
      <c r="GMA13" s="85"/>
      <c r="GMB13" s="85"/>
      <c r="GMC13" s="85"/>
      <c r="GMD13" s="85"/>
      <c r="GME13" s="85"/>
      <c r="GMF13" s="85"/>
      <c r="GMG13" s="85"/>
      <c r="GMH13" s="85"/>
      <c r="GMI13" s="85"/>
      <c r="GMJ13" s="85"/>
      <c r="GMK13" s="85"/>
      <c r="GML13" s="85"/>
      <c r="GMM13" s="85"/>
      <c r="GMN13" s="85"/>
      <c r="GMO13" s="85"/>
      <c r="GMP13" s="85"/>
      <c r="GMQ13" s="85"/>
      <c r="GMR13" s="85"/>
      <c r="GMS13" s="85"/>
      <c r="GMT13" s="85"/>
      <c r="GMU13" s="85"/>
      <c r="GMV13" s="85"/>
      <c r="GMW13" s="85"/>
      <c r="GMX13" s="85"/>
      <c r="GMY13" s="85"/>
      <c r="GMZ13" s="85"/>
      <c r="GNA13" s="85"/>
      <c r="GNB13" s="85"/>
      <c r="GNC13" s="85"/>
      <c r="GND13" s="85"/>
      <c r="GNE13" s="85"/>
      <c r="GNF13" s="85"/>
      <c r="GNG13" s="85"/>
      <c r="GNH13" s="85"/>
      <c r="GNI13" s="85"/>
      <c r="GNJ13" s="85"/>
      <c r="GNK13" s="85"/>
      <c r="GNL13" s="85"/>
      <c r="GNM13" s="85"/>
      <c r="GNN13" s="85"/>
      <c r="GNO13" s="85"/>
      <c r="GNP13" s="85"/>
      <c r="GNQ13" s="85"/>
      <c r="GNR13" s="85"/>
      <c r="GNS13" s="85"/>
      <c r="GNT13" s="85"/>
      <c r="GNU13" s="85"/>
      <c r="GNV13" s="85"/>
      <c r="GNW13" s="85"/>
      <c r="GNX13" s="85"/>
      <c r="GNY13" s="85"/>
      <c r="GNZ13" s="85"/>
      <c r="GOA13" s="85"/>
      <c r="GOB13" s="85"/>
      <c r="GOC13" s="85"/>
      <c r="GOD13" s="85"/>
      <c r="GOE13" s="85"/>
      <c r="GOF13" s="85"/>
      <c r="GOG13" s="85"/>
      <c r="GOH13" s="85"/>
      <c r="GOI13" s="85"/>
      <c r="GOJ13" s="85"/>
      <c r="GOK13" s="85"/>
      <c r="GOL13" s="85"/>
      <c r="GOM13" s="85"/>
      <c r="GON13" s="85"/>
      <c r="GOO13" s="85"/>
      <c r="GOP13" s="85"/>
      <c r="GOQ13" s="85"/>
      <c r="GOR13" s="85"/>
      <c r="GOS13" s="85"/>
      <c r="GOT13" s="85"/>
      <c r="GOU13" s="85"/>
      <c r="GOV13" s="85"/>
      <c r="GOW13" s="85"/>
      <c r="GOX13" s="85"/>
      <c r="GOY13" s="85"/>
      <c r="GOZ13" s="85"/>
      <c r="GPA13" s="85"/>
      <c r="GPB13" s="85"/>
      <c r="GPC13" s="85"/>
      <c r="GPD13" s="85"/>
      <c r="GPE13" s="85"/>
      <c r="GPF13" s="85"/>
      <c r="GPG13" s="85"/>
      <c r="GPH13" s="85"/>
      <c r="GPI13" s="85"/>
      <c r="GPJ13" s="85"/>
      <c r="GPK13" s="85"/>
      <c r="GPL13" s="85"/>
      <c r="GPM13" s="85"/>
      <c r="GPN13" s="85"/>
      <c r="GPO13" s="85"/>
      <c r="GPP13" s="85"/>
      <c r="GPQ13" s="85"/>
      <c r="GPR13" s="85"/>
      <c r="GPS13" s="85"/>
      <c r="GPT13" s="85"/>
      <c r="GPU13" s="85"/>
      <c r="GPV13" s="85"/>
      <c r="GPW13" s="85"/>
      <c r="GPX13" s="85"/>
      <c r="GPY13" s="85"/>
      <c r="GPZ13" s="85"/>
      <c r="GQA13" s="85"/>
      <c r="GQB13" s="85"/>
      <c r="GQC13" s="85"/>
      <c r="GQD13" s="85"/>
      <c r="GQE13" s="85"/>
      <c r="GQF13" s="85"/>
      <c r="GQG13" s="85"/>
      <c r="GQH13" s="85"/>
      <c r="GQI13" s="85"/>
      <c r="GQJ13" s="85"/>
      <c r="GQK13" s="85"/>
      <c r="GQL13" s="85"/>
      <c r="GQM13" s="85"/>
      <c r="GQN13" s="85"/>
      <c r="GQO13" s="85"/>
      <c r="GQP13" s="85"/>
      <c r="GQQ13" s="85"/>
      <c r="GQR13" s="85"/>
      <c r="GQS13" s="85"/>
      <c r="GQT13" s="85"/>
      <c r="GQU13" s="85"/>
      <c r="GQV13" s="85"/>
      <c r="GQW13" s="85"/>
      <c r="GQX13" s="85"/>
      <c r="GQY13" s="85"/>
      <c r="GQZ13" s="85"/>
      <c r="GRA13" s="85"/>
      <c r="GRB13" s="85"/>
      <c r="GRC13" s="85"/>
      <c r="GRD13" s="85"/>
      <c r="GRE13" s="85"/>
      <c r="GRF13" s="85"/>
      <c r="GRG13" s="85"/>
      <c r="GRH13" s="85"/>
      <c r="GRI13" s="85"/>
      <c r="GRJ13" s="85"/>
      <c r="GRK13" s="85"/>
      <c r="GRL13" s="85"/>
      <c r="GRM13" s="85"/>
      <c r="GRN13" s="85"/>
      <c r="GRO13" s="85"/>
      <c r="GRP13" s="85"/>
      <c r="GRQ13" s="85"/>
      <c r="GRR13" s="85"/>
      <c r="GRS13" s="85"/>
      <c r="GRT13" s="85"/>
      <c r="GRU13" s="85"/>
      <c r="GRV13" s="85"/>
      <c r="GRW13" s="85"/>
      <c r="GRX13" s="85"/>
      <c r="GRY13" s="85"/>
      <c r="GRZ13" s="85"/>
      <c r="GSA13" s="85"/>
      <c r="GSB13" s="85"/>
      <c r="GSC13" s="85"/>
      <c r="GSD13" s="85"/>
      <c r="GSE13" s="85"/>
      <c r="GSF13" s="85"/>
      <c r="GSG13" s="85"/>
      <c r="GSH13" s="85"/>
      <c r="GSI13" s="85"/>
      <c r="GSJ13" s="85"/>
      <c r="GSK13" s="85"/>
      <c r="GSL13" s="85"/>
      <c r="GSM13" s="85"/>
      <c r="GSN13" s="85"/>
      <c r="GSO13" s="85"/>
      <c r="GSP13" s="85"/>
      <c r="GSQ13" s="85"/>
      <c r="GSR13" s="85"/>
      <c r="GSS13" s="85"/>
      <c r="GST13" s="85"/>
      <c r="GSU13" s="85"/>
      <c r="GSV13" s="85"/>
      <c r="GSW13" s="85"/>
      <c r="GSX13" s="85"/>
      <c r="GSY13" s="85"/>
      <c r="GSZ13" s="85"/>
      <c r="GTA13" s="85"/>
      <c r="GTB13" s="85"/>
      <c r="GTC13" s="85"/>
      <c r="GTD13" s="85"/>
      <c r="GTE13" s="85"/>
      <c r="GTF13" s="85"/>
      <c r="GTG13" s="85"/>
      <c r="GTH13" s="85"/>
      <c r="GTI13" s="85"/>
      <c r="GTJ13" s="85"/>
      <c r="GTK13" s="85"/>
      <c r="GTL13" s="85"/>
      <c r="GTM13" s="85"/>
      <c r="GTN13" s="85"/>
      <c r="GTO13" s="85"/>
      <c r="GTP13" s="85"/>
      <c r="GTQ13" s="85"/>
      <c r="GTR13" s="85"/>
      <c r="GTS13" s="85"/>
      <c r="GTT13" s="85"/>
      <c r="GTU13" s="85"/>
      <c r="GTV13" s="85"/>
      <c r="GTW13" s="85"/>
      <c r="GTX13" s="85"/>
      <c r="GTY13" s="85"/>
      <c r="GTZ13" s="85"/>
      <c r="GUA13" s="85"/>
      <c r="GUB13" s="85"/>
      <c r="GUC13" s="85"/>
      <c r="GUD13" s="85"/>
      <c r="GUE13" s="85"/>
      <c r="GUF13" s="85"/>
      <c r="GUG13" s="85"/>
      <c r="GUH13" s="85"/>
      <c r="GUI13" s="85"/>
      <c r="GUJ13" s="85"/>
      <c r="GUK13" s="85"/>
      <c r="GUL13" s="85"/>
      <c r="GUM13" s="85"/>
      <c r="GUN13" s="85"/>
      <c r="GUO13" s="85"/>
      <c r="GUP13" s="85"/>
      <c r="GUQ13" s="85"/>
      <c r="GUR13" s="85"/>
      <c r="GUS13" s="85"/>
      <c r="GUT13" s="85"/>
      <c r="GUU13" s="85"/>
      <c r="GUV13" s="85"/>
      <c r="GUW13" s="85"/>
      <c r="GUX13" s="85"/>
      <c r="GUY13" s="85"/>
      <c r="GUZ13" s="85"/>
      <c r="GVA13" s="85"/>
      <c r="GVB13" s="85"/>
      <c r="GVC13" s="85"/>
      <c r="GVD13" s="85"/>
      <c r="GVE13" s="85"/>
      <c r="GVF13" s="85"/>
      <c r="GVG13" s="85"/>
      <c r="GVH13" s="85"/>
      <c r="GVI13" s="85"/>
      <c r="GVJ13" s="85"/>
      <c r="GVK13" s="85"/>
      <c r="GVL13" s="85"/>
      <c r="GVM13" s="85"/>
      <c r="GVN13" s="85"/>
      <c r="GVO13" s="85"/>
      <c r="GVP13" s="85"/>
      <c r="GVQ13" s="85"/>
      <c r="GVR13" s="85"/>
      <c r="GVS13" s="85"/>
      <c r="GVT13" s="85"/>
      <c r="GVU13" s="85"/>
      <c r="GVV13" s="85"/>
      <c r="GVW13" s="85"/>
      <c r="GVX13" s="85"/>
      <c r="GVY13" s="85"/>
      <c r="GVZ13" s="85"/>
      <c r="GWA13" s="85"/>
      <c r="GWB13" s="85"/>
      <c r="GWC13" s="85"/>
      <c r="GWD13" s="85"/>
      <c r="GWE13" s="85"/>
      <c r="GWF13" s="85"/>
      <c r="GWG13" s="85"/>
      <c r="GWH13" s="85"/>
      <c r="GWI13" s="85"/>
      <c r="GWJ13" s="85"/>
      <c r="GWK13" s="85"/>
      <c r="GWL13" s="85"/>
      <c r="GWM13" s="85"/>
      <c r="GWN13" s="85"/>
      <c r="GWO13" s="85"/>
      <c r="GWP13" s="85"/>
      <c r="GWQ13" s="85"/>
      <c r="GWR13" s="85"/>
      <c r="GWS13" s="85"/>
      <c r="GWT13" s="85"/>
      <c r="GWU13" s="85"/>
      <c r="GWV13" s="85"/>
      <c r="GWW13" s="85"/>
      <c r="GWX13" s="85"/>
      <c r="GWY13" s="85"/>
      <c r="GWZ13" s="85"/>
      <c r="GXA13" s="85"/>
      <c r="GXB13" s="85"/>
      <c r="GXC13" s="85"/>
      <c r="GXD13" s="85"/>
      <c r="GXE13" s="85"/>
      <c r="GXF13" s="85"/>
      <c r="GXG13" s="85"/>
      <c r="GXH13" s="85"/>
      <c r="GXI13" s="85"/>
      <c r="GXJ13" s="85"/>
      <c r="GXK13" s="85"/>
      <c r="GXL13" s="85"/>
      <c r="GXM13" s="85"/>
      <c r="GXN13" s="85"/>
      <c r="GXO13" s="85"/>
      <c r="GXP13" s="85"/>
      <c r="GXQ13" s="85"/>
      <c r="GXR13" s="85"/>
      <c r="GXS13" s="85"/>
      <c r="GXT13" s="85"/>
      <c r="GXU13" s="85"/>
      <c r="GXV13" s="85"/>
      <c r="GXW13" s="85"/>
      <c r="GXX13" s="85"/>
      <c r="GXY13" s="85"/>
      <c r="GXZ13" s="85"/>
      <c r="GYA13" s="85"/>
      <c r="GYB13" s="85"/>
      <c r="GYC13" s="85"/>
      <c r="GYD13" s="85"/>
      <c r="GYE13" s="85"/>
      <c r="GYF13" s="85"/>
      <c r="GYG13" s="85"/>
      <c r="GYH13" s="85"/>
      <c r="GYI13" s="85"/>
      <c r="GYJ13" s="85"/>
      <c r="GYK13" s="85"/>
      <c r="GYL13" s="85"/>
      <c r="GYM13" s="85"/>
      <c r="GYN13" s="85"/>
      <c r="GYO13" s="85"/>
      <c r="GYP13" s="85"/>
      <c r="GYQ13" s="85"/>
      <c r="GYR13" s="85"/>
      <c r="GYS13" s="85"/>
      <c r="GYT13" s="85"/>
      <c r="GYU13" s="85"/>
      <c r="GYV13" s="85"/>
      <c r="GYW13" s="85"/>
      <c r="GYX13" s="85"/>
      <c r="GYY13" s="85"/>
      <c r="GYZ13" s="85"/>
      <c r="GZA13" s="85"/>
      <c r="GZB13" s="85"/>
      <c r="GZC13" s="85"/>
      <c r="GZD13" s="85"/>
      <c r="GZE13" s="85"/>
      <c r="GZF13" s="85"/>
      <c r="GZG13" s="85"/>
      <c r="GZH13" s="85"/>
      <c r="GZI13" s="85"/>
      <c r="GZJ13" s="85"/>
      <c r="GZK13" s="85"/>
      <c r="GZL13" s="85"/>
      <c r="GZM13" s="85"/>
      <c r="GZN13" s="85"/>
      <c r="GZO13" s="85"/>
      <c r="GZP13" s="85"/>
      <c r="GZQ13" s="85"/>
      <c r="GZR13" s="85"/>
      <c r="GZS13" s="85"/>
      <c r="GZT13" s="85"/>
      <c r="GZU13" s="85"/>
      <c r="GZV13" s="85"/>
      <c r="GZW13" s="85"/>
      <c r="GZX13" s="85"/>
      <c r="GZY13" s="85"/>
      <c r="GZZ13" s="85"/>
      <c r="HAA13" s="85"/>
      <c r="HAB13" s="85"/>
      <c r="HAC13" s="85"/>
      <c r="HAD13" s="85"/>
      <c r="HAE13" s="85"/>
      <c r="HAF13" s="85"/>
      <c r="HAG13" s="85"/>
      <c r="HAH13" s="85"/>
      <c r="HAI13" s="85"/>
      <c r="HAJ13" s="85"/>
      <c r="HAK13" s="85"/>
      <c r="HAL13" s="85"/>
      <c r="HAM13" s="85"/>
      <c r="HAN13" s="85"/>
      <c r="HAO13" s="85"/>
      <c r="HAP13" s="85"/>
      <c r="HAQ13" s="85"/>
      <c r="HAR13" s="85"/>
      <c r="HAS13" s="85"/>
      <c r="HAT13" s="85"/>
      <c r="HAU13" s="85"/>
      <c r="HAV13" s="85"/>
      <c r="HAW13" s="85"/>
      <c r="HAX13" s="85"/>
      <c r="HAY13" s="85"/>
      <c r="HAZ13" s="85"/>
      <c r="HBA13" s="85"/>
      <c r="HBB13" s="85"/>
      <c r="HBC13" s="85"/>
      <c r="HBD13" s="85"/>
      <c r="HBE13" s="85"/>
      <c r="HBF13" s="85"/>
      <c r="HBG13" s="85"/>
      <c r="HBH13" s="85"/>
      <c r="HBI13" s="85"/>
      <c r="HBJ13" s="85"/>
      <c r="HBK13" s="85"/>
      <c r="HBL13" s="85"/>
      <c r="HBM13" s="85"/>
      <c r="HBN13" s="85"/>
      <c r="HBO13" s="85"/>
      <c r="HBP13" s="85"/>
      <c r="HBQ13" s="85"/>
      <c r="HBR13" s="85"/>
      <c r="HBS13" s="85"/>
      <c r="HBT13" s="85"/>
      <c r="HBU13" s="85"/>
      <c r="HBV13" s="85"/>
      <c r="HBW13" s="85"/>
      <c r="HBX13" s="85"/>
      <c r="HBY13" s="85"/>
      <c r="HBZ13" s="85"/>
      <c r="HCA13" s="85"/>
      <c r="HCB13" s="85"/>
      <c r="HCC13" s="85"/>
      <c r="HCD13" s="85"/>
      <c r="HCE13" s="85"/>
      <c r="HCF13" s="85"/>
      <c r="HCG13" s="85"/>
      <c r="HCH13" s="85"/>
      <c r="HCI13" s="85"/>
      <c r="HCJ13" s="85"/>
      <c r="HCK13" s="85"/>
      <c r="HCL13" s="85"/>
      <c r="HCM13" s="85"/>
      <c r="HCN13" s="85"/>
      <c r="HCO13" s="85"/>
      <c r="HCP13" s="85"/>
      <c r="HCQ13" s="85"/>
      <c r="HCR13" s="85"/>
      <c r="HCS13" s="85"/>
      <c r="HCT13" s="85"/>
      <c r="HCU13" s="85"/>
      <c r="HCV13" s="85"/>
      <c r="HCW13" s="85"/>
      <c r="HCX13" s="85"/>
      <c r="HCY13" s="85"/>
      <c r="HCZ13" s="85"/>
      <c r="HDA13" s="85"/>
      <c r="HDB13" s="85"/>
      <c r="HDC13" s="85"/>
      <c r="HDD13" s="85"/>
      <c r="HDE13" s="85"/>
      <c r="HDF13" s="85"/>
      <c r="HDG13" s="85"/>
      <c r="HDH13" s="85"/>
      <c r="HDI13" s="85"/>
      <c r="HDJ13" s="85"/>
      <c r="HDK13" s="85"/>
      <c r="HDL13" s="85"/>
      <c r="HDM13" s="85"/>
      <c r="HDN13" s="85"/>
      <c r="HDO13" s="85"/>
      <c r="HDP13" s="85"/>
      <c r="HDQ13" s="85"/>
      <c r="HDR13" s="85"/>
      <c r="HDS13" s="85"/>
      <c r="HDT13" s="85"/>
      <c r="HDU13" s="85"/>
      <c r="HDV13" s="85"/>
      <c r="HDW13" s="85"/>
      <c r="HDX13" s="85"/>
      <c r="HDY13" s="85"/>
      <c r="HDZ13" s="85"/>
      <c r="HEA13" s="85"/>
      <c r="HEB13" s="85"/>
      <c r="HEC13" s="85"/>
      <c r="HED13" s="85"/>
      <c r="HEE13" s="85"/>
      <c r="HEF13" s="85"/>
      <c r="HEG13" s="85"/>
      <c r="HEH13" s="85"/>
      <c r="HEI13" s="85"/>
      <c r="HEJ13" s="85"/>
      <c r="HEK13" s="85"/>
      <c r="HEL13" s="85"/>
      <c r="HEM13" s="85"/>
      <c r="HEN13" s="85"/>
      <c r="HEO13" s="85"/>
      <c r="HEP13" s="85"/>
      <c r="HEQ13" s="85"/>
      <c r="HER13" s="85"/>
      <c r="HES13" s="85"/>
      <c r="HET13" s="85"/>
      <c r="HEU13" s="85"/>
      <c r="HEV13" s="85"/>
      <c r="HEW13" s="85"/>
      <c r="HEX13" s="85"/>
      <c r="HEY13" s="85"/>
      <c r="HEZ13" s="85"/>
      <c r="HFA13" s="85"/>
      <c r="HFB13" s="85"/>
      <c r="HFC13" s="85"/>
      <c r="HFD13" s="85"/>
      <c r="HFE13" s="85"/>
      <c r="HFF13" s="85"/>
      <c r="HFG13" s="85"/>
      <c r="HFH13" s="85"/>
      <c r="HFI13" s="85"/>
      <c r="HFJ13" s="85"/>
      <c r="HFK13" s="85"/>
      <c r="HFL13" s="85"/>
      <c r="HFM13" s="85"/>
      <c r="HFN13" s="85"/>
      <c r="HFO13" s="85"/>
      <c r="HFP13" s="85"/>
      <c r="HFQ13" s="85"/>
      <c r="HFR13" s="85"/>
      <c r="HFS13" s="85"/>
      <c r="HFT13" s="85"/>
      <c r="HFU13" s="85"/>
      <c r="HFV13" s="85"/>
      <c r="HFW13" s="85"/>
      <c r="HFX13" s="85"/>
      <c r="HFY13" s="85"/>
      <c r="HFZ13" s="85"/>
      <c r="HGA13" s="85"/>
      <c r="HGB13" s="85"/>
      <c r="HGC13" s="85"/>
      <c r="HGD13" s="85"/>
      <c r="HGE13" s="85"/>
      <c r="HGF13" s="85"/>
      <c r="HGG13" s="85"/>
      <c r="HGH13" s="85"/>
      <c r="HGI13" s="85"/>
      <c r="HGJ13" s="85"/>
      <c r="HGK13" s="85"/>
      <c r="HGL13" s="85"/>
      <c r="HGM13" s="85"/>
      <c r="HGN13" s="85"/>
      <c r="HGO13" s="85"/>
      <c r="HGP13" s="85"/>
      <c r="HGQ13" s="85"/>
      <c r="HGR13" s="85"/>
      <c r="HGS13" s="85"/>
      <c r="HGT13" s="85"/>
      <c r="HGU13" s="85"/>
      <c r="HGV13" s="85"/>
      <c r="HGW13" s="85"/>
      <c r="HGX13" s="85"/>
      <c r="HGY13" s="85"/>
      <c r="HGZ13" s="85"/>
      <c r="HHA13" s="85"/>
      <c r="HHB13" s="85"/>
      <c r="HHC13" s="85"/>
      <c r="HHD13" s="85"/>
      <c r="HHE13" s="85"/>
      <c r="HHF13" s="85"/>
      <c r="HHG13" s="85"/>
      <c r="HHH13" s="85"/>
      <c r="HHI13" s="85"/>
      <c r="HHJ13" s="85"/>
      <c r="HHK13" s="85"/>
      <c r="HHL13" s="85"/>
      <c r="HHM13" s="85"/>
      <c r="HHN13" s="85"/>
      <c r="HHO13" s="85"/>
      <c r="HHP13" s="85"/>
      <c r="HHQ13" s="85"/>
      <c r="HHR13" s="85"/>
      <c r="HHS13" s="85"/>
      <c r="HHT13" s="85"/>
      <c r="HHU13" s="85"/>
      <c r="HHV13" s="85"/>
      <c r="HHW13" s="85"/>
      <c r="HHX13" s="85"/>
      <c r="HHY13" s="85"/>
      <c r="HHZ13" s="85"/>
      <c r="HIA13" s="85"/>
      <c r="HIB13" s="85"/>
      <c r="HIC13" s="85"/>
      <c r="HID13" s="85"/>
      <c r="HIE13" s="85"/>
      <c r="HIF13" s="85"/>
      <c r="HIG13" s="85"/>
      <c r="HIH13" s="85"/>
      <c r="HII13" s="85"/>
      <c r="HIJ13" s="85"/>
      <c r="HIK13" s="85"/>
      <c r="HIL13" s="85"/>
      <c r="HIM13" s="85"/>
      <c r="HIN13" s="85"/>
      <c r="HIO13" s="85"/>
      <c r="HIP13" s="85"/>
      <c r="HIQ13" s="85"/>
      <c r="HIR13" s="85"/>
      <c r="HIS13" s="85"/>
      <c r="HIT13" s="85"/>
      <c r="HIU13" s="85"/>
      <c r="HIV13" s="85"/>
      <c r="HIW13" s="85"/>
      <c r="HIX13" s="85"/>
      <c r="HIY13" s="85"/>
      <c r="HIZ13" s="85"/>
      <c r="HJA13" s="85"/>
      <c r="HJB13" s="85"/>
      <c r="HJC13" s="85"/>
      <c r="HJD13" s="85"/>
      <c r="HJE13" s="85"/>
      <c r="HJF13" s="85"/>
      <c r="HJG13" s="85"/>
      <c r="HJH13" s="85"/>
      <c r="HJI13" s="85"/>
      <c r="HJJ13" s="85"/>
      <c r="HJK13" s="85"/>
      <c r="HJL13" s="85"/>
      <c r="HJM13" s="85"/>
      <c r="HJN13" s="85"/>
      <c r="HJO13" s="85"/>
      <c r="HJP13" s="85"/>
      <c r="HJQ13" s="85"/>
      <c r="HJR13" s="85"/>
      <c r="HJS13" s="85"/>
      <c r="HJT13" s="85"/>
      <c r="HJU13" s="85"/>
      <c r="HJV13" s="85"/>
      <c r="HJW13" s="85"/>
      <c r="HJX13" s="85"/>
      <c r="HJY13" s="85"/>
      <c r="HJZ13" s="85"/>
      <c r="HKA13" s="85"/>
      <c r="HKB13" s="85"/>
      <c r="HKC13" s="85"/>
      <c r="HKD13" s="85"/>
      <c r="HKE13" s="85"/>
      <c r="HKF13" s="85"/>
      <c r="HKG13" s="85"/>
      <c r="HKH13" s="85"/>
      <c r="HKI13" s="85"/>
      <c r="HKJ13" s="85"/>
      <c r="HKK13" s="85"/>
      <c r="HKL13" s="85"/>
      <c r="HKM13" s="85"/>
      <c r="HKN13" s="85"/>
      <c r="HKO13" s="85"/>
      <c r="HKP13" s="85"/>
      <c r="HKQ13" s="85"/>
      <c r="HKR13" s="85"/>
      <c r="HKS13" s="85"/>
      <c r="HKT13" s="85"/>
      <c r="HKU13" s="85"/>
      <c r="HKV13" s="85"/>
      <c r="HKW13" s="85"/>
      <c r="HKX13" s="85"/>
      <c r="HKY13" s="85"/>
      <c r="HKZ13" s="85"/>
      <c r="HLA13" s="85"/>
      <c r="HLB13" s="85"/>
      <c r="HLC13" s="85"/>
      <c r="HLD13" s="85"/>
      <c r="HLE13" s="85"/>
      <c r="HLF13" s="85"/>
      <c r="HLG13" s="85"/>
      <c r="HLH13" s="85"/>
      <c r="HLI13" s="85"/>
      <c r="HLJ13" s="85"/>
      <c r="HLK13" s="85"/>
      <c r="HLL13" s="85"/>
      <c r="HLM13" s="85"/>
      <c r="HLN13" s="85"/>
      <c r="HLO13" s="85"/>
      <c r="HLP13" s="85"/>
      <c r="HLQ13" s="85"/>
      <c r="HLR13" s="85"/>
      <c r="HLS13" s="85"/>
      <c r="HLT13" s="85"/>
      <c r="HLU13" s="85"/>
      <c r="HLV13" s="85"/>
      <c r="HLW13" s="85"/>
      <c r="HLX13" s="85"/>
      <c r="HLY13" s="85"/>
      <c r="HLZ13" s="85"/>
      <c r="HMA13" s="85"/>
      <c r="HMB13" s="85"/>
      <c r="HMC13" s="85"/>
      <c r="HMD13" s="85"/>
      <c r="HME13" s="85"/>
      <c r="HMF13" s="85"/>
      <c r="HMG13" s="85"/>
      <c r="HMH13" s="85"/>
      <c r="HMI13" s="85"/>
      <c r="HMJ13" s="85"/>
      <c r="HMK13" s="85"/>
      <c r="HML13" s="85"/>
      <c r="HMM13" s="85"/>
      <c r="HMN13" s="85"/>
      <c r="HMO13" s="85"/>
      <c r="HMP13" s="85"/>
      <c r="HMQ13" s="85"/>
      <c r="HMR13" s="85"/>
      <c r="HMS13" s="85"/>
      <c r="HMT13" s="85"/>
      <c r="HMU13" s="85"/>
      <c r="HMV13" s="85"/>
      <c r="HMW13" s="85"/>
      <c r="HMX13" s="85"/>
      <c r="HMY13" s="85"/>
      <c r="HMZ13" s="85"/>
      <c r="HNA13" s="85"/>
      <c r="HNB13" s="85"/>
      <c r="HNC13" s="85"/>
      <c r="HND13" s="85"/>
      <c r="HNE13" s="85"/>
      <c r="HNF13" s="85"/>
      <c r="HNG13" s="85"/>
      <c r="HNH13" s="85"/>
      <c r="HNI13" s="85"/>
      <c r="HNJ13" s="85"/>
      <c r="HNK13" s="85"/>
      <c r="HNL13" s="85"/>
      <c r="HNM13" s="85"/>
      <c r="HNN13" s="85"/>
      <c r="HNO13" s="85"/>
      <c r="HNP13" s="85"/>
      <c r="HNQ13" s="85"/>
      <c r="HNR13" s="85"/>
      <c r="HNS13" s="85"/>
      <c r="HNT13" s="85"/>
      <c r="HNU13" s="85"/>
      <c r="HNV13" s="85"/>
      <c r="HNW13" s="85"/>
      <c r="HNX13" s="85"/>
      <c r="HNY13" s="85"/>
      <c r="HNZ13" s="85"/>
      <c r="HOA13" s="85"/>
      <c r="HOB13" s="85"/>
      <c r="HOC13" s="85"/>
      <c r="HOD13" s="85"/>
      <c r="HOE13" s="85"/>
      <c r="HOF13" s="85"/>
      <c r="HOG13" s="85"/>
      <c r="HOH13" s="85"/>
      <c r="HOI13" s="85"/>
      <c r="HOJ13" s="85"/>
      <c r="HOK13" s="85"/>
      <c r="HOL13" s="85"/>
      <c r="HOM13" s="85"/>
      <c r="HON13" s="85"/>
      <c r="HOO13" s="85"/>
      <c r="HOP13" s="85"/>
      <c r="HOQ13" s="85"/>
      <c r="HOR13" s="85"/>
      <c r="HOS13" s="85"/>
      <c r="HOT13" s="85"/>
      <c r="HOU13" s="85"/>
      <c r="HOV13" s="85"/>
      <c r="HOW13" s="85"/>
      <c r="HOX13" s="85"/>
      <c r="HOY13" s="85"/>
      <c r="HOZ13" s="85"/>
      <c r="HPA13" s="85"/>
      <c r="HPB13" s="85"/>
      <c r="HPC13" s="85"/>
      <c r="HPD13" s="85"/>
      <c r="HPE13" s="85"/>
      <c r="HPF13" s="85"/>
      <c r="HPG13" s="85"/>
      <c r="HPH13" s="85"/>
      <c r="HPI13" s="85"/>
      <c r="HPJ13" s="85"/>
      <c r="HPK13" s="85"/>
      <c r="HPL13" s="85"/>
      <c r="HPM13" s="85"/>
      <c r="HPN13" s="85"/>
      <c r="HPO13" s="85"/>
      <c r="HPP13" s="85"/>
      <c r="HPQ13" s="85"/>
      <c r="HPR13" s="85"/>
      <c r="HPS13" s="85"/>
      <c r="HPT13" s="85"/>
      <c r="HPU13" s="85"/>
      <c r="HPV13" s="85"/>
      <c r="HPW13" s="85"/>
      <c r="HPX13" s="85"/>
      <c r="HPY13" s="85"/>
      <c r="HPZ13" s="85"/>
      <c r="HQA13" s="85"/>
      <c r="HQB13" s="85"/>
      <c r="HQC13" s="85"/>
      <c r="HQD13" s="85"/>
      <c r="HQE13" s="85"/>
      <c r="HQF13" s="85"/>
      <c r="HQG13" s="85"/>
      <c r="HQH13" s="85"/>
      <c r="HQI13" s="85"/>
      <c r="HQJ13" s="85"/>
      <c r="HQK13" s="85"/>
      <c r="HQL13" s="85"/>
      <c r="HQM13" s="85"/>
      <c r="HQN13" s="85"/>
      <c r="HQO13" s="85"/>
      <c r="HQP13" s="85"/>
      <c r="HQQ13" s="85"/>
      <c r="HQR13" s="85"/>
      <c r="HQS13" s="85"/>
      <c r="HQT13" s="85"/>
      <c r="HQU13" s="85"/>
      <c r="HQV13" s="85"/>
      <c r="HQW13" s="85"/>
      <c r="HQX13" s="85"/>
      <c r="HQY13" s="85"/>
      <c r="HQZ13" s="85"/>
      <c r="HRA13" s="85"/>
      <c r="HRB13" s="85"/>
      <c r="HRC13" s="85"/>
      <c r="HRD13" s="85"/>
      <c r="HRE13" s="85"/>
      <c r="HRF13" s="85"/>
      <c r="HRG13" s="85"/>
      <c r="HRH13" s="85"/>
      <c r="HRI13" s="85"/>
      <c r="HRJ13" s="85"/>
      <c r="HRK13" s="85"/>
      <c r="HRL13" s="85"/>
      <c r="HRM13" s="85"/>
      <c r="HRN13" s="85"/>
      <c r="HRO13" s="85"/>
      <c r="HRP13" s="85"/>
      <c r="HRQ13" s="85"/>
      <c r="HRR13" s="85"/>
      <c r="HRS13" s="85"/>
      <c r="HRT13" s="85"/>
      <c r="HRU13" s="85"/>
      <c r="HRV13" s="85"/>
      <c r="HRW13" s="85"/>
      <c r="HRX13" s="85"/>
      <c r="HRY13" s="85"/>
      <c r="HRZ13" s="85"/>
      <c r="HSA13" s="85"/>
      <c r="HSB13" s="85"/>
      <c r="HSC13" s="85"/>
      <c r="HSD13" s="85"/>
      <c r="HSE13" s="85"/>
      <c r="HSF13" s="85"/>
      <c r="HSG13" s="85"/>
      <c r="HSH13" s="85"/>
      <c r="HSI13" s="85"/>
      <c r="HSJ13" s="85"/>
      <c r="HSK13" s="85"/>
      <c r="HSL13" s="85"/>
      <c r="HSM13" s="85"/>
      <c r="HSN13" s="85"/>
      <c r="HSO13" s="85"/>
      <c r="HSP13" s="85"/>
      <c r="HSQ13" s="85"/>
      <c r="HSR13" s="85"/>
      <c r="HSS13" s="85"/>
      <c r="HST13" s="85"/>
      <c r="HSU13" s="85"/>
      <c r="HSV13" s="85"/>
      <c r="HSW13" s="85"/>
      <c r="HSX13" s="85"/>
      <c r="HSY13" s="85"/>
      <c r="HSZ13" s="85"/>
      <c r="HTA13" s="85"/>
      <c r="HTB13" s="85"/>
      <c r="HTC13" s="85"/>
      <c r="HTD13" s="85"/>
      <c r="HTE13" s="85"/>
      <c r="HTF13" s="85"/>
      <c r="HTG13" s="85"/>
      <c r="HTH13" s="85"/>
      <c r="HTI13" s="85"/>
      <c r="HTJ13" s="85"/>
      <c r="HTK13" s="85"/>
      <c r="HTL13" s="85"/>
      <c r="HTM13" s="85"/>
      <c r="HTN13" s="85"/>
      <c r="HTO13" s="85"/>
      <c r="HTP13" s="85"/>
      <c r="HTQ13" s="85"/>
      <c r="HTR13" s="85"/>
      <c r="HTS13" s="85"/>
      <c r="HTT13" s="85"/>
      <c r="HTU13" s="85"/>
      <c r="HTV13" s="85"/>
      <c r="HTW13" s="85"/>
      <c r="HTX13" s="85"/>
      <c r="HTY13" s="85"/>
      <c r="HTZ13" s="85"/>
      <c r="HUA13" s="85"/>
      <c r="HUB13" s="85"/>
      <c r="HUC13" s="85"/>
      <c r="HUD13" s="85"/>
      <c r="HUE13" s="85"/>
      <c r="HUF13" s="85"/>
      <c r="HUG13" s="85"/>
      <c r="HUH13" s="85"/>
      <c r="HUI13" s="85"/>
      <c r="HUJ13" s="85"/>
      <c r="HUK13" s="85"/>
      <c r="HUL13" s="85"/>
      <c r="HUM13" s="85"/>
      <c r="HUN13" s="85"/>
      <c r="HUO13" s="85"/>
      <c r="HUP13" s="85"/>
      <c r="HUQ13" s="85"/>
      <c r="HUR13" s="85"/>
      <c r="HUS13" s="85"/>
      <c r="HUT13" s="85"/>
      <c r="HUU13" s="85"/>
      <c r="HUV13" s="85"/>
      <c r="HUW13" s="85"/>
      <c r="HUX13" s="85"/>
      <c r="HUY13" s="85"/>
      <c r="HUZ13" s="85"/>
      <c r="HVA13" s="85"/>
      <c r="HVB13" s="85"/>
      <c r="HVC13" s="85"/>
      <c r="HVD13" s="85"/>
      <c r="HVE13" s="85"/>
      <c r="HVF13" s="85"/>
      <c r="HVG13" s="85"/>
      <c r="HVH13" s="85"/>
      <c r="HVI13" s="85"/>
      <c r="HVJ13" s="85"/>
      <c r="HVK13" s="85"/>
      <c r="HVL13" s="85"/>
      <c r="HVM13" s="85"/>
      <c r="HVN13" s="85"/>
      <c r="HVO13" s="85"/>
      <c r="HVP13" s="85"/>
      <c r="HVQ13" s="85"/>
      <c r="HVR13" s="85"/>
      <c r="HVS13" s="85"/>
      <c r="HVT13" s="85"/>
      <c r="HVU13" s="85"/>
      <c r="HVV13" s="85"/>
      <c r="HVW13" s="85"/>
      <c r="HVX13" s="85"/>
      <c r="HVY13" s="85"/>
      <c r="HVZ13" s="85"/>
      <c r="HWA13" s="85"/>
      <c r="HWB13" s="85"/>
      <c r="HWC13" s="85"/>
      <c r="HWD13" s="85"/>
      <c r="HWE13" s="85"/>
      <c r="HWF13" s="85"/>
      <c r="HWG13" s="85"/>
      <c r="HWH13" s="85"/>
      <c r="HWI13" s="85"/>
      <c r="HWJ13" s="85"/>
      <c r="HWK13" s="85"/>
      <c r="HWL13" s="85"/>
      <c r="HWM13" s="85"/>
      <c r="HWN13" s="85"/>
      <c r="HWO13" s="85"/>
      <c r="HWP13" s="85"/>
      <c r="HWQ13" s="85"/>
      <c r="HWR13" s="85"/>
      <c r="HWS13" s="85"/>
      <c r="HWT13" s="85"/>
      <c r="HWU13" s="85"/>
      <c r="HWV13" s="85"/>
      <c r="HWW13" s="85"/>
      <c r="HWX13" s="85"/>
      <c r="HWY13" s="85"/>
      <c r="HWZ13" s="85"/>
      <c r="HXA13" s="85"/>
      <c r="HXB13" s="85"/>
      <c r="HXC13" s="85"/>
      <c r="HXD13" s="85"/>
      <c r="HXE13" s="85"/>
      <c r="HXF13" s="85"/>
      <c r="HXG13" s="85"/>
      <c r="HXH13" s="85"/>
      <c r="HXI13" s="85"/>
      <c r="HXJ13" s="85"/>
      <c r="HXK13" s="85"/>
      <c r="HXL13" s="85"/>
      <c r="HXM13" s="85"/>
      <c r="HXN13" s="85"/>
      <c r="HXO13" s="85"/>
      <c r="HXP13" s="85"/>
      <c r="HXQ13" s="85"/>
      <c r="HXR13" s="85"/>
      <c r="HXS13" s="85"/>
      <c r="HXT13" s="85"/>
      <c r="HXU13" s="85"/>
      <c r="HXV13" s="85"/>
      <c r="HXW13" s="85"/>
      <c r="HXX13" s="85"/>
      <c r="HXY13" s="85"/>
      <c r="HXZ13" s="85"/>
      <c r="HYA13" s="85"/>
      <c r="HYB13" s="85"/>
      <c r="HYC13" s="85"/>
      <c r="HYD13" s="85"/>
      <c r="HYE13" s="85"/>
      <c r="HYF13" s="85"/>
      <c r="HYG13" s="85"/>
      <c r="HYH13" s="85"/>
      <c r="HYI13" s="85"/>
      <c r="HYJ13" s="85"/>
      <c r="HYK13" s="85"/>
      <c r="HYL13" s="85"/>
      <c r="HYM13" s="85"/>
      <c r="HYN13" s="85"/>
      <c r="HYO13" s="85"/>
      <c r="HYP13" s="85"/>
      <c r="HYQ13" s="85"/>
      <c r="HYR13" s="85"/>
      <c r="HYS13" s="85"/>
      <c r="HYT13" s="85"/>
      <c r="HYU13" s="85"/>
      <c r="HYV13" s="85"/>
      <c r="HYW13" s="85"/>
      <c r="HYX13" s="85"/>
      <c r="HYY13" s="85"/>
      <c r="HYZ13" s="85"/>
      <c r="HZA13" s="85"/>
      <c r="HZB13" s="85"/>
      <c r="HZC13" s="85"/>
      <c r="HZD13" s="85"/>
      <c r="HZE13" s="85"/>
      <c r="HZF13" s="85"/>
      <c r="HZG13" s="85"/>
      <c r="HZH13" s="85"/>
      <c r="HZI13" s="85"/>
      <c r="HZJ13" s="85"/>
      <c r="HZK13" s="85"/>
      <c r="HZL13" s="85"/>
      <c r="HZM13" s="85"/>
      <c r="HZN13" s="85"/>
      <c r="HZO13" s="85"/>
      <c r="HZP13" s="85"/>
      <c r="HZQ13" s="85"/>
      <c r="HZR13" s="85"/>
      <c r="HZS13" s="85"/>
      <c r="HZT13" s="85"/>
      <c r="HZU13" s="85"/>
      <c r="HZV13" s="85"/>
      <c r="HZW13" s="85"/>
      <c r="HZX13" s="85"/>
      <c r="HZY13" s="85"/>
      <c r="HZZ13" s="85"/>
      <c r="IAA13" s="85"/>
      <c r="IAB13" s="85"/>
      <c r="IAC13" s="85"/>
      <c r="IAD13" s="85"/>
      <c r="IAE13" s="85"/>
      <c r="IAF13" s="85"/>
      <c r="IAG13" s="85"/>
      <c r="IAH13" s="85"/>
      <c r="IAI13" s="85"/>
      <c r="IAJ13" s="85"/>
      <c r="IAK13" s="85"/>
      <c r="IAL13" s="85"/>
      <c r="IAM13" s="85"/>
      <c r="IAN13" s="85"/>
      <c r="IAO13" s="85"/>
      <c r="IAP13" s="85"/>
      <c r="IAQ13" s="85"/>
      <c r="IAR13" s="85"/>
      <c r="IAS13" s="85"/>
      <c r="IAT13" s="85"/>
      <c r="IAU13" s="85"/>
      <c r="IAV13" s="85"/>
      <c r="IAW13" s="85"/>
      <c r="IAX13" s="85"/>
      <c r="IAY13" s="85"/>
      <c r="IAZ13" s="85"/>
      <c r="IBA13" s="85"/>
      <c r="IBB13" s="85"/>
      <c r="IBC13" s="85"/>
      <c r="IBD13" s="85"/>
      <c r="IBE13" s="85"/>
      <c r="IBF13" s="85"/>
      <c r="IBG13" s="85"/>
      <c r="IBH13" s="85"/>
      <c r="IBI13" s="85"/>
      <c r="IBJ13" s="85"/>
      <c r="IBK13" s="85"/>
      <c r="IBL13" s="85"/>
      <c r="IBM13" s="85"/>
      <c r="IBN13" s="85"/>
      <c r="IBO13" s="85"/>
      <c r="IBP13" s="85"/>
      <c r="IBQ13" s="85"/>
      <c r="IBR13" s="85"/>
      <c r="IBS13" s="85"/>
      <c r="IBT13" s="85"/>
      <c r="IBU13" s="85"/>
      <c r="IBV13" s="85"/>
      <c r="IBW13" s="85"/>
      <c r="IBX13" s="85"/>
      <c r="IBY13" s="85"/>
      <c r="IBZ13" s="85"/>
      <c r="ICA13" s="85"/>
      <c r="ICB13" s="85"/>
      <c r="ICC13" s="85"/>
      <c r="ICD13" s="85"/>
      <c r="ICE13" s="85"/>
      <c r="ICF13" s="85"/>
      <c r="ICG13" s="85"/>
      <c r="ICH13" s="85"/>
      <c r="ICI13" s="85"/>
      <c r="ICJ13" s="85"/>
      <c r="ICK13" s="85"/>
      <c r="ICL13" s="85"/>
      <c r="ICM13" s="85"/>
      <c r="ICN13" s="85"/>
      <c r="ICO13" s="85"/>
      <c r="ICP13" s="85"/>
      <c r="ICQ13" s="85"/>
      <c r="ICR13" s="85"/>
      <c r="ICS13" s="85"/>
      <c r="ICT13" s="85"/>
      <c r="ICU13" s="85"/>
      <c r="ICV13" s="85"/>
      <c r="ICW13" s="85"/>
      <c r="ICX13" s="85"/>
      <c r="ICY13" s="85"/>
      <c r="ICZ13" s="85"/>
      <c r="IDA13" s="85"/>
      <c r="IDB13" s="85"/>
      <c r="IDC13" s="85"/>
      <c r="IDD13" s="85"/>
      <c r="IDE13" s="85"/>
      <c r="IDF13" s="85"/>
      <c r="IDG13" s="85"/>
      <c r="IDH13" s="85"/>
      <c r="IDI13" s="85"/>
      <c r="IDJ13" s="85"/>
      <c r="IDK13" s="85"/>
      <c r="IDL13" s="85"/>
      <c r="IDM13" s="85"/>
      <c r="IDN13" s="85"/>
      <c r="IDO13" s="85"/>
      <c r="IDP13" s="85"/>
      <c r="IDQ13" s="85"/>
      <c r="IDR13" s="85"/>
      <c r="IDS13" s="85"/>
      <c r="IDT13" s="85"/>
      <c r="IDU13" s="85"/>
      <c r="IDV13" s="85"/>
      <c r="IDW13" s="85"/>
      <c r="IDX13" s="85"/>
      <c r="IDY13" s="85"/>
      <c r="IDZ13" s="85"/>
      <c r="IEA13" s="85"/>
      <c r="IEB13" s="85"/>
      <c r="IEC13" s="85"/>
      <c r="IED13" s="85"/>
      <c r="IEE13" s="85"/>
      <c r="IEF13" s="85"/>
      <c r="IEG13" s="85"/>
      <c r="IEH13" s="85"/>
      <c r="IEI13" s="85"/>
      <c r="IEJ13" s="85"/>
      <c r="IEK13" s="85"/>
      <c r="IEL13" s="85"/>
      <c r="IEM13" s="85"/>
      <c r="IEN13" s="85"/>
      <c r="IEO13" s="85"/>
      <c r="IEP13" s="85"/>
      <c r="IEQ13" s="85"/>
      <c r="IER13" s="85"/>
      <c r="IES13" s="85"/>
      <c r="IET13" s="85"/>
      <c r="IEU13" s="85"/>
      <c r="IEV13" s="85"/>
      <c r="IEW13" s="85"/>
      <c r="IEX13" s="85"/>
      <c r="IEY13" s="85"/>
      <c r="IEZ13" s="85"/>
      <c r="IFA13" s="85"/>
      <c r="IFB13" s="85"/>
      <c r="IFC13" s="85"/>
      <c r="IFD13" s="85"/>
      <c r="IFE13" s="85"/>
      <c r="IFF13" s="85"/>
      <c r="IFG13" s="85"/>
      <c r="IFH13" s="85"/>
      <c r="IFI13" s="85"/>
      <c r="IFJ13" s="85"/>
      <c r="IFK13" s="85"/>
      <c r="IFL13" s="85"/>
      <c r="IFM13" s="85"/>
      <c r="IFN13" s="85"/>
      <c r="IFO13" s="85"/>
      <c r="IFP13" s="85"/>
      <c r="IFQ13" s="85"/>
      <c r="IFR13" s="85"/>
      <c r="IFS13" s="85"/>
      <c r="IFT13" s="85"/>
      <c r="IFU13" s="85"/>
      <c r="IFV13" s="85"/>
      <c r="IFW13" s="85"/>
      <c r="IFX13" s="85"/>
      <c r="IFY13" s="85"/>
      <c r="IFZ13" s="85"/>
      <c r="IGA13" s="85"/>
      <c r="IGB13" s="85"/>
      <c r="IGC13" s="85"/>
      <c r="IGD13" s="85"/>
      <c r="IGE13" s="85"/>
      <c r="IGF13" s="85"/>
      <c r="IGG13" s="85"/>
      <c r="IGH13" s="85"/>
      <c r="IGI13" s="85"/>
      <c r="IGJ13" s="85"/>
      <c r="IGK13" s="85"/>
      <c r="IGL13" s="85"/>
      <c r="IGM13" s="85"/>
      <c r="IGN13" s="85"/>
      <c r="IGO13" s="85"/>
      <c r="IGP13" s="85"/>
      <c r="IGQ13" s="85"/>
      <c r="IGR13" s="85"/>
      <c r="IGS13" s="85"/>
      <c r="IGT13" s="85"/>
      <c r="IGU13" s="85"/>
      <c r="IGV13" s="85"/>
      <c r="IGW13" s="85"/>
      <c r="IGX13" s="85"/>
      <c r="IGY13" s="85"/>
      <c r="IGZ13" s="85"/>
      <c r="IHA13" s="85"/>
      <c r="IHB13" s="85"/>
      <c r="IHC13" s="85"/>
      <c r="IHD13" s="85"/>
      <c r="IHE13" s="85"/>
      <c r="IHF13" s="85"/>
      <c r="IHG13" s="85"/>
      <c r="IHH13" s="85"/>
      <c r="IHI13" s="85"/>
      <c r="IHJ13" s="85"/>
      <c r="IHK13" s="85"/>
      <c r="IHL13" s="85"/>
      <c r="IHM13" s="85"/>
      <c r="IHN13" s="85"/>
      <c r="IHO13" s="85"/>
      <c r="IHP13" s="85"/>
      <c r="IHQ13" s="85"/>
      <c r="IHR13" s="85"/>
      <c r="IHS13" s="85"/>
      <c r="IHT13" s="85"/>
      <c r="IHU13" s="85"/>
      <c r="IHV13" s="85"/>
      <c r="IHW13" s="85"/>
      <c r="IHX13" s="85"/>
      <c r="IHY13" s="85"/>
      <c r="IHZ13" s="85"/>
      <c r="IIA13" s="85"/>
      <c r="IIB13" s="85"/>
      <c r="IIC13" s="85"/>
      <c r="IID13" s="85"/>
      <c r="IIE13" s="85"/>
      <c r="IIF13" s="85"/>
      <c r="IIG13" s="85"/>
      <c r="IIH13" s="85"/>
      <c r="III13" s="85"/>
      <c r="IIJ13" s="85"/>
      <c r="IIK13" s="85"/>
      <c r="IIL13" s="85"/>
      <c r="IIM13" s="85"/>
      <c r="IIN13" s="85"/>
      <c r="IIO13" s="85"/>
      <c r="IIP13" s="85"/>
      <c r="IIQ13" s="85"/>
      <c r="IIR13" s="85"/>
      <c r="IIS13" s="85"/>
      <c r="IIT13" s="85"/>
      <c r="IIU13" s="85"/>
      <c r="IIV13" s="85"/>
      <c r="IIW13" s="85"/>
      <c r="IIX13" s="85"/>
      <c r="IIY13" s="85"/>
      <c r="IIZ13" s="85"/>
      <c r="IJA13" s="85"/>
      <c r="IJB13" s="85"/>
      <c r="IJC13" s="85"/>
      <c r="IJD13" s="85"/>
      <c r="IJE13" s="85"/>
      <c r="IJF13" s="85"/>
      <c r="IJG13" s="85"/>
      <c r="IJH13" s="85"/>
      <c r="IJI13" s="85"/>
      <c r="IJJ13" s="85"/>
      <c r="IJK13" s="85"/>
      <c r="IJL13" s="85"/>
      <c r="IJM13" s="85"/>
      <c r="IJN13" s="85"/>
      <c r="IJO13" s="85"/>
      <c r="IJP13" s="85"/>
      <c r="IJQ13" s="85"/>
      <c r="IJR13" s="85"/>
      <c r="IJS13" s="85"/>
      <c r="IJT13" s="85"/>
      <c r="IJU13" s="85"/>
      <c r="IJV13" s="85"/>
      <c r="IJW13" s="85"/>
      <c r="IJX13" s="85"/>
      <c r="IJY13" s="85"/>
      <c r="IJZ13" s="85"/>
      <c r="IKA13" s="85"/>
      <c r="IKB13" s="85"/>
      <c r="IKC13" s="85"/>
      <c r="IKD13" s="85"/>
      <c r="IKE13" s="85"/>
      <c r="IKF13" s="85"/>
      <c r="IKG13" s="85"/>
      <c r="IKH13" s="85"/>
      <c r="IKI13" s="85"/>
      <c r="IKJ13" s="85"/>
      <c r="IKK13" s="85"/>
      <c r="IKL13" s="85"/>
      <c r="IKM13" s="85"/>
      <c r="IKN13" s="85"/>
      <c r="IKO13" s="85"/>
      <c r="IKP13" s="85"/>
      <c r="IKQ13" s="85"/>
      <c r="IKR13" s="85"/>
      <c r="IKS13" s="85"/>
      <c r="IKT13" s="85"/>
      <c r="IKU13" s="85"/>
      <c r="IKV13" s="85"/>
      <c r="IKW13" s="85"/>
      <c r="IKX13" s="85"/>
      <c r="IKY13" s="85"/>
      <c r="IKZ13" s="85"/>
      <c r="ILA13" s="85"/>
      <c r="ILB13" s="85"/>
      <c r="ILC13" s="85"/>
      <c r="ILD13" s="85"/>
      <c r="ILE13" s="85"/>
      <c r="ILF13" s="85"/>
      <c r="ILG13" s="85"/>
      <c r="ILH13" s="85"/>
      <c r="ILI13" s="85"/>
      <c r="ILJ13" s="85"/>
      <c r="ILK13" s="85"/>
      <c r="ILL13" s="85"/>
      <c r="ILM13" s="85"/>
      <c r="ILN13" s="85"/>
      <c r="ILO13" s="85"/>
      <c r="ILP13" s="85"/>
      <c r="ILQ13" s="85"/>
      <c r="ILR13" s="85"/>
      <c r="ILS13" s="85"/>
      <c r="ILT13" s="85"/>
      <c r="ILU13" s="85"/>
      <c r="ILV13" s="85"/>
      <c r="ILW13" s="85"/>
      <c r="ILX13" s="85"/>
      <c r="ILY13" s="85"/>
      <c r="ILZ13" s="85"/>
      <c r="IMA13" s="85"/>
      <c r="IMB13" s="85"/>
      <c r="IMC13" s="85"/>
      <c r="IMD13" s="85"/>
      <c r="IME13" s="85"/>
      <c r="IMF13" s="85"/>
      <c r="IMG13" s="85"/>
      <c r="IMH13" s="85"/>
      <c r="IMI13" s="85"/>
      <c r="IMJ13" s="85"/>
      <c r="IMK13" s="85"/>
      <c r="IML13" s="85"/>
      <c r="IMM13" s="85"/>
      <c r="IMN13" s="85"/>
      <c r="IMO13" s="85"/>
      <c r="IMP13" s="85"/>
      <c r="IMQ13" s="85"/>
      <c r="IMR13" s="85"/>
      <c r="IMS13" s="85"/>
      <c r="IMT13" s="85"/>
      <c r="IMU13" s="85"/>
      <c r="IMV13" s="85"/>
      <c r="IMW13" s="85"/>
      <c r="IMX13" s="85"/>
      <c r="IMY13" s="85"/>
      <c r="IMZ13" s="85"/>
      <c r="INA13" s="85"/>
      <c r="INB13" s="85"/>
      <c r="INC13" s="85"/>
      <c r="IND13" s="85"/>
      <c r="INE13" s="85"/>
      <c r="INF13" s="85"/>
      <c r="ING13" s="85"/>
      <c r="INH13" s="85"/>
      <c r="INI13" s="85"/>
      <c r="INJ13" s="85"/>
      <c r="INK13" s="85"/>
      <c r="INL13" s="85"/>
      <c r="INM13" s="85"/>
      <c r="INN13" s="85"/>
      <c r="INO13" s="85"/>
      <c r="INP13" s="85"/>
      <c r="INQ13" s="85"/>
      <c r="INR13" s="85"/>
      <c r="INS13" s="85"/>
      <c r="INT13" s="85"/>
      <c r="INU13" s="85"/>
      <c r="INV13" s="85"/>
      <c r="INW13" s="85"/>
      <c r="INX13" s="85"/>
      <c r="INY13" s="85"/>
      <c r="INZ13" s="85"/>
      <c r="IOA13" s="85"/>
      <c r="IOB13" s="85"/>
      <c r="IOC13" s="85"/>
      <c r="IOD13" s="85"/>
      <c r="IOE13" s="85"/>
      <c r="IOF13" s="85"/>
      <c r="IOG13" s="85"/>
      <c r="IOH13" s="85"/>
      <c r="IOI13" s="85"/>
      <c r="IOJ13" s="85"/>
      <c r="IOK13" s="85"/>
      <c r="IOL13" s="85"/>
      <c r="IOM13" s="85"/>
      <c r="ION13" s="85"/>
      <c r="IOO13" s="85"/>
      <c r="IOP13" s="85"/>
      <c r="IOQ13" s="85"/>
      <c r="IOR13" s="85"/>
      <c r="IOS13" s="85"/>
      <c r="IOT13" s="85"/>
      <c r="IOU13" s="85"/>
      <c r="IOV13" s="85"/>
      <c r="IOW13" s="85"/>
      <c r="IOX13" s="85"/>
      <c r="IOY13" s="85"/>
      <c r="IOZ13" s="85"/>
      <c r="IPA13" s="85"/>
      <c r="IPB13" s="85"/>
      <c r="IPC13" s="85"/>
      <c r="IPD13" s="85"/>
      <c r="IPE13" s="85"/>
      <c r="IPF13" s="85"/>
      <c r="IPG13" s="85"/>
      <c r="IPH13" s="85"/>
      <c r="IPI13" s="85"/>
      <c r="IPJ13" s="85"/>
      <c r="IPK13" s="85"/>
      <c r="IPL13" s="85"/>
      <c r="IPM13" s="85"/>
      <c r="IPN13" s="85"/>
      <c r="IPO13" s="85"/>
      <c r="IPP13" s="85"/>
      <c r="IPQ13" s="85"/>
      <c r="IPR13" s="85"/>
      <c r="IPS13" s="85"/>
      <c r="IPT13" s="85"/>
      <c r="IPU13" s="85"/>
      <c r="IPV13" s="85"/>
      <c r="IPW13" s="85"/>
      <c r="IPX13" s="85"/>
      <c r="IPY13" s="85"/>
      <c r="IPZ13" s="85"/>
      <c r="IQA13" s="85"/>
      <c r="IQB13" s="85"/>
      <c r="IQC13" s="85"/>
      <c r="IQD13" s="85"/>
      <c r="IQE13" s="85"/>
      <c r="IQF13" s="85"/>
      <c r="IQG13" s="85"/>
      <c r="IQH13" s="85"/>
      <c r="IQI13" s="85"/>
      <c r="IQJ13" s="85"/>
      <c r="IQK13" s="85"/>
      <c r="IQL13" s="85"/>
      <c r="IQM13" s="85"/>
      <c r="IQN13" s="85"/>
      <c r="IQO13" s="85"/>
      <c r="IQP13" s="85"/>
      <c r="IQQ13" s="85"/>
      <c r="IQR13" s="85"/>
      <c r="IQS13" s="85"/>
      <c r="IQT13" s="85"/>
      <c r="IQU13" s="85"/>
      <c r="IQV13" s="85"/>
      <c r="IQW13" s="85"/>
      <c r="IQX13" s="85"/>
      <c r="IQY13" s="85"/>
      <c r="IQZ13" s="85"/>
      <c r="IRA13" s="85"/>
      <c r="IRB13" s="85"/>
      <c r="IRC13" s="85"/>
      <c r="IRD13" s="85"/>
      <c r="IRE13" s="85"/>
      <c r="IRF13" s="85"/>
      <c r="IRG13" s="85"/>
      <c r="IRH13" s="85"/>
      <c r="IRI13" s="85"/>
      <c r="IRJ13" s="85"/>
      <c r="IRK13" s="85"/>
      <c r="IRL13" s="85"/>
      <c r="IRM13" s="85"/>
      <c r="IRN13" s="85"/>
      <c r="IRO13" s="85"/>
      <c r="IRP13" s="85"/>
      <c r="IRQ13" s="85"/>
      <c r="IRR13" s="85"/>
      <c r="IRS13" s="85"/>
      <c r="IRT13" s="85"/>
      <c r="IRU13" s="85"/>
      <c r="IRV13" s="85"/>
      <c r="IRW13" s="85"/>
      <c r="IRX13" s="85"/>
      <c r="IRY13" s="85"/>
      <c r="IRZ13" s="85"/>
      <c r="ISA13" s="85"/>
      <c r="ISB13" s="85"/>
      <c r="ISC13" s="85"/>
      <c r="ISD13" s="85"/>
      <c r="ISE13" s="85"/>
      <c r="ISF13" s="85"/>
      <c r="ISG13" s="85"/>
      <c r="ISH13" s="85"/>
      <c r="ISI13" s="85"/>
      <c r="ISJ13" s="85"/>
      <c r="ISK13" s="85"/>
      <c r="ISL13" s="85"/>
      <c r="ISM13" s="85"/>
      <c r="ISN13" s="85"/>
      <c r="ISO13" s="85"/>
      <c r="ISP13" s="85"/>
      <c r="ISQ13" s="85"/>
      <c r="ISR13" s="85"/>
      <c r="ISS13" s="85"/>
      <c r="IST13" s="85"/>
      <c r="ISU13" s="85"/>
      <c r="ISV13" s="85"/>
      <c r="ISW13" s="85"/>
      <c r="ISX13" s="85"/>
      <c r="ISY13" s="85"/>
      <c r="ISZ13" s="85"/>
      <c r="ITA13" s="85"/>
      <c r="ITB13" s="85"/>
      <c r="ITC13" s="85"/>
      <c r="ITD13" s="85"/>
      <c r="ITE13" s="85"/>
      <c r="ITF13" s="85"/>
      <c r="ITG13" s="85"/>
      <c r="ITH13" s="85"/>
      <c r="ITI13" s="85"/>
      <c r="ITJ13" s="85"/>
      <c r="ITK13" s="85"/>
      <c r="ITL13" s="85"/>
      <c r="ITM13" s="85"/>
      <c r="ITN13" s="85"/>
      <c r="ITO13" s="85"/>
      <c r="ITP13" s="85"/>
      <c r="ITQ13" s="85"/>
      <c r="ITR13" s="85"/>
      <c r="ITS13" s="85"/>
      <c r="ITT13" s="85"/>
      <c r="ITU13" s="85"/>
      <c r="ITV13" s="85"/>
      <c r="ITW13" s="85"/>
      <c r="ITX13" s="85"/>
      <c r="ITY13" s="85"/>
      <c r="ITZ13" s="85"/>
      <c r="IUA13" s="85"/>
      <c r="IUB13" s="85"/>
      <c r="IUC13" s="85"/>
      <c r="IUD13" s="85"/>
      <c r="IUE13" s="85"/>
      <c r="IUF13" s="85"/>
      <c r="IUG13" s="85"/>
      <c r="IUH13" s="85"/>
      <c r="IUI13" s="85"/>
      <c r="IUJ13" s="85"/>
      <c r="IUK13" s="85"/>
      <c r="IUL13" s="85"/>
      <c r="IUM13" s="85"/>
      <c r="IUN13" s="85"/>
      <c r="IUO13" s="85"/>
      <c r="IUP13" s="85"/>
      <c r="IUQ13" s="85"/>
      <c r="IUR13" s="85"/>
      <c r="IUS13" s="85"/>
      <c r="IUT13" s="85"/>
      <c r="IUU13" s="85"/>
      <c r="IUV13" s="85"/>
      <c r="IUW13" s="85"/>
      <c r="IUX13" s="85"/>
      <c r="IUY13" s="85"/>
      <c r="IUZ13" s="85"/>
      <c r="IVA13" s="85"/>
      <c r="IVB13" s="85"/>
      <c r="IVC13" s="85"/>
      <c r="IVD13" s="85"/>
      <c r="IVE13" s="85"/>
      <c r="IVF13" s="85"/>
      <c r="IVG13" s="85"/>
      <c r="IVH13" s="85"/>
      <c r="IVI13" s="85"/>
      <c r="IVJ13" s="85"/>
      <c r="IVK13" s="85"/>
      <c r="IVL13" s="85"/>
      <c r="IVM13" s="85"/>
      <c r="IVN13" s="85"/>
      <c r="IVO13" s="85"/>
      <c r="IVP13" s="85"/>
      <c r="IVQ13" s="85"/>
      <c r="IVR13" s="85"/>
      <c r="IVS13" s="85"/>
      <c r="IVT13" s="85"/>
      <c r="IVU13" s="85"/>
      <c r="IVV13" s="85"/>
      <c r="IVW13" s="85"/>
      <c r="IVX13" s="85"/>
      <c r="IVY13" s="85"/>
      <c r="IVZ13" s="85"/>
      <c r="IWA13" s="85"/>
      <c r="IWB13" s="85"/>
      <c r="IWC13" s="85"/>
      <c r="IWD13" s="85"/>
      <c r="IWE13" s="85"/>
      <c r="IWF13" s="85"/>
      <c r="IWG13" s="85"/>
      <c r="IWH13" s="85"/>
      <c r="IWI13" s="85"/>
      <c r="IWJ13" s="85"/>
      <c r="IWK13" s="85"/>
      <c r="IWL13" s="85"/>
      <c r="IWM13" s="85"/>
      <c r="IWN13" s="85"/>
      <c r="IWO13" s="85"/>
      <c r="IWP13" s="85"/>
      <c r="IWQ13" s="85"/>
      <c r="IWR13" s="85"/>
      <c r="IWS13" s="85"/>
      <c r="IWT13" s="85"/>
      <c r="IWU13" s="85"/>
      <c r="IWV13" s="85"/>
      <c r="IWW13" s="85"/>
      <c r="IWX13" s="85"/>
      <c r="IWY13" s="85"/>
      <c r="IWZ13" s="85"/>
      <c r="IXA13" s="85"/>
      <c r="IXB13" s="85"/>
      <c r="IXC13" s="85"/>
      <c r="IXD13" s="85"/>
      <c r="IXE13" s="85"/>
      <c r="IXF13" s="85"/>
      <c r="IXG13" s="85"/>
      <c r="IXH13" s="85"/>
      <c r="IXI13" s="85"/>
      <c r="IXJ13" s="85"/>
      <c r="IXK13" s="85"/>
      <c r="IXL13" s="85"/>
      <c r="IXM13" s="85"/>
      <c r="IXN13" s="85"/>
      <c r="IXO13" s="85"/>
      <c r="IXP13" s="85"/>
      <c r="IXQ13" s="85"/>
      <c r="IXR13" s="85"/>
      <c r="IXS13" s="85"/>
      <c r="IXT13" s="85"/>
      <c r="IXU13" s="85"/>
      <c r="IXV13" s="85"/>
      <c r="IXW13" s="85"/>
      <c r="IXX13" s="85"/>
      <c r="IXY13" s="85"/>
      <c r="IXZ13" s="85"/>
      <c r="IYA13" s="85"/>
      <c r="IYB13" s="85"/>
      <c r="IYC13" s="85"/>
      <c r="IYD13" s="85"/>
      <c r="IYE13" s="85"/>
      <c r="IYF13" s="85"/>
      <c r="IYG13" s="85"/>
      <c r="IYH13" s="85"/>
      <c r="IYI13" s="85"/>
      <c r="IYJ13" s="85"/>
      <c r="IYK13" s="85"/>
      <c r="IYL13" s="85"/>
      <c r="IYM13" s="85"/>
      <c r="IYN13" s="85"/>
      <c r="IYO13" s="85"/>
      <c r="IYP13" s="85"/>
      <c r="IYQ13" s="85"/>
      <c r="IYR13" s="85"/>
      <c r="IYS13" s="85"/>
      <c r="IYT13" s="85"/>
      <c r="IYU13" s="85"/>
      <c r="IYV13" s="85"/>
      <c r="IYW13" s="85"/>
      <c r="IYX13" s="85"/>
      <c r="IYY13" s="85"/>
      <c r="IYZ13" s="85"/>
      <c r="IZA13" s="85"/>
      <c r="IZB13" s="85"/>
      <c r="IZC13" s="85"/>
      <c r="IZD13" s="85"/>
      <c r="IZE13" s="85"/>
      <c r="IZF13" s="85"/>
      <c r="IZG13" s="85"/>
      <c r="IZH13" s="85"/>
      <c r="IZI13" s="85"/>
      <c r="IZJ13" s="85"/>
      <c r="IZK13" s="85"/>
      <c r="IZL13" s="85"/>
      <c r="IZM13" s="85"/>
      <c r="IZN13" s="85"/>
      <c r="IZO13" s="85"/>
      <c r="IZP13" s="85"/>
      <c r="IZQ13" s="85"/>
      <c r="IZR13" s="85"/>
      <c r="IZS13" s="85"/>
      <c r="IZT13" s="85"/>
      <c r="IZU13" s="85"/>
      <c r="IZV13" s="85"/>
      <c r="IZW13" s="85"/>
      <c r="IZX13" s="85"/>
      <c r="IZY13" s="85"/>
      <c r="IZZ13" s="85"/>
      <c r="JAA13" s="85"/>
      <c r="JAB13" s="85"/>
      <c r="JAC13" s="85"/>
      <c r="JAD13" s="85"/>
      <c r="JAE13" s="85"/>
      <c r="JAF13" s="85"/>
      <c r="JAG13" s="85"/>
      <c r="JAH13" s="85"/>
      <c r="JAI13" s="85"/>
      <c r="JAJ13" s="85"/>
      <c r="JAK13" s="85"/>
      <c r="JAL13" s="85"/>
      <c r="JAM13" s="85"/>
      <c r="JAN13" s="85"/>
      <c r="JAO13" s="85"/>
      <c r="JAP13" s="85"/>
      <c r="JAQ13" s="85"/>
      <c r="JAR13" s="85"/>
      <c r="JAS13" s="85"/>
      <c r="JAT13" s="85"/>
      <c r="JAU13" s="85"/>
      <c r="JAV13" s="85"/>
      <c r="JAW13" s="85"/>
      <c r="JAX13" s="85"/>
      <c r="JAY13" s="85"/>
      <c r="JAZ13" s="85"/>
      <c r="JBA13" s="85"/>
      <c r="JBB13" s="85"/>
      <c r="JBC13" s="85"/>
      <c r="JBD13" s="85"/>
      <c r="JBE13" s="85"/>
      <c r="JBF13" s="85"/>
      <c r="JBG13" s="85"/>
      <c r="JBH13" s="85"/>
      <c r="JBI13" s="85"/>
      <c r="JBJ13" s="85"/>
      <c r="JBK13" s="85"/>
      <c r="JBL13" s="85"/>
      <c r="JBM13" s="85"/>
      <c r="JBN13" s="85"/>
      <c r="JBO13" s="85"/>
      <c r="JBP13" s="85"/>
      <c r="JBQ13" s="85"/>
      <c r="JBR13" s="85"/>
      <c r="JBS13" s="85"/>
      <c r="JBT13" s="85"/>
      <c r="JBU13" s="85"/>
      <c r="JBV13" s="85"/>
      <c r="JBW13" s="85"/>
      <c r="JBX13" s="85"/>
      <c r="JBY13" s="85"/>
      <c r="JBZ13" s="85"/>
      <c r="JCA13" s="85"/>
      <c r="JCB13" s="85"/>
      <c r="JCC13" s="85"/>
      <c r="JCD13" s="85"/>
      <c r="JCE13" s="85"/>
      <c r="JCF13" s="85"/>
      <c r="JCG13" s="85"/>
      <c r="JCH13" s="85"/>
      <c r="JCI13" s="85"/>
      <c r="JCJ13" s="85"/>
      <c r="JCK13" s="85"/>
      <c r="JCL13" s="85"/>
      <c r="JCM13" s="85"/>
      <c r="JCN13" s="85"/>
      <c r="JCO13" s="85"/>
      <c r="JCP13" s="85"/>
      <c r="JCQ13" s="85"/>
      <c r="JCR13" s="85"/>
      <c r="JCS13" s="85"/>
      <c r="JCT13" s="85"/>
      <c r="JCU13" s="85"/>
      <c r="JCV13" s="85"/>
      <c r="JCW13" s="85"/>
      <c r="JCX13" s="85"/>
      <c r="JCY13" s="85"/>
      <c r="JCZ13" s="85"/>
      <c r="JDA13" s="85"/>
      <c r="JDB13" s="85"/>
      <c r="JDC13" s="85"/>
      <c r="JDD13" s="85"/>
      <c r="JDE13" s="85"/>
      <c r="JDF13" s="85"/>
      <c r="JDG13" s="85"/>
      <c r="JDH13" s="85"/>
      <c r="JDI13" s="85"/>
      <c r="JDJ13" s="85"/>
      <c r="JDK13" s="85"/>
      <c r="JDL13" s="85"/>
      <c r="JDM13" s="85"/>
      <c r="JDN13" s="85"/>
      <c r="JDO13" s="85"/>
      <c r="JDP13" s="85"/>
      <c r="JDQ13" s="85"/>
      <c r="JDR13" s="85"/>
      <c r="JDS13" s="85"/>
      <c r="JDT13" s="85"/>
      <c r="JDU13" s="85"/>
      <c r="JDV13" s="85"/>
      <c r="JDW13" s="85"/>
      <c r="JDX13" s="85"/>
      <c r="JDY13" s="85"/>
      <c r="JDZ13" s="85"/>
      <c r="JEA13" s="85"/>
      <c r="JEB13" s="85"/>
      <c r="JEC13" s="85"/>
      <c r="JED13" s="85"/>
      <c r="JEE13" s="85"/>
      <c r="JEF13" s="85"/>
      <c r="JEG13" s="85"/>
      <c r="JEH13" s="85"/>
      <c r="JEI13" s="85"/>
      <c r="JEJ13" s="85"/>
      <c r="JEK13" s="85"/>
      <c r="JEL13" s="85"/>
      <c r="JEM13" s="85"/>
      <c r="JEN13" s="85"/>
      <c r="JEO13" s="85"/>
      <c r="JEP13" s="85"/>
      <c r="JEQ13" s="85"/>
      <c r="JER13" s="85"/>
      <c r="JES13" s="85"/>
      <c r="JET13" s="85"/>
      <c r="JEU13" s="85"/>
      <c r="JEV13" s="85"/>
      <c r="JEW13" s="85"/>
      <c r="JEX13" s="85"/>
      <c r="JEY13" s="85"/>
      <c r="JEZ13" s="85"/>
      <c r="JFA13" s="85"/>
      <c r="JFB13" s="85"/>
      <c r="JFC13" s="85"/>
      <c r="JFD13" s="85"/>
      <c r="JFE13" s="85"/>
      <c r="JFF13" s="85"/>
      <c r="JFG13" s="85"/>
      <c r="JFH13" s="85"/>
      <c r="JFI13" s="85"/>
      <c r="JFJ13" s="85"/>
      <c r="JFK13" s="85"/>
      <c r="JFL13" s="85"/>
      <c r="JFM13" s="85"/>
      <c r="JFN13" s="85"/>
      <c r="JFO13" s="85"/>
      <c r="JFP13" s="85"/>
      <c r="JFQ13" s="85"/>
      <c r="JFR13" s="85"/>
      <c r="JFS13" s="85"/>
      <c r="JFT13" s="85"/>
      <c r="JFU13" s="85"/>
      <c r="JFV13" s="85"/>
      <c r="JFW13" s="85"/>
      <c r="JFX13" s="85"/>
      <c r="JFY13" s="85"/>
      <c r="JFZ13" s="85"/>
      <c r="JGA13" s="85"/>
      <c r="JGB13" s="85"/>
      <c r="JGC13" s="85"/>
      <c r="JGD13" s="85"/>
      <c r="JGE13" s="85"/>
      <c r="JGF13" s="85"/>
      <c r="JGG13" s="85"/>
      <c r="JGH13" s="85"/>
      <c r="JGI13" s="85"/>
      <c r="JGJ13" s="85"/>
      <c r="JGK13" s="85"/>
      <c r="JGL13" s="85"/>
      <c r="JGM13" s="85"/>
      <c r="JGN13" s="85"/>
      <c r="JGO13" s="85"/>
      <c r="JGP13" s="85"/>
      <c r="JGQ13" s="85"/>
      <c r="JGR13" s="85"/>
      <c r="JGS13" s="85"/>
      <c r="JGT13" s="85"/>
      <c r="JGU13" s="85"/>
      <c r="JGV13" s="85"/>
      <c r="JGW13" s="85"/>
      <c r="JGX13" s="85"/>
      <c r="JGY13" s="85"/>
      <c r="JGZ13" s="85"/>
      <c r="JHA13" s="85"/>
      <c r="JHB13" s="85"/>
      <c r="JHC13" s="85"/>
      <c r="JHD13" s="85"/>
      <c r="JHE13" s="85"/>
      <c r="JHF13" s="85"/>
      <c r="JHG13" s="85"/>
      <c r="JHH13" s="85"/>
      <c r="JHI13" s="85"/>
      <c r="JHJ13" s="85"/>
      <c r="JHK13" s="85"/>
      <c r="JHL13" s="85"/>
      <c r="JHM13" s="85"/>
      <c r="JHN13" s="85"/>
      <c r="JHO13" s="85"/>
      <c r="JHP13" s="85"/>
      <c r="JHQ13" s="85"/>
      <c r="JHR13" s="85"/>
      <c r="JHS13" s="85"/>
      <c r="JHT13" s="85"/>
      <c r="JHU13" s="85"/>
      <c r="JHV13" s="85"/>
      <c r="JHW13" s="85"/>
      <c r="JHX13" s="85"/>
      <c r="JHY13" s="85"/>
      <c r="JHZ13" s="85"/>
      <c r="JIA13" s="85"/>
      <c r="JIB13" s="85"/>
      <c r="JIC13" s="85"/>
      <c r="JID13" s="85"/>
      <c r="JIE13" s="85"/>
      <c r="JIF13" s="85"/>
      <c r="JIG13" s="85"/>
      <c r="JIH13" s="85"/>
      <c r="JII13" s="85"/>
      <c r="JIJ13" s="85"/>
      <c r="JIK13" s="85"/>
      <c r="JIL13" s="85"/>
      <c r="JIM13" s="85"/>
      <c r="JIN13" s="85"/>
      <c r="JIO13" s="85"/>
      <c r="JIP13" s="85"/>
      <c r="JIQ13" s="85"/>
      <c r="JIR13" s="85"/>
      <c r="JIS13" s="85"/>
      <c r="JIT13" s="85"/>
      <c r="JIU13" s="85"/>
      <c r="JIV13" s="85"/>
      <c r="JIW13" s="85"/>
      <c r="JIX13" s="85"/>
      <c r="JIY13" s="85"/>
      <c r="JIZ13" s="85"/>
      <c r="JJA13" s="85"/>
      <c r="JJB13" s="85"/>
      <c r="JJC13" s="85"/>
      <c r="JJD13" s="85"/>
      <c r="JJE13" s="85"/>
      <c r="JJF13" s="85"/>
      <c r="JJG13" s="85"/>
      <c r="JJH13" s="85"/>
      <c r="JJI13" s="85"/>
      <c r="JJJ13" s="85"/>
      <c r="JJK13" s="85"/>
      <c r="JJL13" s="85"/>
      <c r="JJM13" s="85"/>
      <c r="JJN13" s="85"/>
      <c r="JJO13" s="85"/>
      <c r="JJP13" s="85"/>
      <c r="JJQ13" s="85"/>
      <c r="JJR13" s="85"/>
      <c r="JJS13" s="85"/>
      <c r="JJT13" s="85"/>
      <c r="JJU13" s="85"/>
      <c r="JJV13" s="85"/>
      <c r="JJW13" s="85"/>
      <c r="JJX13" s="85"/>
      <c r="JJY13" s="85"/>
      <c r="JJZ13" s="85"/>
      <c r="JKA13" s="85"/>
      <c r="JKB13" s="85"/>
      <c r="JKC13" s="85"/>
      <c r="JKD13" s="85"/>
      <c r="JKE13" s="85"/>
      <c r="JKF13" s="85"/>
      <c r="JKG13" s="85"/>
      <c r="JKH13" s="85"/>
      <c r="JKI13" s="85"/>
      <c r="JKJ13" s="85"/>
      <c r="JKK13" s="85"/>
      <c r="JKL13" s="85"/>
      <c r="JKM13" s="85"/>
      <c r="JKN13" s="85"/>
      <c r="JKO13" s="85"/>
      <c r="JKP13" s="85"/>
      <c r="JKQ13" s="85"/>
      <c r="JKR13" s="85"/>
      <c r="JKS13" s="85"/>
      <c r="JKT13" s="85"/>
      <c r="JKU13" s="85"/>
      <c r="JKV13" s="85"/>
      <c r="JKW13" s="85"/>
      <c r="JKX13" s="85"/>
      <c r="JKY13" s="85"/>
      <c r="JKZ13" s="85"/>
      <c r="JLA13" s="85"/>
      <c r="JLB13" s="85"/>
      <c r="JLC13" s="85"/>
      <c r="JLD13" s="85"/>
      <c r="JLE13" s="85"/>
      <c r="JLF13" s="85"/>
      <c r="JLG13" s="85"/>
      <c r="JLH13" s="85"/>
      <c r="JLI13" s="85"/>
      <c r="JLJ13" s="85"/>
      <c r="JLK13" s="85"/>
      <c r="JLL13" s="85"/>
      <c r="JLM13" s="85"/>
      <c r="JLN13" s="85"/>
      <c r="JLO13" s="85"/>
      <c r="JLP13" s="85"/>
      <c r="JLQ13" s="85"/>
      <c r="JLR13" s="85"/>
      <c r="JLS13" s="85"/>
      <c r="JLT13" s="85"/>
      <c r="JLU13" s="85"/>
      <c r="JLV13" s="85"/>
      <c r="JLW13" s="85"/>
      <c r="JLX13" s="85"/>
      <c r="JLY13" s="85"/>
      <c r="JLZ13" s="85"/>
      <c r="JMA13" s="85"/>
      <c r="JMB13" s="85"/>
      <c r="JMC13" s="85"/>
      <c r="JMD13" s="85"/>
      <c r="JME13" s="85"/>
      <c r="JMF13" s="85"/>
      <c r="JMG13" s="85"/>
      <c r="JMH13" s="85"/>
      <c r="JMI13" s="85"/>
      <c r="JMJ13" s="85"/>
      <c r="JMK13" s="85"/>
      <c r="JML13" s="85"/>
      <c r="JMM13" s="85"/>
      <c r="JMN13" s="85"/>
      <c r="JMO13" s="85"/>
      <c r="JMP13" s="85"/>
      <c r="JMQ13" s="85"/>
      <c r="JMR13" s="85"/>
      <c r="JMS13" s="85"/>
      <c r="JMT13" s="85"/>
      <c r="JMU13" s="85"/>
      <c r="JMV13" s="85"/>
      <c r="JMW13" s="85"/>
      <c r="JMX13" s="85"/>
      <c r="JMY13" s="85"/>
      <c r="JMZ13" s="85"/>
      <c r="JNA13" s="85"/>
      <c r="JNB13" s="85"/>
      <c r="JNC13" s="85"/>
      <c r="JND13" s="85"/>
      <c r="JNE13" s="85"/>
      <c r="JNF13" s="85"/>
      <c r="JNG13" s="85"/>
      <c r="JNH13" s="85"/>
      <c r="JNI13" s="85"/>
      <c r="JNJ13" s="85"/>
      <c r="JNK13" s="85"/>
      <c r="JNL13" s="85"/>
      <c r="JNM13" s="85"/>
      <c r="JNN13" s="85"/>
      <c r="JNO13" s="85"/>
      <c r="JNP13" s="85"/>
      <c r="JNQ13" s="85"/>
      <c r="JNR13" s="85"/>
      <c r="JNS13" s="85"/>
      <c r="JNT13" s="85"/>
      <c r="JNU13" s="85"/>
      <c r="JNV13" s="85"/>
      <c r="JNW13" s="85"/>
      <c r="JNX13" s="85"/>
      <c r="JNY13" s="85"/>
      <c r="JNZ13" s="85"/>
      <c r="JOA13" s="85"/>
      <c r="JOB13" s="85"/>
      <c r="JOC13" s="85"/>
      <c r="JOD13" s="85"/>
      <c r="JOE13" s="85"/>
      <c r="JOF13" s="85"/>
      <c r="JOG13" s="85"/>
      <c r="JOH13" s="85"/>
      <c r="JOI13" s="85"/>
      <c r="JOJ13" s="85"/>
      <c r="JOK13" s="85"/>
      <c r="JOL13" s="85"/>
      <c r="JOM13" s="85"/>
      <c r="JON13" s="85"/>
      <c r="JOO13" s="85"/>
      <c r="JOP13" s="85"/>
      <c r="JOQ13" s="85"/>
      <c r="JOR13" s="85"/>
      <c r="JOS13" s="85"/>
      <c r="JOT13" s="85"/>
      <c r="JOU13" s="85"/>
      <c r="JOV13" s="85"/>
      <c r="JOW13" s="85"/>
      <c r="JOX13" s="85"/>
      <c r="JOY13" s="85"/>
      <c r="JOZ13" s="85"/>
      <c r="JPA13" s="85"/>
      <c r="JPB13" s="85"/>
      <c r="JPC13" s="85"/>
      <c r="JPD13" s="85"/>
      <c r="JPE13" s="85"/>
      <c r="JPF13" s="85"/>
      <c r="JPG13" s="85"/>
      <c r="JPH13" s="85"/>
      <c r="JPI13" s="85"/>
      <c r="JPJ13" s="85"/>
      <c r="JPK13" s="85"/>
      <c r="JPL13" s="85"/>
      <c r="JPM13" s="85"/>
      <c r="JPN13" s="85"/>
      <c r="JPO13" s="85"/>
      <c r="JPP13" s="85"/>
      <c r="JPQ13" s="85"/>
      <c r="JPR13" s="85"/>
      <c r="JPS13" s="85"/>
      <c r="JPT13" s="85"/>
      <c r="JPU13" s="85"/>
      <c r="JPV13" s="85"/>
      <c r="JPW13" s="85"/>
      <c r="JPX13" s="85"/>
      <c r="JPY13" s="85"/>
      <c r="JPZ13" s="85"/>
      <c r="JQA13" s="85"/>
      <c r="JQB13" s="85"/>
      <c r="JQC13" s="85"/>
      <c r="JQD13" s="85"/>
      <c r="JQE13" s="85"/>
      <c r="JQF13" s="85"/>
      <c r="JQG13" s="85"/>
      <c r="JQH13" s="85"/>
      <c r="JQI13" s="85"/>
      <c r="JQJ13" s="85"/>
      <c r="JQK13" s="85"/>
      <c r="JQL13" s="85"/>
      <c r="JQM13" s="85"/>
      <c r="JQN13" s="85"/>
      <c r="JQO13" s="85"/>
      <c r="JQP13" s="85"/>
      <c r="JQQ13" s="85"/>
      <c r="JQR13" s="85"/>
      <c r="JQS13" s="85"/>
      <c r="JQT13" s="85"/>
      <c r="JQU13" s="85"/>
      <c r="JQV13" s="85"/>
      <c r="JQW13" s="85"/>
      <c r="JQX13" s="85"/>
      <c r="JQY13" s="85"/>
      <c r="JQZ13" s="85"/>
      <c r="JRA13" s="85"/>
      <c r="JRB13" s="85"/>
      <c r="JRC13" s="85"/>
      <c r="JRD13" s="85"/>
      <c r="JRE13" s="85"/>
      <c r="JRF13" s="85"/>
      <c r="JRG13" s="85"/>
      <c r="JRH13" s="85"/>
      <c r="JRI13" s="85"/>
      <c r="JRJ13" s="85"/>
      <c r="JRK13" s="85"/>
      <c r="JRL13" s="85"/>
      <c r="JRM13" s="85"/>
      <c r="JRN13" s="85"/>
      <c r="JRO13" s="85"/>
      <c r="JRP13" s="85"/>
      <c r="JRQ13" s="85"/>
      <c r="JRR13" s="85"/>
      <c r="JRS13" s="85"/>
      <c r="JRT13" s="85"/>
      <c r="JRU13" s="85"/>
      <c r="JRV13" s="85"/>
      <c r="JRW13" s="85"/>
      <c r="JRX13" s="85"/>
      <c r="JRY13" s="85"/>
      <c r="JRZ13" s="85"/>
      <c r="JSA13" s="85"/>
      <c r="JSB13" s="85"/>
      <c r="JSC13" s="85"/>
      <c r="JSD13" s="85"/>
      <c r="JSE13" s="85"/>
      <c r="JSF13" s="85"/>
      <c r="JSG13" s="85"/>
      <c r="JSH13" s="85"/>
      <c r="JSI13" s="85"/>
      <c r="JSJ13" s="85"/>
      <c r="JSK13" s="85"/>
      <c r="JSL13" s="85"/>
      <c r="JSM13" s="85"/>
      <c r="JSN13" s="85"/>
      <c r="JSO13" s="85"/>
      <c r="JSP13" s="85"/>
      <c r="JSQ13" s="85"/>
      <c r="JSR13" s="85"/>
      <c r="JSS13" s="85"/>
      <c r="JST13" s="85"/>
      <c r="JSU13" s="85"/>
      <c r="JSV13" s="85"/>
      <c r="JSW13" s="85"/>
      <c r="JSX13" s="85"/>
      <c r="JSY13" s="85"/>
      <c r="JSZ13" s="85"/>
      <c r="JTA13" s="85"/>
      <c r="JTB13" s="85"/>
      <c r="JTC13" s="85"/>
      <c r="JTD13" s="85"/>
      <c r="JTE13" s="85"/>
      <c r="JTF13" s="85"/>
      <c r="JTG13" s="85"/>
      <c r="JTH13" s="85"/>
      <c r="JTI13" s="85"/>
      <c r="JTJ13" s="85"/>
      <c r="JTK13" s="85"/>
      <c r="JTL13" s="85"/>
      <c r="JTM13" s="85"/>
      <c r="JTN13" s="85"/>
      <c r="JTO13" s="85"/>
      <c r="JTP13" s="85"/>
      <c r="JTQ13" s="85"/>
      <c r="JTR13" s="85"/>
      <c r="JTS13" s="85"/>
      <c r="JTT13" s="85"/>
      <c r="JTU13" s="85"/>
      <c r="JTV13" s="85"/>
      <c r="JTW13" s="85"/>
      <c r="JTX13" s="85"/>
      <c r="JTY13" s="85"/>
      <c r="JTZ13" s="85"/>
      <c r="JUA13" s="85"/>
      <c r="JUB13" s="85"/>
      <c r="JUC13" s="85"/>
      <c r="JUD13" s="85"/>
      <c r="JUE13" s="85"/>
      <c r="JUF13" s="85"/>
      <c r="JUG13" s="85"/>
      <c r="JUH13" s="85"/>
      <c r="JUI13" s="85"/>
      <c r="JUJ13" s="85"/>
      <c r="JUK13" s="85"/>
      <c r="JUL13" s="85"/>
      <c r="JUM13" s="85"/>
      <c r="JUN13" s="85"/>
      <c r="JUO13" s="85"/>
      <c r="JUP13" s="85"/>
      <c r="JUQ13" s="85"/>
      <c r="JUR13" s="85"/>
      <c r="JUS13" s="85"/>
      <c r="JUT13" s="85"/>
      <c r="JUU13" s="85"/>
      <c r="JUV13" s="85"/>
      <c r="JUW13" s="85"/>
      <c r="JUX13" s="85"/>
      <c r="JUY13" s="85"/>
      <c r="JUZ13" s="85"/>
      <c r="JVA13" s="85"/>
      <c r="JVB13" s="85"/>
      <c r="JVC13" s="85"/>
      <c r="JVD13" s="85"/>
      <c r="JVE13" s="85"/>
      <c r="JVF13" s="85"/>
      <c r="JVG13" s="85"/>
      <c r="JVH13" s="85"/>
      <c r="JVI13" s="85"/>
      <c r="JVJ13" s="85"/>
      <c r="JVK13" s="85"/>
      <c r="JVL13" s="85"/>
      <c r="JVM13" s="85"/>
      <c r="JVN13" s="85"/>
      <c r="JVO13" s="85"/>
      <c r="JVP13" s="85"/>
      <c r="JVQ13" s="85"/>
      <c r="JVR13" s="85"/>
      <c r="JVS13" s="85"/>
      <c r="JVT13" s="85"/>
      <c r="JVU13" s="85"/>
      <c r="JVV13" s="85"/>
      <c r="JVW13" s="85"/>
      <c r="JVX13" s="85"/>
      <c r="JVY13" s="85"/>
      <c r="JVZ13" s="85"/>
      <c r="JWA13" s="85"/>
      <c r="JWB13" s="85"/>
      <c r="JWC13" s="85"/>
      <c r="JWD13" s="85"/>
      <c r="JWE13" s="85"/>
      <c r="JWF13" s="85"/>
      <c r="JWG13" s="85"/>
      <c r="JWH13" s="85"/>
      <c r="JWI13" s="85"/>
      <c r="JWJ13" s="85"/>
      <c r="JWK13" s="85"/>
      <c r="JWL13" s="85"/>
      <c r="JWM13" s="85"/>
      <c r="JWN13" s="85"/>
      <c r="JWO13" s="85"/>
      <c r="JWP13" s="85"/>
      <c r="JWQ13" s="85"/>
      <c r="JWR13" s="85"/>
      <c r="JWS13" s="85"/>
      <c r="JWT13" s="85"/>
      <c r="JWU13" s="85"/>
      <c r="JWV13" s="85"/>
      <c r="JWW13" s="85"/>
      <c r="JWX13" s="85"/>
      <c r="JWY13" s="85"/>
      <c r="JWZ13" s="85"/>
      <c r="JXA13" s="85"/>
      <c r="JXB13" s="85"/>
      <c r="JXC13" s="85"/>
      <c r="JXD13" s="85"/>
      <c r="JXE13" s="85"/>
      <c r="JXF13" s="85"/>
      <c r="JXG13" s="85"/>
      <c r="JXH13" s="85"/>
      <c r="JXI13" s="85"/>
      <c r="JXJ13" s="85"/>
      <c r="JXK13" s="85"/>
      <c r="JXL13" s="85"/>
      <c r="JXM13" s="85"/>
      <c r="JXN13" s="85"/>
      <c r="JXO13" s="85"/>
      <c r="JXP13" s="85"/>
      <c r="JXQ13" s="85"/>
      <c r="JXR13" s="85"/>
      <c r="JXS13" s="85"/>
      <c r="JXT13" s="85"/>
      <c r="JXU13" s="85"/>
      <c r="JXV13" s="85"/>
      <c r="JXW13" s="85"/>
      <c r="JXX13" s="85"/>
      <c r="JXY13" s="85"/>
      <c r="JXZ13" s="85"/>
      <c r="JYA13" s="85"/>
      <c r="JYB13" s="85"/>
      <c r="JYC13" s="85"/>
      <c r="JYD13" s="85"/>
      <c r="JYE13" s="85"/>
      <c r="JYF13" s="85"/>
      <c r="JYG13" s="85"/>
      <c r="JYH13" s="85"/>
      <c r="JYI13" s="85"/>
      <c r="JYJ13" s="85"/>
      <c r="JYK13" s="85"/>
      <c r="JYL13" s="85"/>
      <c r="JYM13" s="85"/>
      <c r="JYN13" s="85"/>
      <c r="JYO13" s="85"/>
      <c r="JYP13" s="85"/>
      <c r="JYQ13" s="85"/>
      <c r="JYR13" s="85"/>
      <c r="JYS13" s="85"/>
      <c r="JYT13" s="85"/>
      <c r="JYU13" s="85"/>
      <c r="JYV13" s="85"/>
      <c r="JYW13" s="85"/>
      <c r="JYX13" s="85"/>
      <c r="JYY13" s="85"/>
      <c r="JYZ13" s="85"/>
      <c r="JZA13" s="85"/>
      <c r="JZB13" s="85"/>
      <c r="JZC13" s="85"/>
      <c r="JZD13" s="85"/>
      <c r="JZE13" s="85"/>
      <c r="JZF13" s="85"/>
      <c r="JZG13" s="85"/>
      <c r="JZH13" s="85"/>
      <c r="JZI13" s="85"/>
      <c r="JZJ13" s="85"/>
      <c r="JZK13" s="85"/>
      <c r="JZL13" s="85"/>
      <c r="JZM13" s="85"/>
      <c r="JZN13" s="85"/>
      <c r="JZO13" s="85"/>
      <c r="JZP13" s="85"/>
      <c r="JZQ13" s="85"/>
      <c r="JZR13" s="85"/>
      <c r="JZS13" s="85"/>
      <c r="JZT13" s="85"/>
      <c r="JZU13" s="85"/>
      <c r="JZV13" s="85"/>
      <c r="JZW13" s="85"/>
      <c r="JZX13" s="85"/>
      <c r="JZY13" s="85"/>
      <c r="JZZ13" s="85"/>
      <c r="KAA13" s="85"/>
      <c r="KAB13" s="85"/>
      <c r="KAC13" s="85"/>
      <c r="KAD13" s="85"/>
      <c r="KAE13" s="85"/>
      <c r="KAF13" s="85"/>
      <c r="KAG13" s="85"/>
      <c r="KAH13" s="85"/>
      <c r="KAI13" s="85"/>
      <c r="KAJ13" s="85"/>
      <c r="KAK13" s="85"/>
      <c r="KAL13" s="85"/>
      <c r="KAM13" s="85"/>
      <c r="KAN13" s="85"/>
      <c r="KAO13" s="85"/>
      <c r="KAP13" s="85"/>
      <c r="KAQ13" s="85"/>
      <c r="KAR13" s="85"/>
      <c r="KAS13" s="85"/>
      <c r="KAT13" s="85"/>
      <c r="KAU13" s="85"/>
      <c r="KAV13" s="85"/>
      <c r="KAW13" s="85"/>
      <c r="KAX13" s="85"/>
      <c r="KAY13" s="85"/>
      <c r="KAZ13" s="85"/>
      <c r="KBA13" s="85"/>
      <c r="KBB13" s="85"/>
      <c r="KBC13" s="85"/>
      <c r="KBD13" s="85"/>
      <c r="KBE13" s="85"/>
      <c r="KBF13" s="85"/>
      <c r="KBG13" s="85"/>
      <c r="KBH13" s="85"/>
      <c r="KBI13" s="85"/>
      <c r="KBJ13" s="85"/>
      <c r="KBK13" s="85"/>
      <c r="KBL13" s="85"/>
      <c r="KBM13" s="85"/>
      <c r="KBN13" s="85"/>
      <c r="KBO13" s="85"/>
      <c r="KBP13" s="85"/>
      <c r="KBQ13" s="85"/>
      <c r="KBR13" s="85"/>
      <c r="KBS13" s="85"/>
      <c r="KBT13" s="85"/>
      <c r="KBU13" s="85"/>
      <c r="KBV13" s="85"/>
      <c r="KBW13" s="85"/>
      <c r="KBX13" s="85"/>
      <c r="KBY13" s="85"/>
      <c r="KBZ13" s="85"/>
      <c r="KCA13" s="85"/>
      <c r="KCB13" s="85"/>
      <c r="KCC13" s="85"/>
      <c r="KCD13" s="85"/>
      <c r="KCE13" s="85"/>
      <c r="KCF13" s="85"/>
      <c r="KCG13" s="85"/>
      <c r="KCH13" s="85"/>
      <c r="KCI13" s="85"/>
      <c r="KCJ13" s="85"/>
      <c r="KCK13" s="85"/>
      <c r="KCL13" s="85"/>
      <c r="KCM13" s="85"/>
      <c r="KCN13" s="85"/>
      <c r="KCO13" s="85"/>
      <c r="KCP13" s="85"/>
      <c r="KCQ13" s="85"/>
      <c r="KCR13" s="85"/>
      <c r="KCS13" s="85"/>
      <c r="KCT13" s="85"/>
      <c r="KCU13" s="85"/>
      <c r="KCV13" s="85"/>
      <c r="KCW13" s="85"/>
      <c r="KCX13" s="85"/>
      <c r="KCY13" s="85"/>
      <c r="KCZ13" s="85"/>
      <c r="KDA13" s="85"/>
      <c r="KDB13" s="85"/>
      <c r="KDC13" s="85"/>
      <c r="KDD13" s="85"/>
      <c r="KDE13" s="85"/>
      <c r="KDF13" s="85"/>
      <c r="KDG13" s="85"/>
      <c r="KDH13" s="85"/>
      <c r="KDI13" s="85"/>
      <c r="KDJ13" s="85"/>
      <c r="KDK13" s="85"/>
      <c r="KDL13" s="85"/>
      <c r="KDM13" s="85"/>
      <c r="KDN13" s="85"/>
      <c r="KDO13" s="85"/>
      <c r="KDP13" s="85"/>
      <c r="KDQ13" s="85"/>
      <c r="KDR13" s="85"/>
      <c r="KDS13" s="85"/>
      <c r="KDT13" s="85"/>
      <c r="KDU13" s="85"/>
      <c r="KDV13" s="85"/>
      <c r="KDW13" s="85"/>
      <c r="KDX13" s="85"/>
      <c r="KDY13" s="85"/>
      <c r="KDZ13" s="85"/>
      <c r="KEA13" s="85"/>
      <c r="KEB13" s="85"/>
      <c r="KEC13" s="85"/>
      <c r="KED13" s="85"/>
      <c r="KEE13" s="85"/>
      <c r="KEF13" s="85"/>
      <c r="KEG13" s="85"/>
      <c r="KEH13" s="85"/>
      <c r="KEI13" s="85"/>
      <c r="KEJ13" s="85"/>
      <c r="KEK13" s="85"/>
      <c r="KEL13" s="85"/>
      <c r="KEM13" s="85"/>
      <c r="KEN13" s="85"/>
      <c r="KEO13" s="85"/>
      <c r="KEP13" s="85"/>
      <c r="KEQ13" s="85"/>
      <c r="KER13" s="85"/>
      <c r="KES13" s="85"/>
      <c r="KET13" s="85"/>
      <c r="KEU13" s="85"/>
      <c r="KEV13" s="85"/>
      <c r="KEW13" s="85"/>
      <c r="KEX13" s="85"/>
      <c r="KEY13" s="85"/>
      <c r="KEZ13" s="85"/>
      <c r="KFA13" s="85"/>
      <c r="KFB13" s="85"/>
      <c r="KFC13" s="85"/>
      <c r="KFD13" s="85"/>
      <c r="KFE13" s="85"/>
      <c r="KFF13" s="85"/>
      <c r="KFG13" s="85"/>
      <c r="KFH13" s="85"/>
      <c r="KFI13" s="85"/>
      <c r="KFJ13" s="85"/>
      <c r="KFK13" s="85"/>
      <c r="KFL13" s="85"/>
      <c r="KFM13" s="85"/>
      <c r="KFN13" s="85"/>
      <c r="KFO13" s="85"/>
      <c r="KFP13" s="85"/>
      <c r="KFQ13" s="85"/>
      <c r="KFR13" s="85"/>
      <c r="KFS13" s="85"/>
      <c r="KFT13" s="85"/>
      <c r="KFU13" s="85"/>
      <c r="KFV13" s="85"/>
      <c r="KFW13" s="85"/>
      <c r="KFX13" s="85"/>
      <c r="KFY13" s="85"/>
      <c r="KFZ13" s="85"/>
      <c r="KGA13" s="85"/>
      <c r="KGB13" s="85"/>
      <c r="KGC13" s="85"/>
      <c r="KGD13" s="85"/>
      <c r="KGE13" s="85"/>
      <c r="KGF13" s="85"/>
      <c r="KGG13" s="85"/>
      <c r="KGH13" s="85"/>
      <c r="KGI13" s="85"/>
      <c r="KGJ13" s="85"/>
      <c r="KGK13" s="85"/>
      <c r="KGL13" s="85"/>
      <c r="KGM13" s="85"/>
      <c r="KGN13" s="85"/>
      <c r="KGO13" s="85"/>
      <c r="KGP13" s="85"/>
      <c r="KGQ13" s="85"/>
      <c r="KGR13" s="85"/>
      <c r="KGS13" s="85"/>
      <c r="KGT13" s="85"/>
      <c r="KGU13" s="85"/>
      <c r="KGV13" s="85"/>
      <c r="KGW13" s="85"/>
      <c r="KGX13" s="85"/>
      <c r="KGY13" s="85"/>
      <c r="KGZ13" s="85"/>
      <c r="KHA13" s="85"/>
      <c r="KHB13" s="85"/>
      <c r="KHC13" s="85"/>
      <c r="KHD13" s="85"/>
      <c r="KHE13" s="85"/>
      <c r="KHF13" s="85"/>
      <c r="KHG13" s="85"/>
      <c r="KHH13" s="85"/>
      <c r="KHI13" s="85"/>
      <c r="KHJ13" s="85"/>
      <c r="KHK13" s="85"/>
      <c r="KHL13" s="85"/>
      <c r="KHM13" s="85"/>
      <c r="KHN13" s="85"/>
      <c r="KHO13" s="85"/>
      <c r="KHP13" s="85"/>
      <c r="KHQ13" s="85"/>
      <c r="KHR13" s="85"/>
      <c r="KHS13" s="85"/>
      <c r="KHT13" s="85"/>
      <c r="KHU13" s="85"/>
      <c r="KHV13" s="85"/>
      <c r="KHW13" s="85"/>
      <c r="KHX13" s="85"/>
      <c r="KHY13" s="85"/>
      <c r="KHZ13" s="85"/>
      <c r="KIA13" s="85"/>
      <c r="KIB13" s="85"/>
      <c r="KIC13" s="85"/>
      <c r="KID13" s="85"/>
      <c r="KIE13" s="85"/>
      <c r="KIF13" s="85"/>
      <c r="KIG13" s="85"/>
      <c r="KIH13" s="85"/>
      <c r="KII13" s="85"/>
      <c r="KIJ13" s="85"/>
      <c r="KIK13" s="85"/>
      <c r="KIL13" s="85"/>
      <c r="KIM13" s="85"/>
      <c r="KIN13" s="85"/>
      <c r="KIO13" s="85"/>
      <c r="KIP13" s="85"/>
      <c r="KIQ13" s="85"/>
      <c r="KIR13" s="85"/>
      <c r="KIS13" s="85"/>
      <c r="KIT13" s="85"/>
      <c r="KIU13" s="85"/>
      <c r="KIV13" s="85"/>
      <c r="KIW13" s="85"/>
      <c r="KIX13" s="85"/>
      <c r="KIY13" s="85"/>
      <c r="KIZ13" s="85"/>
      <c r="KJA13" s="85"/>
      <c r="KJB13" s="85"/>
      <c r="KJC13" s="85"/>
      <c r="KJD13" s="85"/>
      <c r="KJE13" s="85"/>
      <c r="KJF13" s="85"/>
      <c r="KJG13" s="85"/>
      <c r="KJH13" s="85"/>
      <c r="KJI13" s="85"/>
      <c r="KJJ13" s="85"/>
      <c r="KJK13" s="85"/>
      <c r="KJL13" s="85"/>
      <c r="KJM13" s="85"/>
      <c r="KJN13" s="85"/>
      <c r="KJO13" s="85"/>
      <c r="KJP13" s="85"/>
      <c r="KJQ13" s="85"/>
      <c r="KJR13" s="85"/>
      <c r="KJS13" s="85"/>
      <c r="KJT13" s="85"/>
      <c r="KJU13" s="85"/>
      <c r="KJV13" s="85"/>
      <c r="KJW13" s="85"/>
      <c r="KJX13" s="85"/>
      <c r="KJY13" s="85"/>
      <c r="KJZ13" s="85"/>
      <c r="KKA13" s="85"/>
      <c r="KKB13" s="85"/>
      <c r="KKC13" s="85"/>
      <c r="KKD13" s="85"/>
      <c r="KKE13" s="85"/>
      <c r="KKF13" s="85"/>
      <c r="KKG13" s="85"/>
      <c r="KKH13" s="85"/>
      <c r="KKI13" s="85"/>
      <c r="KKJ13" s="85"/>
      <c r="KKK13" s="85"/>
      <c r="KKL13" s="85"/>
      <c r="KKM13" s="85"/>
      <c r="KKN13" s="85"/>
      <c r="KKO13" s="85"/>
      <c r="KKP13" s="85"/>
      <c r="KKQ13" s="85"/>
      <c r="KKR13" s="85"/>
      <c r="KKS13" s="85"/>
      <c r="KKT13" s="85"/>
      <c r="KKU13" s="85"/>
      <c r="KKV13" s="85"/>
      <c r="KKW13" s="85"/>
      <c r="KKX13" s="85"/>
      <c r="KKY13" s="85"/>
      <c r="KKZ13" s="85"/>
      <c r="KLA13" s="85"/>
      <c r="KLB13" s="85"/>
      <c r="KLC13" s="85"/>
      <c r="KLD13" s="85"/>
      <c r="KLE13" s="85"/>
      <c r="KLF13" s="85"/>
      <c r="KLG13" s="85"/>
      <c r="KLH13" s="85"/>
      <c r="KLI13" s="85"/>
      <c r="KLJ13" s="85"/>
      <c r="KLK13" s="85"/>
      <c r="KLL13" s="85"/>
      <c r="KLM13" s="85"/>
      <c r="KLN13" s="85"/>
      <c r="KLO13" s="85"/>
      <c r="KLP13" s="85"/>
      <c r="KLQ13" s="85"/>
      <c r="KLR13" s="85"/>
      <c r="KLS13" s="85"/>
      <c r="KLT13" s="85"/>
      <c r="KLU13" s="85"/>
      <c r="KLV13" s="85"/>
      <c r="KLW13" s="85"/>
      <c r="KLX13" s="85"/>
      <c r="KLY13" s="85"/>
      <c r="KLZ13" s="85"/>
      <c r="KMA13" s="85"/>
      <c r="KMB13" s="85"/>
      <c r="KMC13" s="85"/>
      <c r="KMD13" s="85"/>
      <c r="KME13" s="85"/>
      <c r="KMF13" s="85"/>
      <c r="KMG13" s="85"/>
      <c r="KMH13" s="85"/>
      <c r="KMI13" s="85"/>
      <c r="KMJ13" s="85"/>
      <c r="KMK13" s="85"/>
      <c r="KML13" s="85"/>
      <c r="KMM13" s="85"/>
      <c r="KMN13" s="85"/>
      <c r="KMO13" s="85"/>
      <c r="KMP13" s="85"/>
      <c r="KMQ13" s="85"/>
      <c r="KMR13" s="85"/>
      <c r="KMS13" s="85"/>
      <c r="KMT13" s="85"/>
      <c r="KMU13" s="85"/>
      <c r="KMV13" s="85"/>
      <c r="KMW13" s="85"/>
      <c r="KMX13" s="85"/>
      <c r="KMY13" s="85"/>
      <c r="KMZ13" s="85"/>
      <c r="KNA13" s="85"/>
      <c r="KNB13" s="85"/>
      <c r="KNC13" s="85"/>
      <c r="KND13" s="85"/>
      <c r="KNE13" s="85"/>
      <c r="KNF13" s="85"/>
      <c r="KNG13" s="85"/>
      <c r="KNH13" s="85"/>
      <c r="KNI13" s="85"/>
      <c r="KNJ13" s="85"/>
      <c r="KNK13" s="85"/>
      <c r="KNL13" s="85"/>
      <c r="KNM13" s="85"/>
      <c r="KNN13" s="85"/>
      <c r="KNO13" s="85"/>
      <c r="KNP13" s="85"/>
      <c r="KNQ13" s="85"/>
      <c r="KNR13" s="85"/>
      <c r="KNS13" s="85"/>
      <c r="KNT13" s="85"/>
      <c r="KNU13" s="85"/>
      <c r="KNV13" s="85"/>
      <c r="KNW13" s="85"/>
      <c r="KNX13" s="85"/>
      <c r="KNY13" s="85"/>
      <c r="KNZ13" s="85"/>
      <c r="KOA13" s="85"/>
      <c r="KOB13" s="85"/>
      <c r="KOC13" s="85"/>
      <c r="KOD13" s="85"/>
      <c r="KOE13" s="85"/>
      <c r="KOF13" s="85"/>
      <c r="KOG13" s="85"/>
      <c r="KOH13" s="85"/>
      <c r="KOI13" s="85"/>
      <c r="KOJ13" s="85"/>
      <c r="KOK13" s="85"/>
      <c r="KOL13" s="85"/>
      <c r="KOM13" s="85"/>
      <c r="KON13" s="85"/>
      <c r="KOO13" s="85"/>
      <c r="KOP13" s="85"/>
      <c r="KOQ13" s="85"/>
      <c r="KOR13" s="85"/>
      <c r="KOS13" s="85"/>
      <c r="KOT13" s="85"/>
      <c r="KOU13" s="85"/>
      <c r="KOV13" s="85"/>
      <c r="KOW13" s="85"/>
      <c r="KOX13" s="85"/>
      <c r="KOY13" s="85"/>
      <c r="KOZ13" s="85"/>
      <c r="KPA13" s="85"/>
      <c r="KPB13" s="85"/>
      <c r="KPC13" s="85"/>
      <c r="KPD13" s="85"/>
      <c r="KPE13" s="85"/>
      <c r="KPF13" s="85"/>
      <c r="KPG13" s="85"/>
      <c r="KPH13" s="85"/>
      <c r="KPI13" s="85"/>
      <c r="KPJ13" s="85"/>
      <c r="KPK13" s="85"/>
      <c r="KPL13" s="85"/>
      <c r="KPM13" s="85"/>
      <c r="KPN13" s="85"/>
      <c r="KPO13" s="85"/>
      <c r="KPP13" s="85"/>
      <c r="KPQ13" s="85"/>
      <c r="KPR13" s="85"/>
      <c r="KPS13" s="85"/>
      <c r="KPT13" s="85"/>
      <c r="KPU13" s="85"/>
      <c r="KPV13" s="85"/>
      <c r="KPW13" s="85"/>
      <c r="KPX13" s="85"/>
      <c r="KPY13" s="85"/>
      <c r="KPZ13" s="85"/>
      <c r="KQA13" s="85"/>
      <c r="KQB13" s="85"/>
      <c r="KQC13" s="85"/>
      <c r="KQD13" s="85"/>
      <c r="KQE13" s="85"/>
      <c r="KQF13" s="85"/>
      <c r="KQG13" s="85"/>
      <c r="KQH13" s="85"/>
      <c r="KQI13" s="85"/>
      <c r="KQJ13" s="85"/>
      <c r="KQK13" s="85"/>
      <c r="KQL13" s="85"/>
      <c r="KQM13" s="85"/>
      <c r="KQN13" s="85"/>
      <c r="KQO13" s="85"/>
      <c r="KQP13" s="85"/>
      <c r="KQQ13" s="85"/>
      <c r="KQR13" s="85"/>
      <c r="KQS13" s="85"/>
      <c r="KQT13" s="85"/>
      <c r="KQU13" s="85"/>
      <c r="KQV13" s="85"/>
      <c r="KQW13" s="85"/>
      <c r="KQX13" s="85"/>
      <c r="KQY13" s="85"/>
      <c r="KQZ13" s="85"/>
      <c r="KRA13" s="85"/>
      <c r="KRB13" s="85"/>
      <c r="KRC13" s="85"/>
      <c r="KRD13" s="85"/>
      <c r="KRE13" s="85"/>
      <c r="KRF13" s="85"/>
      <c r="KRG13" s="85"/>
      <c r="KRH13" s="85"/>
      <c r="KRI13" s="85"/>
      <c r="KRJ13" s="85"/>
      <c r="KRK13" s="85"/>
      <c r="KRL13" s="85"/>
      <c r="KRM13" s="85"/>
      <c r="KRN13" s="85"/>
      <c r="KRO13" s="85"/>
      <c r="KRP13" s="85"/>
      <c r="KRQ13" s="85"/>
      <c r="KRR13" s="85"/>
      <c r="KRS13" s="85"/>
      <c r="KRT13" s="85"/>
      <c r="KRU13" s="85"/>
      <c r="KRV13" s="85"/>
      <c r="KRW13" s="85"/>
      <c r="KRX13" s="85"/>
      <c r="KRY13" s="85"/>
      <c r="KRZ13" s="85"/>
      <c r="KSA13" s="85"/>
      <c r="KSB13" s="85"/>
      <c r="KSC13" s="85"/>
      <c r="KSD13" s="85"/>
      <c r="KSE13" s="85"/>
      <c r="KSF13" s="85"/>
      <c r="KSG13" s="85"/>
      <c r="KSH13" s="85"/>
      <c r="KSI13" s="85"/>
      <c r="KSJ13" s="85"/>
      <c r="KSK13" s="85"/>
      <c r="KSL13" s="85"/>
      <c r="KSM13" s="85"/>
      <c r="KSN13" s="85"/>
      <c r="KSO13" s="85"/>
      <c r="KSP13" s="85"/>
      <c r="KSQ13" s="85"/>
      <c r="KSR13" s="85"/>
      <c r="KSS13" s="85"/>
      <c r="KST13" s="85"/>
      <c r="KSU13" s="85"/>
      <c r="KSV13" s="85"/>
      <c r="KSW13" s="85"/>
      <c r="KSX13" s="85"/>
      <c r="KSY13" s="85"/>
      <c r="KSZ13" s="85"/>
      <c r="KTA13" s="85"/>
      <c r="KTB13" s="85"/>
      <c r="KTC13" s="85"/>
      <c r="KTD13" s="85"/>
      <c r="KTE13" s="85"/>
      <c r="KTF13" s="85"/>
      <c r="KTG13" s="85"/>
      <c r="KTH13" s="85"/>
      <c r="KTI13" s="85"/>
      <c r="KTJ13" s="85"/>
      <c r="KTK13" s="85"/>
      <c r="KTL13" s="85"/>
      <c r="KTM13" s="85"/>
      <c r="KTN13" s="85"/>
      <c r="KTO13" s="85"/>
      <c r="KTP13" s="85"/>
      <c r="KTQ13" s="85"/>
      <c r="KTR13" s="85"/>
      <c r="KTS13" s="85"/>
      <c r="KTT13" s="85"/>
      <c r="KTU13" s="85"/>
      <c r="KTV13" s="85"/>
      <c r="KTW13" s="85"/>
      <c r="KTX13" s="85"/>
      <c r="KTY13" s="85"/>
      <c r="KTZ13" s="85"/>
      <c r="KUA13" s="85"/>
      <c r="KUB13" s="85"/>
      <c r="KUC13" s="85"/>
      <c r="KUD13" s="85"/>
      <c r="KUE13" s="85"/>
      <c r="KUF13" s="85"/>
      <c r="KUG13" s="85"/>
      <c r="KUH13" s="85"/>
      <c r="KUI13" s="85"/>
      <c r="KUJ13" s="85"/>
      <c r="KUK13" s="85"/>
      <c r="KUL13" s="85"/>
      <c r="KUM13" s="85"/>
      <c r="KUN13" s="85"/>
      <c r="KUO13" s="85"/>
      <c r="KUP13" s="85"/>
      <c r="KUQ13" s="85"/>
      <c r="KUR13" s="85"/>
      <c r="KUS13" s="85"/>
      <c r="KUT13" s="85"/>
      <c r="KUU13" s="85"/>
      <c r="KUV13" s="85"/>
      <c r="KUW13" s="85"/>
      <c r="KUX13" s="85"/>
      <c r="KUY13" s="85"/>
      <c r="KUZ13" s="85"/>
      <c r="KVA13" s="85"/>
      <c r="KVB13" s="85"/>
      <c r="KVC13" s="85"/>
      <c r="KVD13" s="85"/>
      <c r="KVE13" s="85"/>
      <c r="KVF13" s="85"/>
      <c r="KVG13" s="85"/>
      <c r="KVH13" s="85"/>
      <c r="KVI13" s="85"/>
      <c r="KVJ13" s="85"/>
      <c r="KVK13" s="85"/>
      <c r="KVL13" s="85"/>
      <c r="KVM13" s="85"/>
      <c r="KVN13" s="85"/>
      <c r="KVO13" s="85"/>
      <c r="KVP13" s="85"/>
      <c r="KVQ13" s="85"/>
      <c r="KVR13" s="85"/>
      <c r="KVS13" s="85"/>
      <c r="KVT13" s="85"/>
      <c r="KVU13" s="85"/>
      <c r="KVV13" s="85"/>
      <c r="KVW13" s="85"/>
      <c r="KVX13" s="85"/>
      <c r="KVY13" s="85"/>
      <c r="KVZ13" s="85"/>
      <c r="KWA13" s="85"/>
      <c r="KWB13" s="85"/>
      <c r="KWC13" s="85"/>
      <c r="KWD13" s="85"/>
      <c r="KWE13" s="85"/>
      <c r="KWF13" s="85"/>
      <c r="KWG13" s="85"/>
      <c r="KWH13" s="85"/>
      <c r="KWI13" s="85"/>
      <c r="KWJ13" s="85"/>
      <c r="KWK13" s="85"/>
      <c r="KWL13" s="85"/>
      <c r="KWM13" s="85"/>
      <c r="KWN13" s="85"/>
      <c r="KWO13" s="85"/>
      <c r="KWP13" s="85"/>
      <c r="KWQ13" s="85"/>
      <c r="KWR13" s="85"/>
      <c r="KWS13" s="85"/>
      <c r="KWT13" s="85"/>
      <c r="KWU13" s="85"/>
      <c r="KWV13" s="85"/>
      <c r="KWW13" s="85"/>
      <c r="KWX13" s="85"/>
      <c r="KWY13" s="85"/>
      <c r="KWZ13" s="85"/>
      <c r="KXA13" s="85"/>
      <c r="KXB13" s="85"/>
      <c r="KXC13" s="85"/>
      <c r="KXD13" s="85"/>
      <c r="KXE13" s="85"/>
      <c r="KXF13" s="85"/>
      <c r="KXG13" s="85"/>
      <c r="KXH13" s="85"/>
      <c r="KXI13" s="85"/>
      <c r="KXJ13" s="85"/>
      <c r="KXK13" s="85"/>
      <c r="KXL13" s="85"/>
      <c r="KXM13" s="85"/>
      <c r="KXN13" s="85"/>
      <c r="KXO13" s="85"/>
      <c r="KXP13" s="85"/>
      <c r="KXQ13" s="85"/>
      <c r="KXR13" s="85"/>
      <c r="KXS13" s="85"/>
      <c r="KXT13" s="85"/>
      <c r="KXU13" s="85"/>
      <c r="KXV13" s="85"/>
      <c r="KXW13" s="85"/>
      <c r="KXX13" s="85"/>
      <c r="KXY13" s="85"/>
      <c r="KXZ13" s="85"/>
      <c r="KYA13" s="85"/>
      <c r="KYB13" s="85"/>
      <c r="KYC13" s="85"/>
      <c r="KYD13" s="85"/>
      <c r="KYE13" s="85"/>
      <c r="KYF13" s="85"/>
      <c r="KYG13" s="85"/>
      <c r="KYH13" s="85"/>
      <c r="KYI13" s="85"/>
      <c r="KYJ13" s="85"/>
      <c r="KYK13" s="85"/>
      <c r="KYL13" s="85"/>
      <c r="KYM13" s="85"/>
      <c r="KYN13" s="85"/>
      <c r="KYO13" s="85"/>
      <c r="KYP13" s="85"/>
      <c r="KYQ13" s="85"/>
      <c r="KYR13" s="85"/>
      <c r="KYS13" s="85"/>
      <c r="KYT13" s="85"/>
      <c r="KYU13" s="85"/>
      <c r="KYV13" s="85"/>
      <c r="KYW13" s="85"/>
      <c r="KYX13" s="85"/>
      <c r="KYY13" s="85"/>
      <c r="KYZ13" s="85"/>
      <c r="KZA13" s="85"/>
      <c r="KZB13" s="85"/>
      <c r="KZC13" s="85"/>
      <c r="KZD13" s="85"/>
      <c r="KZE13" s="85"/>
      <c r="KZF13" s="85"/>
      <c r="KZG13" s="85"/>
      <c r="KZH13" s="85"/>
      <c r="KZI13" s="85"/>
      <c r="KZJ13" s="85"/>
      <c r="KZK13" s="85"/>
      <c r="KZL13" s="85"/>
      <c r="KZM13" s="85"/>
      <c r="KZN13" s="85"/>
      <c r="KZO13" s="85"/>
      <c r="KZP13" s="85"/>
      <c r="KZQ13" s="85"/>
      <c r="KZR13" s="85"/>
      <c r="KZS13" s="85"/>
      <c r="KZT13" s="85"/>
      <c r="KZU13" s="85"/>
      <c r="KZV13" s="85"/>
      <c r="KZW13" s="85"/>
      <c r="KZX13" s="85"/>
      <c r="KZY13" s="85"/>
      <c r="KZZ13" s="85"/>
      <c r="LAA13" s="85"/>
      <c r="LAB13" s="85"/>
      <c r="LAC13" s="85"/>
      <c r="LAD13" s="85"/>
      <c r="LAE13" s="85"/>
      <c r="LAF13" s="85"/>
      <c r="LAG13" s="85"/>
      <c r="LAH13" s="85"/>
      <c r="LAI13" s="85"/>
      <c r="LAJ13" s="85"/>
      <c r="LAK13" s="85"/>
      <c r="LAL13" s="85"/>
      <c r="LAM13" s="85"/>
      <c r="LAN13" s="85"/>
      <c r="LAO13" s="85"/>
      <c r="LAP13" s="85"/>
      <c r="LAQ13" s="85"/>
      <c r="LAR13" s="85"/>
      <c r="LAS13" s="85"/>
      <c r="LAT13" s="85"/>
      <c r="LAU13" s="85"/>
      <c r="LAV13" s="85"/>
      <c r="LAW13" s="85"/>
      <c r="LAX13" s="85"/>
      <c r="LAY13" s="85"/>
      <c r="LAZ13" s="85"/>
      <c r="LBA13" s="85"/>
      <c r="LBB13" s="85"/>
      <c r="LBC13" s="85"/>
      <c r="LBD13" s="85"/>
      <c r="LBE13" s="85"/>
      <c r="LBF13" s="85"/>
      <c r="LBG13" s="85"/>
      <c r="LBH13" s="85"/>
      <c r="LBI13" s="85"/>
      <c r="LBJ13" s="85"/>
      <c r="LBK13" s="85"/>
      <c r="LBL13" s="85"/>
      <c r="LBM13" s="85"/>
      <c r="LBN13" s="85"/>
      <c r="LBO13" s="85"/>
      <c r="LBP13" s="85"/>
      <c r="LBQ13" s="85"/>
      <c r="LBR13" s="85"/>
      <c r="LBS13" s="85"/>
      <c r="LBT13" s="85"/>
      <c r="LBU13" s="85"/>
      <c r="LBV13" s="85"/>
      <c r="LBW13" s="85"/>
      <c r="LBX13" s="85"/>
      <c r="LBY13" s="85"/>
      <c r="LBZ13" s="85"/>
      <c r="LCA13" s="85"/>
      <c r="LCB13" s="85"/>
      <c r="LCC13" s="85"/>
      <c r="LCD13" s="85"/>
      <c r="LCE13" s="85"/>
      <c r="LCF13" s="85"/>
      <c r="LCG13" s="85"/>
      <c r="LCH13" s="85"/>
      <c r="LCI13" s="85"/>
      <c r="LCJ13" s="85"/>
      <c r="LCK13" s="85"/>
      <c r="LCL13" s="85"/>
      <c r="LCM13" s="85"/>
      <c r="LCN13" s="85"/>
      <c r="LCO13" s="85"/>
      <c r="LCP13" s="85"/>
      <c r="LCQ13" s="85"/>
      <c r="LCR13" s="85"/>
      <c r="LCS13" s="85"/>
      <c r="LCT13" s="85"/>
      <c r="LCU13" s="85"/>
      <c r="LCV13" s="85"/>
      <c r="LCW13" s="85"/>
      <c r="LCX13" s="85"/>
      <c r="LCY13" s="85"/>
      <c r="LCZ13" s="85"/>
      <c r="LDA13" s="85"/>
      <c r="LDB13" s="85"/>
      <c r="LDC13" s="85"/>
      <c r="LDD13" s="85"/>
      <c r="LDE13" s="85"/>
      <c r="LDF13" s="85"/>
      <c r="LDG13" s="85"/>
      <c r="LDH13" s="85"/>
      <c r="LDI13" s="85"/>
      <c r="LDJ13" s="85"/>
      <c r="LDK13" s="85"/>
      <c r="LDL13" s="85"/>
      <c r="LDM13" s="85"/>
      <c r="LDN13" s="85"/>
      <c r="LDO13" s="85"/>
      <c r="LDP13" s="85"/>
      <c r="LDQ13" s="85"/>
      <c r="LDR13" s="85"/>
      <c r="LDS13" s="85"/>
      <c r="LDT13" s="85"/>
      <c r="LDU13" s="85"/>
      <c r="LDV13" s="85"/>
      <c r="LDW13" s="85"/>
      <c r="LDX13" s="85"/>
      <c r="LDY13" s="85"/>
      <c r="LDZ13" s="85"/>
      <c r="LEA13" s="85"/>
      <c r="LEB13" s="85"/>
      <c r="LEC13" s="85"/>
      <c r="LED13" s="85"/>
      <c r="LEE13" s="85"/>
      <c r="LEF13" s="85"/>
      <c r="LEG13" s="85"/>
      <c r="LEH13" s="85"/>
      <c r="LEI13" s="85"/>
      <c r="LEJ13" s="85"/>
      <c r="LEK13" s="85"/>
      <c r="LEL13" s="85"/>
      <c r="LEM13" s="85"/>
      <c r="LEN13" s="85"/>
      <c r="LEO13" s="85"/>
      <c r="LEP13" s="85"/>
      <c r="LEQ13" s="85"/>
      <c r="LER13" s="85"/>
      <c r="LES13" s="85"/>
      <c r="LET13" s="85"/>
      <c r="LEU13" s="85"/>
      <c r="LEV13" s="85"/>
      <c r="LEW13" s="85"/>
      <c r="LEX13" s="85"/>
      <c r="LEY13" s="85"/>
      <c r="LEZ13" s="85"/>
      <c r="LFA13" s="85"/>
      <c r="LFB13" s="85"/>
      <c r="LFC13" s="85"/>
      <c r="LFD13" s="85"/>
      <c r="LFE13" s="85"/>
      <c r="LFF13" s="85"/>
      <c r="LFG13" s="85"/>
      <c r="LFH13" s="85"/>
      <c r="LFI13" s="85"/>
      <c r="LFJ13" s="85"/>
      <c r="LFK13" s="85"/>
      <c r="LFL13" s="85"/>
      <c r="LFM13" s="85"/>
      <c r="LFN13" s="85"/>
      <c r="LFO13" s="85"/>
      <c r="LFP13" s="85"/>
      <c r="LFQ13" s="85"/>
      <c r="LFR13" s="85"/>
      <c r="LFS13" s="85"/>
      <c r="LFT13" s="85"/>
      <c r="LFU13" s="85"/>
      <c r="LFV13" s="85"/>
      <c r="LFW13" s="85"/>
      <c r="LFX13" s="85"/>
      <c r="LFY13" s="85"/>
      <c r="LFZ13" s="85"/>
      <c r="LGA13" s="85"/>
      <c r="LGB13" s="85"/>
      <c r="LGC13" s="85"/>
      <c r="LGD13" s="85"/>
      <c r="LGE13" s="85"/>
      <c r="LGF13" s="85"/>
      <c r="LGG13" s="85"/>
      <c r="LGH13" s="85"/>
      <c r="LGI13" s="85"/>
      <c r="LGJ13" s="85"/>
      <c r="LGK13" s="85"/>
      <c r="LGL13" s="85"/>
      <c r="LGM13" s="85"/>
      <c r="LGN13" s="85"/>
      <c r="LGO13" s="85"/>
      <c r="LGP13" s="85"/>
      <c r="LGQ13" s="85"/>
      <c r="LGR13" s="85"/>
      <c r="LGS13" s="85"/>
      <c r="LGT13" s="85"/>
      <c r="LGU13" s="85"/>
      <c r="LGV13" s="85"/>
      <c r="LGW13" s="85"/>
      <c r="LGX13" s="85"/>
      <c r="LGY13" s="85"/>
      <c r="LGZ13" s="85"/>
      <c r="LHA13" s="85"/>
      <c r="LHB13" s="85"/>
      <c r="LHC13" s="85"/>
      <c r="LHD13" s="85"/>
      <c r="LHE13" s="85"/>
      <c r="LHF13" s="85"/>
      <c r="LHG13" s="85"/>
      <c r="LHH13" s="85"/>
      <c r="LHI13" s="85"/>
      <c r="LHJ13" s="85"/>
      <c r="LHK13" s="85"/>
      <c r="LHL13" s="85"/>
      <c r="LHM13" s="85"/>
      <c r="LHN13" s="85"/>
      <c r="LHO13" s="85"/>
      <c r="LHP13" s="85"/>
      <c r="LHQ13" s="85"/>
      <c r="LHR13" s="85"/>
      <c r="LHS13" s="85"/>
      <c r="LHT13" s="85"/>
      <c r="LHU13" s="85"/>
      <c r="LHV13" s="85"/>
      <c r="LHW13" s="85"/>
      <c r="LHX13" s="85"/>
      <c r="LHY13" s="85"/>
      <c r="LHZ13" s="85"/>
      <c r="LIA13" s="85"/>
      <c r="LIB13" s="85"/>
      <c r="LIC13" s="85"/>
      <c r="LID13" s="85"/>
      <c r="LIE13" s="85"/>
      <c r="LIF13" s="85"/>
      <c r="LIG13" s="85"/>
      <c r="LIH13" s="85"/>
      <c r="LII13" s="85"/>
      <c r="LIJ13" s="85"/>
      <c r="LIK13" s="85"/>
      <c r="LIL13" s="85"/>
      <c r="LIM13" s="85"/>
      <c r="LIN13" s="85"/>
      <c r="LIO13" s="85"/>
      <c r="LIP13" s="85"/>
      <c r="LIQ13" s="85"/>
      <c r="LIR13" s="85"/>
      <c r="LIS13" s="85"/>
      <c r="LIT13" s="85"/>
      <c r="LIU13" s="85"/>
      <c r="LIV13" s="85"/>
      <c r="LIW13" s="85"/>
      <c r="LIX13" s="85"/>
      <c r="LIY13" s="85"/>
      <c r="LIZ13" s="85"/>
      <c r="LJA13" s="85"/>
      <c r="LJB13" s="85"/>
      <c r="LJC13" s="85"/>
      <c r="LJD13" s="85"/>
      <c r="LJE13" s="85"/>
      <c r="LJF13" s="85"/>
      <c r="LJG13" s="85"/>
      <c r="LJH13" s="85"/>
      <c r="LJI13" s="85"/>
      <c r="LJJ13" s="85"/>
      <c r="LJK13" s="85"/>
      <c r="LJL13" s="85"/>
      <c r="LJM13" s="85"/>
      <c r="LJN13" s="85"/>
      <c r="LJO13" s="85"/>
      <c r="LJP13" s="85"/>
      <c r="LJQ13" s="85"/>
      <c r="LJR13" s="85"/>
      <c r="LJS13" s="85"/>
      <c r="LJT13" s="85"/>
      <c r="LJU13" s="85"/>
      <c r="LJV13" s="85"/>
      <c r="LJW13" s="85"/>
      <c r="LJX13" s="85"/>
      <c r="LJY13" s="85"/>
      <c r="LJZ13" s="85"/>
      <c r="LKA13" s="85"/>
      <c r="LKB13" s="85"/>
      <c r="LKC13" s="85"/>
      <c r="LKD13" s="85"/>
      <c r="LKE13" s="85"/>
      <c r="LKF13" s="85"/>
      <c r="LKG13" s="85"/>
      <c r="LKH13" s="85"/>
      <c r="LKI13" s="85"/>
      <c r="LKJ13" s="85"/>
      <c r="LKK13" s="85"/>
      <c r="LKL13" s="85"/>
      <c r="LKM13" s="85"/>
      <c r="LKN13" s="85"/>
      <c r="LKO13" s="85"/>
      <c r="LKP13" s="85"/>
      <c r="LKQ13" s="85"/>
      <c r="LKR13" s="85"/>
      <c r="LKS13" s="85"/>
      <c r="LKT13" s="85"/>
      <c r="LKU13" s="85"/>
      <c r="LKV13" s="85"/>
      <c r="LKW13" s="85"/>
      <c r="LKX13" s="85"/>
      <c r="LKY13" s="85"/>
      <c r="LKZ13" s="85"/>
      <c r="LLA13" s="85"/>
      <c r="LLB13" s="85"/>
      <c r="LLC13" s="85"/>
      <c r="LLD13" s="85"/>
      <c r="LLE13" s="85"/>
      <c r="LLF13" s="85"/>
      <c r="LLG13" s="85"/>
      <c r="LLH13" s="85"/>
      <c r="LLI13" s="85"/>
      <c r="LLJ13" s="85"/>
      <c r="LLK13" s="85"/>
      <c r="LLL13" s="85"/>
      <c r="LLM13" s="85"/>
      <c r="LLN13" s="85"/>
      <c r="LLO13" s="85"/>
      <c r="LLP13" s="85"/>
      <c r="LLQ13" s="85"/>
      <c r="LLR13" s="85"/>
      <c r="LLS13" s="85"/>
      <c r="LLT13" s="85"/>
      <c r="LLU13" s="85"/>
      <c r="LLV13" s="85"/>
      <c r="LLW13" s="85"/>
      <c r="LLX13" s="85"/>
      <c r="LLY13" s="85"/>
      <c r="LLZ13" s="85"/>
      <c r="LMA13" s="85"/>
      <c r="LMB13" s="85"/>
      <c r="LMC13" s="85"/>
      <c r="LMD13" s="85"/>
      <c r="LME13" s="85"/>
      <c r="LMF13" s="85"/>
      <c r="LMG13" s="85"/>
      <c r="LMH13" s="85"/>
      <c r="LMI13" s="85"/>
      <c r="LMJ13" s="85"/>
      <c r="LMK13" s="85"/>
      <c r="LML13" s="85"/>
      <c r="LMM13" s="85"/>
      <c r="LMN13" s="85"/>
      <c r="LMO13" s="85"/>
      <c r="LMP13" s="85"/>
      <c r="LMQ13" s="85"/>
      <c r="LMR13" s="85"/>
      <c r="LMS13" s="85"/>
      <c r="LMT13" s="85"/>
      <c r="LMU13" s="85"/>
      <c r="LMV13" s="85"/>
      <c r="LMW13" s="85"/>
      <c r="LMX13" s="85"/>
      <c r="LMY13" s="85"/>
      <c r="LMZ13" s="85"/>
      <c r="LNA13" s="85"/>
      <c r="LNB13" s="85"/>
      <c r="LNC13" s="85"/>
      <c r="LND13" s="85"/>
      <c r="LNE13" s="85"/>
      <c r="LNF13" s="85"/>
      <c r="LNG13" s="85"/>
      <c r="LNH13" s="85"/>
      <c r="LNI13" s="85"/>
      <c r="LNJ13" s="85"/>
      <c r="LNK13" s="85"/>
      <c r="LNL13" s="85"/>
      <c r="LNM13" s="85"/>
      <c r="LNN13" s="85"/>
      <c r="LNO13" s="85"/>
      <c r="LNP13" s="85"/>
      <c r="LNQ13" s="85"/>
      <c r="LNR13" s="85"/>
      <c r="LNS13" s="85"/>
      <c r="LNT13" s="85"/>
      <c r="LNU13" s="85"/>
      <c r="LNV13" s="85"/>
      <c r="LNW13" s="85"/>
      <c r="LNX13" s="85"/>
      <c r="LNY13" s="85"/>
      <c r="LNZ13" s="85"/>
      <c r="LOA13" s="85"/>
      <c r="LOB13" s="85"/>
      <c r="LOC13" s="85"/>
      <c r="LOD13" s="85"/>
      <c r="LOE13" s="85"/>
      <c r="LOF13" s="85"/>
      <c r="LOG13" s="85"/>
      <c r="LOH13" s="85"/>
      <c r="LOI13" s="85"/>
      <c r="LOJ13" s="85"/>
      <c r="LOK13" s="85"/>
      <c r="LOL13" s="85"/>
      <c r="LOM13" s="85"/>
      <c r="LON13" s="85"/>
      <c r="LOO13" s="85"/>
      <c r="LOP13" s="85"/>
      <c r="LOQ13" s="85"/>
      <c r="LOR13" s="85"/>
      <c r="LOS13" s="85"/>
      <c r="LOT13" s="85"/>
      <c r="LOU13" s="85"/>
      <c r="LOV13" s="85"/>
      <c r="LOW13" s="85"/>
      <c r="LOX13" s="85"/>
      <c r="LOY13" s="85"/>
      <c r="LOZ13" s="85"/>
      <c r="LPA13" s="85"/>
      <c r="LPB13" s="85"/>
      <c r="LPC13" s="85"/>
      <c r="LPD13" s="85"/>
      <c r="LPE13" s="85"/>
      <c r="LPF13" s="85"/>
      <c r="LPG13" s="85"/>
      <c r="LPH13" s="85"/>
      <c r="LPI13" s="85"/>
      <c r="LPJ13" s="85"/>
      <c r="LPK13" s="85"/>
      <c r="LPL13" s="85"/>
      <c r="LPM13" s="85"/>
      <c r="LPN13" s="85"/>
      <c r="LPO13" s="85"/>
      <c r="LPP13" s="85"/>
      <c r="LPQ13" s="85"/>
      <c r="LPR13" s="85"/>
      <c r="LPS13" s="85"/>
      <c r="LPT13" s="85"/>
      <c r="LPU13" s="85"/>
      <c r="LPV13" s="85"/>
      <c r="LPW13" s="85"/>
      <c r="LPX13" s="85"/>
      <c r="LPY13" s="85"/>
      <c r="LPZ13" s="85"/>
      <c r="LQA13" s="85"/>
      <c r="LQB13" s="85"/>
      <c r="LQC13" s="85"/>
      <c r="LQD13" s="85"/>
      <c r="LQE13" s="85"/>
      <c r="LQF13" s="85"/>
      <c r="LQG13" s="85"/>
      <c r="LQH13" s="85"/>
      <c r="LQI13" s="85"/>
      <c r="LQJ13" s="85"/>
      <c r="LQK13" s="85"/>
      <c r="LQL13" s="85"/>
      <c r="LQM13" s="85"/>
      <c r="LQN13" s="85"/>
      <c r="LQO13" s="85"/>
      <c r="LQP13" s="85"/>
      <c r="LQQ13" s="85"/>
      <c r="LQR13" s="85"/>
      <c r="LQS13" s="85"/>
      <c r="LQT13" s="85"/>
      <c r="LQU13" s="85"/>
      <c r="LQV13" s="85"/>
      <c r="LQW13" s="85"/>
      <c r="LQX13" s="85"/>
      <c r="LQY13" s="85"/>
      <c r="LQZ13" s="85"/>
      <c r="LRA13" s="85"/>
      <c r="LRB13" s="85"/>
      <c r="LRC13" s="85"/>
      <c r="LRD13" s="85"/>
      <c r="LRE13" s="85"/>
      <c r="LRF13" s="85"/>
      <c r="LRG13" s="85"/>
      <c r="LRH13" s="85"/>
      <c r="LRI13" s="85"/>
      <c r="LRJ13" s="85"/>
      <c r="LRK13" s="85"/>
      <c r="LRL13" s="85"/>
      <c r="LRM13" s="85"/>
      <c r="LRN13" s="85"/>
      <c r="LRO13" s="85"/>
      <c r="LRP13" s="85"/>
      <c r="LRQ13" s="85"/>
      <c r="LRR13" s="85"/>
      <c r="LRS13" s="85"/>
      <c r="LRT13" s="85"/>
      <c r="LRU13" s="85"/>
      <c r="LRV13" s="85"/>
      <c r="LRW13" s="85"/>
      <c r="LRX13" s="85"/>
      <c r="LRY13" s="85"/>
      <c r="LRZ13" s="85"/>
      <c r="LSA13" s="85"/>
      <c r="LSB13" s="85"/>
      <c r="LSC13" s="85"/>
      <c r="LSD13" s="85"/>
      <c r="LSE13" s="85"/>
      <c r="LSF13" s="85"/>
      <c r="LSG13" s="85"/>
      <c r="LSH13" s="85"/>
      <c r="LSI13" s="85"/>
      <c r="LSJ13" s="85"/>
      <c r="LSK13" s="85"/>
      <c r="LSL13" s="85"/>
      <c r="LSM13" s="85"/>
      <c r="LSN13" s="85"/>
      <c r="LSO13" s="85"/>
      <c r="LSP13" s="85"/>
      <c r="LSQ13" s="85"/>
      <c r="LSR13" s="85"/>
      <c r="LSS13" s="85"/>
      <c r="LST13" s="85"/>
      <c r="LSU13" s="85"/>
      <c r="LSV13" s="85"/>
      <c r="LSW13" s="85"/>
      <c r="LSX13" s="85"/>
      <c r="LSY13" s="85"/>
      <c r="LSZ13" s="85"/>
      <c r="LTA13" s="85"/>
      <c r="LTB13" s="85"/>
      <c r="LTC13" s="85"/>
      <c r="LTD13" s="85"/>
      <c r="LTE13" s="85"/>
      <c r="LTF13" s="85"/>
      <c r="LTG13" s="85"/>
      <c r="LTH13" s="85"/>
      <c r="LTI13" s="85"/>
      <c r="LTJ13" s="85"/>
      <c r="LTK13" s="85"/>
      <c r="LTL13" s="85"/>
      <c r="LTM13" s="85"/>
      <c r="LTN13" s="85"/>
      <c r="LTO13" s="85"/>
      <c r="LTP13" s="85"/>
      <c r="LTQ13" s="85"/>
      <c r="LTR13" s="85"/>
      <c r="LTS13" s="85"/>
      <c r="LTT13" s="85"/>
      <c r="LTU13" s="85"/>
      <c r="LTV13" s="85"/>
      <c r="LTW13" s="85"/>
      <c r="LTX13" s="85"/>
      <c r="LTY13" s="85"/>
      <c r="LTZ13" s="85"/>
      <c r="LUA13" s="85"/>
      <c r="LUB13" s="85"/>
      <c r="LUC13" s="85"/>
      <c r="LUD13" s="85"/>
      <c r="LUE13" s="85"/>
      <c r="LUF13" s="85"/>
      <c r="LUG13" s="85"/>
      <c r="LUH13" s="85"/>
      <c r="LUI13" s="85"/>
      <c r="LUJ13" s="85"/>
      <c r="LUK13" s="85"/>
      <c r="LUL13" s="85"/>
      <c r="LUM13" s="85"/>
      <c r="LUN13" s="85"/>
      <c r="LUO13" s="85"/>
      <c r="LUP13" s="85"/>
      <c r="LUQ13" s="85"/>
      <c r="LUR13" s="85"/>
      <c r="LUS13" s="85"/>
      <c r="LUT13" s="85"/>
      <c r="LUU13" s="85"/>
      <c r="LUV13" s="85"/>
      <c r="LUW13" s="85"/>
      <c r="LUX13" s="85"/>
      <c r="LUY13" s="85"/>
      <c r="LUZ13" s="85"/>
      <c r="LVA13" s="85"/>
      <c r="LVB13" s="85"/>
      <c r="LVC13" s="85"/>
      <c r="LVD13" s="85"/>
      <c r="LVE13" s="85"/>
      <c r="LVF13" s="85"/>
      <c r="LVG13" s="85"/>
      <c r="LVH13" s="85"/>
      <c r="LVI13" s="85"/>
      <c r="LVJ13" s="85"/>
      <c r="LVK13" s="85"/>
      <c r="LVL13" s="85"/>
      <c r="LVM13" s="85"/>
      <c r="LVN13" s="85"/>
      <c r="LVO13" s="85"/>
      <c r="LVP13" s="85"/>
      <c r="LVQ13" s="85"/>
      <c r="LVR13" s="85"/>
      <c r="LVS13" s="85"/>
      <c r="LVT13" s="85"/>
      <c r="LVU13" s="85"/>
      <c r="LVV13" s="85"/>
      <c r="LVW13" s="85"/>
      <c r="LVX13" s="85"/>
      <c r="LVY13" s="85"/>
      <c r="LVZ13" s="85"/>
      <c r="LWA13" s="85"/>
      <c r="LWB13" s="85"/>
      <c r="LWC13" s="85"/>
      <c r="LWD13" s="85"/>
      <c r="LWE13" s="85"/>
      <c r="LWF13" s="85"/>
      <c r="LWG13" s="85"/>
      <c r="LWH13" s="85"/>
      <c r="LWI13" s="85"/>
      <c r="LWJ13" s="85"/>
      <c r="LWK13" s="85"/>
      <c r="LWL13" s="85"/>
      <c r="LWM13" s="85"/>
      <c r="LWN13" s="85"/>
      <c r="LWO13" s="85"/>
      <c r="LWP13" s="85"/>
      <c r="LWQ13" s="85"/>
      <c r="LWR13" s="85"/>
      <c r="LWS13" s="85"/>
      <c r="LWT13" s="85"/>
      <c r="LWU13" s="85"/>
      <c r="LWV13" s="85"/>
      <c r="LWW13" s="85"/>
      <c r="LWX13" s="85"/>
      <c r="LWY13" s="85"/>
      <c r="LWZ13" s="85"/>
      <c r="LXA13" s="85"/>
      <c r="LXB13" s="85"/>
      <c r="LXC13" s="85"/>
      <c r="LXD13" s="85"/>
      <c r="LXE13" s="85"/>
      <c r="LXF13" s="85"/>
      <c r="LXG13" s="85"/>
      <c r="LXH13" s="85"/>
      <c r="LXI13" s="85"/>
      <c r="LXJ13" s="85"/>
      <c r="LXK13" s="85"/>
      <c r="LXL13" s="85"/>
      <c r="LXM13" s="85"/>
      <c r="LXN13" s="85"/>
      <c r="LXO13" s="85"/>
      <c r="LXP13" s="85"/>
      <c r="LXQ13" s="85"/>
      <c r="LXR13" s="85"/>
      <c r="LXS13" s="85"/>
      <c r="LXT13" s="85"/>
      <c r="LXU13" s="85"/>
      <c r="LXV13" s="85"/>
      <c r="LXW13" s="85"/>
      <c r="LXX13" s="85"/>
      <c r="LXY13" s="85"/>
      <c r="LXZ13" s="85"/>
      <c r="LYA13" s="85"/>
      <c r="LYB13" s="85"/>
      <c r="LYC13" s="85"/>
      <c r="LYD13" s="85"/>
      <c r="LYE13" s="85"/>
      <c r="LYF13" s="85"/>
      <c r="LYG13" s="85"/>
      <c r="LYH13" s="85"/>
      <c r="LYI13" s="85"/>
      <c r="LYJ13" s="85"/>
      <c r="LYK13" s="85"/>
      <c r="LYL13" s="85"/>
      <c r="LYM13" s="85"/>
      <c r="LYN13" s="85"/>
      <c r="LYO13" s="85"/>
      <c r="LYP13" s="85"/>
      <c r="LYQ13" s="85"/>
      <c r="LYR13" s="85"/>
      <c r="LYS13" s="85"/>
      <c r="LYT13" s="85"/>
      <c r="LYU13" s="85"/>
      <c r="LYV13" s="85"/>
      <c r="LYW13" s="85"/>
      <c r="LYX13" s="85"/>
      <c r="LYY13" s="85"/>
      <c r="LYZ13" s="85"/>
      <c r="LZA13" s="85"/>
      <c r="LZB13" s="85"/>
      <c r="LZC13" s="85"/>
      <c r="LZD13" s="85"/>
      <c r="LZE13" s="85"/>
      <c r="LZF13" s="85"/>
      <c r="LZG13" s="85"/>
      <c r="LZH13" s="85"/>
      <c r="LZI13" s="85"/>
      <c r="LZJ13" s="85"/>
      <c r="LZK13" s="85"/>
      <c r="LZL13" s="85"/>
      <c r="LZM13" s="85"/>
      <c r="LZN13" s="85"/>
      <c r="LZO13" s="85"/>
      <c r="LZP13" s="85"/>
      <c r="LZQ13" s="85"/>
      <c r="LZR13" s="85"/>
      <c r="LZS13" s="85"/>
      <c r="LZT13" s="85"/>
      <c r="LZU13" s="85"/>
      <c r="LZV13" s="85"/>
      <c r="LZW13" s="85"/>
      <c r="LZX13" s="85"/>
      <c r="LZY13" s="85"/>
      <c r="LZZ13" s="85"/>
      <c r="MAA13" s="85"/>
      <c r="MAB13" s="85"/>
      <c r="MAC13" s="85"/>
      <c r="MAD13" s="85"/>
      <c r="MAE13" s="85"/>
      <c r="MAF13" s="85"/>
      <c r="MAG13" s="85"/>
      <c r="MAH13" s="85"/>
      <c r="MAI13" s="85"/>
      <c r="MAJ13" s="85"/>
      <c r="MAK13" s="85"/>
      <c r="MAL13" s="85"/>
      <c r="MAM13" s="85"/>
      <c r="MAN13" s="85"/>
      <c r="MAO13" s="85"/>
      <c r="MAP13" s="85"/>
      <c r="MAQ13" s="85"/>
      <c r="MAR13" s="85"/>
      <c r="MAS13" s="85"/>
      <c r="MAT13" s="85"/>
      <c r="MAU13" s="85"/>
      <c r="MAV13" s="85"/>
      <c r="MAW13" s="85"/>
      <c r="MAX13" s="85"/>
      <c r="MAY13" s="85"/>
      <c r="MAZ13" s="85"/>
      <c r="MBA13" s="85"/>
      <c r="MBB13" s="85"/>
      <c r="MBC13" s="85"/>
      <c r="MBD13" s="85"/>
      <c r="MBE13" s="85"/>
      <c r="MBF13" s="85"/>
      <c r="MBG13" s="85"/>
      <c r="MBH13" s="85"/>
      <c r="MBI13" s="85"/>
      <c r="MBJ13" s="85"/>
      <c r="MBK13" s="85"/>
      <c r="MBL13" s="85"/>
      <c r="MBM13" s="85"/>
      <c r="MBN13" s="85"/>
      <c r="MBO13" s="85"/>
      <c r="MBP13" s="85"/>
      <c r="MBQ13" s="85"/>
      <c r="MBR13" s="85"/>
      <c r="MBS13" s="85"/>
      <c r="MBT13" s="85"/>
      <c r="MBU13" s="85"/>
      <c r="MBV13" s="85"/>
      <c r="MBW13" s="85"/>
      <c r="MBX13" s="85"/>
      <c r="MBY13" s="85"/>
      <c r="MBZ13" s="85"/>
      <c r="MCA13" s="85"/>
      <c r="MCB13" s="85"/>
      <c r="MCC13" s="85"/>
      <c r="MCD13" s="85"/>
      <c r="MCE13" s="85"/>
      <c r="MCF13" s="85"/>
      <c r="MCG13" s="85"/>
      <c r="MCH13" s="85"/>
      <c r="MCI13" s="85"/>
      <c r="MCJ13" s="85"/>
      <c r="MCK13" s="85"/>
      <c r="MCL13" s="85"/>
      <c r="MCM13" s="85"/>
      <c r="MCN13" s="85"/>
      <c r="MCO13" s="85"/>
      <c r="MCP13" s="85"/>
      <c r="MCQ13" s="85"/>
      <c r="MCR13" s="85"/>
      <c r="MCS13" s="85"/>
      <c r="MCT13" s="85"/>
      <c r="MCU13" s="85"/>
      <c r="MCV13" s="85"/>
      <c r="MCW13" s="85"/>
      <c r="MCX13" s="85"/>
      <c r="MCY13" s="85"/>
      <c r="MCZ13" s="85"/>
      <c r="MDA13" s="85"/>
      <c r="MDB13" s="85"/>
      <c r="MDC13" s="85"/>
      <c r="MDD13" s="85"/>
      <c r="MDE13" s="85"/>
      <c r="MDF13" s="85"/>
      <c r="MDG13" s="85"/>
      <c r="MDH13" s="85"/>
      <c r="MDI13" s="85"/>
      <c r="MDJ13" s="85"/>
      <c r="MDK13" s="85"/>
      <c r="MDL13" s="85"/>
      <c r="MDM13" s="85"/>
      <c r="MDN13" s="85"/>
      <c r="MDO13" s="85"/>
      <c r="MDP13" s="85"/>
      <c r="MDQ13" s="85"/>
      <c r="MDR13" s="85"/>
      <c r="MDS13" s="85"/>
      <c r="MDT13" s="85"/>
      <c r="MDU13" s="85"/>
      <c r="MDV13" s="85"/>
      <c r="MDW13" s="85"/>
      <c r="MDX13" s="85"/>
      <c r="MDY13" s="85"/>
      <c r="MDZ13" s="85"/>
      <c r="MEA13" s="85"/>
      <c r="MEB13" s="85"/>
      <c r="MEC13" s="85"/>
      <c r="MED13" s="85"/>
      <c r="MEE13" s="85"/>
      <c r="MEF13" s="85"/>
      <c r="MEG13" s="85"/>
      <c r="MEH13" s="85"/>
      <c r="MEI13" s="85"/>
      <c r="MEJ13" s="85"/>
      <c r="MEK13" s="85"/>
      <c r="MEL13" s="85"/>
      <c r="MEM13" s="85"/>
      <c r="MEN13" s="85"/>
      <c r="MEO13" s="85"/>
      <c r="MEP13" s="85"/>
      <c r="MEQ13" s="85"/>
      <c r="MER13" s="85"/>
      <c r="MES13" s="85"/>
      <c r="MET13" s="85"/>
      <c r="MEU13" s="85"/>
      <c r="MEV13" s="85"/>
      <c r="MEW13" s="85"/>
      <c r="MEX13" s="85"/>
      <c r="MEY13" s="85"/>
      <c r="MEZ13" s="85"/>
      <c r="MFA13" s="85"/>
      <c r="MFB13" s="85"/>
      <c r="MFC13" s="85"/>
      <c r="MFD13" s="85"/>
      <c r="MFE13" s="85"/>
      <c r="MFF13" s="85"/>
      <c r="MFG13" s="85"/>
      <c r="MFH13" s="85"/>
      <c r="MFI13" s="85"/>
      <c r="MFJ13" s="85"/>
      <c r="MFK13" s="85"/>
      <c r="MFL13" s="85"/>
      <c r="MFM13" s="85"/>
      <c r="MFN13" s="85"/>
      <c r="MFO13" s="85"/>
      <c r="MFP13" s="85"/>
      <c r="MFQ13" s="85"/>
      <c r="MFR13" s="85"/>
      <c r="MFS13" s="85"/>
      <c r="MFT13" s="85"/>
      <c r="MFU13" s="85"/>
      <c r="MFV13" s="85"/>
      <c r="MFW13" s="85"/>
      <c r="MFX13" s="85"/>
      <c r="MFY13" s="85"/>
      <c r="MFZ13" s="85"/>
      <c r="MGA13" s="85"/>
      <c r="MGB13" s="85"/>
      <c r="MGC13" s="85"/>
      <c r="MGD13" s="85"/>
      <c r="MGE13" s="85"/>
      <c r="MGF13" s="85"/>
      <c r="MGG13" s="85"/>
      <c r="MGH13" s="85"/>
      <c r="MGI13" s="85"/>
      <c r="MGJ13" s="85"/>
      <c r="MGK13" s="85"/>
      <c r="MGL13" s="85"/>
      <c r="MGM13" s="85"/>
      <c r="MGN13" s="85"/>
      <c r="MGO13" s="85"/>
      <c r="MGP13" s="85"/>
      <c r="MGQ13" s="85"/>
      <c r="MGR13" s="85"/>
      <c r="MGS13" s="85"/>
      <c r="MGT13" s="85"/>
      <c r="MGU13" s="85"/>
      <c r="MGV13" s="85"/>
      <c r="MGW13" s="85"/>
      <c r="MGX13" s="85"/>
      <c r="MGY13" s="85"/>
      <c r="MGZ13" s="85"/>
      <c r="MHA13" s="85"/>
      <c r="MHB13" s="85"/>
      <c r="MHC13" s="85"/>
      <c r="MHD13" s="85"/>
      <c r="MHE13" s="85"/>
      <c r="MHF13" s="85"/>
      <c r="MHG13" s="85"/>
      <c r="MHH13" s="85"/>
      <c r="MHI13" s="85"/>
      <c r="MHJ13" s="85"/>
      <c r="MHK13" s="85"/>
      <c r="MHL13" s="85"/>
      <c r="MHM13" s="85"/>
      <c r="MHN13" s="85"/>
      <c r="MHO13" s="85"/>
      <c r="MHP13" s="85"/>
      <c r="MHQ13" s="85"/>
      <c r="MHR13" s="85"/>
      <c r="MHS13" s="85"/>
      <c r="MHT13" s="85"/>
      <c r="MHU13" s="85"/>
      <c r="MHV13" s="85"/>
      <c r="MHW13" s="85"/>
      <c r="MHX13" s="85"/>
      <c r="MHY13" s="85"/>
      <c r="MHZ13" s="85"/>
      <c r="MIA13" s="85"/>
      <c r="MIB13" s="85"/>
      <c r="MIC13" s="85"/>
      <c r="MID13" s="85"/>
      <c r="MIE13" s="85"/>
      <c r="MIF13" s="85"/>
      <c r="MIG13" s="85"/>
      <c r="MIH13" s="85"/>
      <c r="MII13" s="85"/>
      <c r="MIJ13" s="85"/>
      <c r="MIK13" s="85"/>
      <c r="MIL13" s="85"/>
      <c r="MIM13" s="85"/>
      <c r="MIN13" s="85"/>
      <c r="MIO13" s="85"/>
      <c r="MIP13" s="85"/>
      <c r="MIQ13" s="85"/>
      <c r="MIR13" s="85"/>
      <c r="MIS13" s="85"/>
      <c r="MIT13" s="85"/>
      <c r="MIU13" s="85"/>
      <c r="MIV13" s="85"/>
      <c r="MIW13" s="85"/>
      <c r="MIX13" s="85"/>
      <c r="MIY13" s="85"/>
      <c r="MIZ13" s="85"/>
      <c r="MJA13" s="85"/>
      <c r="MJB13" s="85"/>
      <c r="MJC13" s="85"/>
      <c r="MJD13" s="85"/>
      <c r="MJE13" s="85"/>
      <c r="MJF13" s="85"/>
      <c r="MJG13" s="85"/>
      <c r="MJH13" s="85"/>
      <c r="MJI13" s="85"/>
      <c r="MJJ13" s="85"/>
      <c r="MJK13" s="85"/>
      <c r="MJL13" s="85"/>
      <c r="MJM13" s="85"/>
      <c r="MJN13" s="85"/>
      <c r="MJO13" s="85"/>
      <c r="MJP13" s="85"/>
      <c r="MJQ13" s="85"/>
      <c r="MJR13" s="85"/>
      <c r="MJS13" s="85"/>
      <c r="MJT13" s="85"/>
      <c r="MJU13" s="85"/>
      <c r="MJV13" s="85"/>
      <c r="MJW13" s="85"/>
      <c r="MJX13" s="85"/>
      <c r="MJY13" s="85"/>
      <c r="MJZ13" s="85"/>
      <c r="MKA13" s="85"/>
      <c r="MKB13" s="85"/>
      <c r="MKC13" s="85"/>
      <c r="MKD13" s="85"/>
      <c r="MKE13" s="85"/>
      <c r="MKF13" s="85"/>
      <c r="MKG13" s="85"/>
      <c r="MKH13" s="85"/>
      <c r="MKI13" s="85"/>
      <c r="MKJ13" s="85"/>
      <c r="MKK13" s="85"/>
      <c r="MKL13" s="85"/>
      <c r="MKM13" s="85"/>
      <c r="MKN13" s="85"/>
      <c r="MKO13" s="85"/>
      <c r="MKP13" s="85"/>
      <c r="MKQ13" s="85"/>
      <c r="MKR13" s="85"/>
      <c r="MKS13" s="85"/>
      <c r="MKT13" s="85"/>
      <c r="MKU13" s="85"/>
      <c r="MKV13" s="85"/>
      <c r="MKW13" s="85"/>
      <c r="MKX13" s="85"/>
      <c r="MKY13" s="85"/>
      <c r="MKZ13" s="85"/>
      <c r="MLA13" s="85"/>
      <c r="MLB13" s="85"/>
      <c r="MLC13" s="85"/>
      <c r="MLD13" s="85"/>
      <c r="MLE13" s="85"/>
      <c r="MLF13" s="85"/>
      <c r="MLG13" s="85"/>
      <c r="MLH13" s="85"/>
      <c r="MLI13" s="85"/>
      <c r="MLJ13" s="85"/>
      <c r="MLK13" s="85"/>
      <c r="MLL13" s="85"/>
      <c r="MLM13" s="85"/>
      <c r="MLN13" s="85"/>
      <c r="MLO13" s="85"/>
      <c r="MLP13" s="85"/>
      <c r="MLQ13" s="85"/>
      <c r="MLR13" s="85"/>
      <c r="MLS13" s="85"/>
      <c r="MLT13" s="85"/>
      <c r="MLU13" s="85"/>
      <c r="MLV13" s="85"/>
      <c r="MLW13" s="85"/>
      <c r="MLX13" s="85"/>
      <c r="MLY13" s="85"/>
      <c r="MLZ13" s="85"/>
      <c r="MMA13" s="85"/>
      <c r="MMB13" s="85"/>
      <c r="MMC13" s="85"/>
      <c r="MMD13" s="85"/>
      <c r="MME13" s="85"/>
      <c r="MMF13" s="85"/>
      <c r="MMG13" s="85"/>
      <c r="MMH13" s="85"/>
      <c r="MMI13" s="85"/>
      <c r="MMJ13" s="85"/>
      <c r="MMK13" s="85"/>
      <c r="MML13" s="85"/>
      <c r="MMM13" s="85"/>
      <c r="MMN13" s="85"/>
      <c r="MMO13" s="85"/>
      <c r="MMP13" s="85"/>
      <c r="MMQ13" s="85"/>
      <c r="MMR13" s="85"/>
      <c r="MMS13" s="85"/>
      <c r="MMT13" s="85"/>
      <c r="MMU13" s="85"/>
      <c r="MMV13" s="85"/>
      <c r="MMW13" s="85"/>
      <c r="MMX13" s="85"/>
      <c r="MMY13" s="85"/>
      <c r="MMZ13" s="85"/>
      <c r="MNA13" s="85"/>
      <c r="MNB13" s="85"/>
      <c r="MNC13" s="85"/>
      <c r="MND13" s="85"/>
      <c r="MNE13" s="85"/>
      <c r="MNF13" s="85"/>
      <c r="MNG13" s="85"/>
      <c r="MNH13" s="85"/>
      <c r="MNI13" s="85"/>
      <c r="MNJ13" s="85"/>
      <c r="MNK13" s="85"/>
      <c r="MNL13" s="85"/>
      <c r="MNM13" s="85"/>
      <c r="MNN13" s="85"/>
      <c r="MNO13" s="85"/>
      <c r="MNP13" s="85"/>
      <c r="MNQ13" s="85"/>
      <c r="MNR13" s="85"/>
      <c r="MNS13" s="85"/>
      <c r="MNT13" s="85"/>
      <c r="MNU13" s="85"/>
      <c r="MNV13" s="85"/>
      <c r="MNW13" s="85"/>
      <c r="MNX13" s="85"/>
      <c r="MNY13" s="85"/>
      <c r="MNZ13" s="85"/>
      <c r="MOA13" s="85"/>
      <c r="MOB13" s="85"/>
      <c r="MOC13" s="85"/>
      <c r="MOD13" s="85"/>
      <c r="MOE13" s="85"/>
      <c r="MOF13" s="85"/>
      <c r="MOG13" s="85"/>
      <c r="MOH13" s="85"/>
      <c r="MOI13" s="85"/>
      <c r="MOJ13" s="85"/>
      <c r="MOK13" s="85"/>
      <c r="MOL13" s="85"/>
      <c r="MOM13" s="85"/>
      <c r="MON13" s="85"/>
      <c r="MOO13" s="85"/>
      <c r="MOP13" s="85"/>
      <c r="MOQ13" s="85"/>
      <c r="MOR13" s="85"/>
      <c r="MOS13" s="85"/>
      <c r="MOT13" s="85"/>
      <c r="MOU13" s="85"/>
      <c r="MOV13" s="85"/>
      <c r="MOW13" s="85"/>
      <c r="MOX13" s="85"/>
      <c r="MOY13" s="85"/>
      <c r="MOZ13" s="85"/>
      <c r="MPA13" s="85"/>
      <c r="MPB13" s="85"/>
      <c r="MPC13" s="85"/>
      <c r="MPD13" s="85"/>
      <c r="MPE13" s="85"/>
      <c r="MPF13" s="85"/>
      <c r="MPG13" s="85"/>
      <c r="MPH13" s="85"/>
      <c r="MPI13" s="85"/>
      <c r="MPJ13" s="85"/>
      <c r="MPK13" s="85"/>
      <c r="MPL13" s="85"/>
      <c r="MPM13" s="85"/>
      <c r="MPN13" s="85"/>
      <c r="MPO13" s="85"/>
      <c r="MPP13" s="85"/>
      <c r="MPQ13" s="85"/>
      <c r="MPR13" s="85"/>
      <c r="MPS13" s="85"/>
      <c r="MPT13" s="85"/>
      <c r="MPU13" s="85"/>
      <c r="MPV13" s="85"/>
      <c r="MPW13" s="85"/>
      <c r="MPX13" s="85"/>
      <c r="MPY13" s="85"/>
      <c r="MPZ13" s="85"/>
      <c r="MQA13" s="85"/>
      <c r="MQB13" s="85"/>
      <c r="MQC13" s="85"/>
      <c r="MQD13" s="85"/>
      <c r="MQE13" s="85"/>
      <c r="MQF13" s="85"/>
      <c r="MQG13" s="85"/>
      <c r="MQH13" s="85"/>
      <c r="MQI13" s="85"/>
      <c r="MQJ13" s="85"/>
      <c r="MQK13" s="85"/>
      <c r="MQL13" s="85"/>
      <c r="MQM13" s="85"/>
      <c r="MQN13" s="85"/>
      <c r="MQO13" s="85"/>
      <c r="MQP13" s="85"/>
      <c r="MQQ13" s="85"/>
      <c r="MQR13" s="85"/>
      <c r="MQS13" s="85"/>
      <c r="MQT13" s="85"/>
      <c r="MQU13" s="85"/>
      <c r="MQV13" s="85"/>
      <c r="MQW13" s="85"/>
      <c r="MQX13" s="85"/>
      <c r="MQY13" s="85"/>
      <c r="MQZ13" s="85"/>
      <c r="MRA13" s="85"/>
      <c r="MRB13" s="85"/>
      <c r="MRC13" s="85"/>
      <c r="MRD13" s="85"/>
      <c r="MRE13" s="85"/>
      <c r="MRF13" s="85"/>
      <c r="MRG13" s="85"/>
      <c r="MRH13" s="85"/>
      <c r="MRI13" s="85"/>
      <c r="MRJ13" s="85"/>
      <c r="MRK13" s="85"/>
      <c r="MRL13" s="85"/>
      <c r="MRM13" s="85"/>
      <c r="MRN13" s="85"/>
      <c r="MRO13" s="85"/>
      <c r="MRP13" s="85"/>
      <c r="MRQ13" s="85"/>
      <c r="MRR13" s="85"/>
      <c r="MRS13" s="85"/>
      <c r="MRT13" s="85"/>
      <c r="MRU13" s="85"/>
      <c r="MRV13" s="85"/>
      <c r="MRW13" s="85"/>
      <c r="MRX13" s="85"/>
      <c r="MRY13" s="85"/>
      <c r="MRZ13" s="85"/>
      <c r="MSA13" s="85"/>
      <c r="MSB13" s="85"/>
      <c r="MSC13" s="85"/>
      <c r="MSD13" s="85"/>
      <c r="MSE13" s="85"/>
      <c r="MSF13" s="85"/>
      <c r="MSG13" s="85"/>
      <c r="MSH13" s="85"/>
      <c r="MSI13" s="85"/>
      <c r="MSJ13" s="85"/>
      <c r="MSK13" s="85"/>
      <c r="MSL13" s="85"/>
      <c r="MSM13" s="85"/>
      <c r="MSN13" s="85"/>
      <c r="MSO13" s="85"/>
      <c r="MSP13" s="85"/>
      <c r="MSQ13" s="85"/>
      <c r="MSR13" s="85"/>
      <c r="MSS13" s="85"/>
      <c r="MST13" s="85"/>
      <c r="MSU13" s="85"/>
      <c r="MSV13" s="85"/>
      <c r="MSW13" s="85"/>
      <c r="MSX13" s="85"/>
      <c r="MSY13" s="85"/>
      <c r="MSZ13" s="85"/>
      <c r="MTA13" s="85"/>
      <c r="MTB13" s="85"/>
      <c r="MTC13" s="85"/>
      <c r="MTD13" s="85"/>
      <c r="MTE13" s="85"/>
      <c r="MTF13" s="85"/>
      <c r="MTG13" s="85"/>
      <c r="MTH13" s="85"/>
      <c r="MTI13" s="85"/>
      <c r="MTJ13" s="85"/>
      <c r="MTK13" s="85"/>
      <c r="MTL13" s="85"/>
      <c r="MTM13" s="85"/>
      <c r="MTN13" s="85"/>
      <c r="MTO13" s="85"/>
      <c r="MTP13" s="85"/>
      <c r="MTQ13" s="85"/>
      <c r="MTR13" s="85"/>
      <c r="MTS13" s="85"/>
      <c r="MTT13" s="85"/>
      <c r="MTU13" s="85"/>
      <c r="MTV13" s="85"/>
      <c r="MTW13" s="85"/>
      <c r="MTX13" s="85"/>
      <c r="MTY13" s="85"/>
      <c r="MTZ13" s="85"/>
      <c r="MUA13" s="85"/>
      <c r="MUB13" s="85"/>
      <c r="MUC13" s="85"/>
      <c r="MUD13" s="85"/>
      <c r="MUE13" s="85"/>
      <c r="MUF13" s="85"/>
      <c r="MUG13" s="85"/>
      <c r="MUH13" s="85"/>
      <c r="MUI13" s="85"/>
      <c r="MUJ13" s="85"/>
      <c r="MUK13" s="85"/>
      <c r="MUL13" s="85"/>
      <c r="MUM13" s="85"/>
      <c r="MUN13" s="85"/>
      <c r="MUO13" s="85"/>
      <c r="MUP13" s="85"/>
      <c r="MUQ13" s="85"/>
      <c r="MUR13" s="85"/>
      <c r="MUS13" s="85"/>
      <c r="MUT13" s="85"/>
      <c r="MUU13" s="85"/>
      <c r="MUV13" s="85"/>
      <c r="MUW13" s="85"/>
      <c r="MUX13" s="85"/>
      <c r="MUY13" s="85"/>
      <c r="MUZ13" s="85"/>
      <c r="MVA13" s="85"/>
      <c r="MVB13" s="85"/>
      <c r="MVC13" s="85"/>
      <c r="MVD13" s="85"/>
      <c r="MVE13" s="85"/>
      <c r="MVF13" s="85"/>
      <c r="MVG13" s="85"/>
      <c r="MVH13" s="85"/>
      <c r="MVI13" s="85"/>
      <c r="MVJ13" s="85"/>
      <c r="MVK13" s="85"/>
      <c r="MVL13" s="85"/>
      <c r="MVM13" s="85"/>
      <c r="MVN13" s="85"/>
      <c r="MVO13" s="85"/>
      <c r="MVP13" s="85"/>
      <c r="MVQ13" s="85"/>
      <c r="MVR13" s="85"/>
      <c r="MVS13" s="85"/>
      <c r="MVT13" s="85"/>
      <c r="MVU13" s="85"/>
      <c r="MVV13" s="85"/>
      <c r="MVW13" s="85"/>
      <c r="MVX13" s="85"/>
      <c r="MVY13" s="85"/>
      <c r="MVZ13" s="85"/>
      <c r="MWA13" s="85"/>
      <c r="MWB13" s="85"/>
      <c r="MWC13" s="85"/>
      <c r="MWD13" s="85"/>
      <c r="MWE13" s="85"/>
      <c r="MWF13" s="85"/>
      <c r="MWG13" s="85"/>
      <c r="MWH13" s="85"/>
      <c r="MWI13" s="85"/>
      <c r="MWJ13" s="85"/>
      <c r="MWK13" s="85"/>
      <c r="MWL13" s="85"/>
      <c r="MWM13" s="85"/>
      <c r="MWN13" s="85"/>
      <c r="MWO13" s="85"/>
      <c r="MWP13" s="85"/>
      <c r="MWQ13" s="85"/>
      <c r="MWR13" s="85"/>
      <c r="MWS13" s="85"/>
      <c r="MWT13" s="85"/>
      <c r="MWU13" s="85"/>
      <c r="MWV13" s="85"/>
      <c r="MWW13" s="85"/>
      <c r="MWX13" s="85"/>
      <c r="MWY13" s="85"/>
      <c r="MWZ13" s="85"/>
      <c r="MXA13" s="85"/>
      <c r="MXB13" s="85"/>
      <c r="MXC13" s="85"/>
      <c r="MXD13" s="85"/>
      <c r="MXE13" s="85"/>
      <c r="MXF13" s="85"/>
      <c r="MXG13" s="85"/>
      <c r="MXH13" s="85"/>
      <c r="MXI13" s="85"/>
      <c r="MXJ13" s="85"/>
      <c r="MXK13" s="85"/>
      <c r="MXL13" s="85"/>
      <c r="MXM13" s="85"/>
      <c r="MXN13" s="85"/>
      <c r="MXO13" s="85"/>
      <c r="MXP13" s="85"/>
      <c r="MXQ13" s="85"/>
      <c r="MXR13" s="85"/>
      <c r="MXS13" s="85"/>
      <c r="MXT13" s="85"/>
      <c r="MXU13" s="85"/>
      <c r="MXV13" s="85"/>
      <c r="MXW13" s="85"/>
      <c r="MXX13" s="85"/>
      <c r="MXY13" s="85"/>
      <c r="MXZ13" s="85"/>
      <c r="MYA13" s="85"/>
      <c r="MYB13" s="85"/>
      <c r="MYC13" s="85"/>
      <c r="MYD13" s="85"/>
      <c r="MYE13" s="85"/>
      <c r="MYF13" s="85"/>
      <c r="MYG13" s="85"/>
      <c r="MYH13" s="85"/>
      <c r="MYI13" s="85"/>
      <c r="MYJ13" s="85"/>
      <c r="MYK13" s="85"/>
      <c r="MYL13" s="85"/>
      <c r="MYM13" s="85"/>
      <c r="MYN13" s="85"/>
      <c r="MYO13" s="85"/>
      <c r="MYP13" s="85"/>
      <c r="MYQ13" s="85"/>
      <c r="MYR13" s="85"/>
      <c r="MYS13" s="85"/>
      <c r="MYT13" s="85"/>
      <c r="MYU13" s="85"/>
      <c r="MYV13" s="85"/>
      <c r="MYW13" s="85"/>
      <c r="MYX13" s="85"/>
      <c r="MYY13" s="85"/>
      <c r="MYZ13" s="85"/>
      <c r="MZA13" s="85"/>
      <c r="MZB13" s="85"/>
      <c r="MZC13" s="85"/>
      <c r="MZD13" s="85"/>
      <c r="MZE13" s="85"/>
      <c r="MZF13" s="85"/>
      <c r="MZG13" s="85"/>
      <c r="MZH13" s="85"/>
      <c r="MZI13" s="85"/>
      <c r="MZJ13" s="85"/>
      <c r="MZK13" s="85"/>
      <c r="MZL13" s="85"/>
      <c r="MZM13" s="85"/>
      <c r="MZN13" s="85"/>
      <c r="MZO13" s="85"/>
      <c r="MZP13" s="85"/>
      <c r="MZQ13" s="85"/>
      <c r="MZR13" s="85"/>
      <c r="MZS13" s="85"/>
      <c r="MZT13" s="85"/>
      <c r="MZU13" s="85"/>
      <c r="MZV13" s="85"/>
      <c r="MZW13" s="85"/>
      <c r="MZX13" s="85"/>
      <c r="MZY13" s="85"/>
      <c r="MZZ13" s="85"/>
      <c r="NAA13" s="85"/>
      <c r="NAB13" s="85"/>
      <c r="NAC13" s="85"/>
      <c r="NAD13" s="85"/>
      <c r="NAE13" s="85"/>
      <c r="NAF13" s="85"/>
      <c r="NAG13" s="85"/>
      <c r="NAH13" s="85"/>
      <c r="NAI13" s="85"/>
      <c r="NAJ13" s="85"/>
      <c r="NAK13" s="85"/>
      <c r="NAL13" s="85"/>
      <c r="NAM13" s="85"/>
      <c r="NAN13" s="85"/>
      <c r="NAO13" s="85"/>
      <c r="NAP13" s="85"/>
      <c r="NAQ13" s="85"/>
      <c r="NAR13" s="85"/>
      <c r="NAS13" s="85"/>
      <c r="NAT13" s="85"/>
      <c r="NAU13" s="85"/>
      <c r="NAV13" s="85"/>
      <c r="NAW13" s="85"/>
      <c r="NAX13" s="85"/>
      <c r="NAY13" s="85"/>
      <c r="NAZ13" s="85"/>
      <c r="NBA13" s="85"/>
      <c r="NBB13" s="85"/>
      <c r="NBC13" s="85"/>
      <c r="NBD13" s="85"/>
      <c r="NBE13" s="85"/>
      <c r="NBF13" s="85"/>
      <c r="NBG13" s="85"/>
      <c r="NBH13" s="85"/>
      <c r="NBI13" s="85"/>
      <c r="NBJ13" s="85"/>
      <c r="NBK13" s="85"/>
      <c r="NBL13" s="85"/>
      <c r="NBM13" s="85"/>
      <c r="NBN13" s="85"/>
      <c r="NBO13" s="85"/>
      <c r="NBP13" s="85"/>
      <c r="NBQ13" s="85"/>
      <c r="NBR13" s="85"/>
      <c r="NBS13" s="85"/>
      <c r="NBT13" s="85"/>
      <c r="NBU13" s="85"/>
      <c r="NBV13" s="85"/>
      <c r="NBW13" s="85"/>
      <c r="NBX13" s="85"/>
      <c r="NBY13" s="85"/>
      <c r="NBZ13" s="85"/>
      <c r="NCA13" s="85"/>
      <c r="NCB13" s="85"/>
      <c r="NCC13" s="85"/>
      <c r="NCD13" s="85"/>
      <c r="NCE13" s="85"/>
      <c r="NCF13" s="85"/>
      <c r="NCG13" s="85"/>
      <c r="NCH13" s="85"/>
      <c r="NCI13" s="85"/>
      <c r="NCJ13" s="85"/>
      <c r="NCK13" s="85"/>
      <c r="NCL13" s="85"/>
      <c r="NCM13" s="85"/>
      <c r="NCN13" s="85"/>
      <c r="NCO13" s="85"/>
      <c r="NCP13" s="85"/>
      <c r="NCQ13" s="85"/>
      <c r="NCR13" s="85"/>
      <c r="NCS13" s="85"/>
      <c r="NCT13" s="85"/>
      <c r="NCU13" s="85"/>
      <c r="NCV13" s="85"/>
      <c r="NCW13" s="85"/>
      <c r="NCX13" s="85"/>
      <c r="NCY13" s="85"/>
      <c r="NCZ13" s="85"/>
      <c r="NDA13" s="85"/>
      <c r="NDB13" s="85"/>
      <c r="NDC13" s="85"/>
      <c r="NDD13" s="85"/>
      <c r="NDE13" s="85"/>
      <c r="NDF13" s="85"/>
      <c r="NDG13" s="85"/>
      <c r="NDH13" s="85"/>
      <c r="NDI13" s="85"/>
      <c r="NDJ13" s="85"/>
      <c r="NDK13" s="85"/>
      <c r="NDL13" s="85"/>
      <c r="NDM13" s="85"/>
      <c r="NDN13" s="85"/>
      <c r="NDO13" s="85"/>
      <c r="NDP13" s="85"/>
      <c r="NDQ13" s="85"/>
      <c r="NDR13" s="85"/>
      <c r="NDS13" s="85"/>
      <c r="NDT13" s="85"/>
      <c r="NDU13" s="85"/>
      <c r="NDV13" s="85"/>
      <c r="NDW13" s="85"/>
      <c r="NDX13" s="85"/>
      <c r="NDY13" s="85"/>
      <c r="NDZ13" s="85"/>
      <c r="NEA13" s="85"/>
      <c r="NEB13" s="85"/>
      <c r="NEC13" s="85"/>
      <c r="NED13" s="85"/>
      <c r="NEE13" s="85"/>
      <c r="NEF13" s="85"/>
      <c r="NEG13" s="85"/>
      <c r="NEH13" s="85"/>
      <c r="NEI13" s="85"/>
      <c r="NEJ13" s="85"/>
      <c r="NEK13" s="85"/>
      <c r="NEL13" s="85"/>
      <c r="NEM13" s="85"/>
      <c r="NEN13" s="85"/>
      <c r="NEO13" s="85"/>
      <c r="NEP13" s="85"/>
      <c r="NEQ13" s="85"/>
      <c r="NER13" s="85"/>
      <c r="NES13" s="85"/>
      <c r="NET13" s="85"/>
      <c r="NEU13" s="85"/>
      <c r="NEV13" s="85"/>
      <c r="NEW13" s="85"/>
      <c r="NEX13" s="85"/>
      <c r="NEY13" s="85"/>
      <c r="NEZ13" s="85"/>
      <c r="NFA13" s="85"/>
      <c r="NFB13" s="85"/>
      <c r="NFC13" s="85"/>
      <c r="NFD13" s="85"/>
      <c r="NFE13" s="85"/>
      <c r="NFF13" s="85"/>
      <c r="NFG13" s="85"/>
      <c r="NFH13" s="85"/>
      <c r="NFI13" s="85"/>
      <c r="NFJ13" s="85"/>
      <c r="NFK13" s="85"/>
      <c r="NFL13" s="85"/>
      <c r="NFM13" s="85"/>
      <c r="NFN13" s="85"/>
      <c r="NFO13" s="85"/>
      <c r="NFP13" s="85"/>
      <c r="NFQ13" s="85"/>
      <c r="NFR13" s="85"/>
      <c r="NFS13" s="85"/>
      <c r="NFT13" s="85"/>
      <c r="NFU13" s="85"/>
      <c r="NFV13" s="85"/>
      <c r="NFW13" s="85"/>
      <c r="NFX13" s="85"/>
      <c r="NFY13" s="85"/>
      <c r="NFZ13" s="85"/>
      <c r="NGA13" s="85"/>
      <c r="NGB13" s="85"/>
      <c r="NGC13" s="85"/>
      <c r="NGD13" s="85"/>
      <c r="NGE13" s="85"/>
      <c r="NGF13" s="85"/>
      <c r="NGG13" s="85"/>
      <c r="NGH13" s="85"/>
      <c r="NGI13" s="85"/>
      <c r="NGJ13" s="85"/>
      <c r="NGK13" s="85"/>
      <c r="NGL13" s="85"/>
      <c r="NGM13" s="85"/>
      <c r="NGN13" s="85"/>
      <c r="NGO13" s="85"/>
      <c r="NGP13" s="85"/>
      <c r="NGQ13" s="85"/>
      <c r="NGR13" s="85"/>
      <c r="NGS13" s="85"/>
      <c r="NGT13" s="85"/>
      <c r="NGU13" s="85"/>
      <c r="NGV13" s="85"/>
      <c r="NGW13" s="85"/>
      <c r="NGX13" s="85"/>
      <c r="NGY13" s="85"/>
      <c r="NGZ13" s="85"/>
      <c r="NHA13" s="85"/>
      <c r="NHB13" s="85"/>
      <c r="NHC13" s="85"/>
      <c r="NHD13" s="85"/>
      <c r="NHE13" s="85"/>
      <c r="NHF13" s="85"/>
      <c r="NHG13" s="85"/>
      <c r="NHH13" s="85"/>
      <c r="NHI13" s="85"/>
      <c r="NHJ13" s="85"/>
      <c r="NHK13" s="85"/>
      <c r="NHL13" s="85"/>
      <c r="NHM13" s="85"/>
      <c r="NHN13" s="85"/>
      <c r="NHO13" s="85"/>
      <c r="NHP13" s="85"/>
      <c r="NHQ13" s="85"/>
      <c r="NHR13" s="85"/>
      <c r="NHS13" s="85"/>
      <c r="NHT13" s="85"/>
      <c r="NHU13" s="85"/>
      <c r="NHV13" s="85"/>
      <c r="NHW13" s="85"/>
      <c r="NHX13" s="85"/>
      <c r="NHY13" s="85"/>
      <c r="NHZ13" s="85"/>
      <c r="NIA13" s="85"/>
      <c r="NIB13" s="85"/>
      <c r="NIC13" s="85"/>
      <c r="NID13" s="85"/>
      <c r="NIE13" s="85"/>
      <c r="NIF13" s="85"/>
      <c r="NIG13" s="85"/>
      <c r="NIH13" s="85"/>
      <c r="NII13" s="85"/>
      <c r="NIJ13" s="85"/>
      <c r="NIK13" s="85"/>
      <c r="NIL13" s="85"/>
      <c r="NIM13" s="85"/>
      <c r="NIN13" s="85"/>
      <c r="NIO13" s="85"/>
      <c r="NIP13" s="85"/>
      <c r="NIQ13" s="85"/>
      <c r="NIR13" s="85"/>
      <c r="NIS13" s="85"/>
      <c r="NIT13" s="85"/>
      <c r="NIU13" s="85"/>
      <c r="NIV13" s="85"/>
      <c r="NIW13" s="85"/>
      <c r="NIX13" s="85"/>
      <c r="NIY13" s="85"/>
      <c r="NIZ13" s="85"/>
      <c r="NJA13" s="85"/>
      <c r="NJB13" s="85"/>
      <c r="NJC13" s="85"/>
      <c r="NJD13" s="85"/>
      <c r="NJE13" s="85"/>
      <c r="NJF13" s="85"/>
      <c r="NJG13" s="85"/>
      <c r="NJH13" s="85"/>
      <c r="NJI13" s="85"/>
      <c r="NJJ13" s="85"/>
      <c r="NJK13" s="85"/>
      <c r="NJL13" s="85"/>
      <c r="NJM13" s="85"/>
      <c r="NJN13" s="85"/>
      <c r="NJO13" s="85"/>
      <c r="NJP13" s="85"/>
      <c r="NJQ13" s="85"/>
      <c r="NJR13" s="85"/>
      <c r="NJS13" s="85"/>
      <c r="NJT13" s="85"/>
      <c r="NJU13" s="85"/>
      <c r="NJV13" s="85"/>
      <c r="NJW13" s="85"/>
      <c r="NJX13" s="85"/>
      <c r="NJY13" s="85"/>
      <c r="NJZ13" s="85"/>
      <c r="NKA13" s="85"/>
      <c r="NKB13" s="85"/>
      <c r="NKC13" s="85"/>
      <c r="NKD13" s="85"/>
      <c r="NKE13" s="85"/>
      <c r="NKF13" s="85"/>
      <c r="NKG13" s="85"/>
      <c r="NKH13" s="85"/>
      <c r="NKI13" s="85"/>
      <c r="NKJ13" s="85"/>
      <c r="NKK13" s="85"/>
      <c r="NKL13" s="85"/>
      <c r="NKM13" s="85"/>
      <c r="NKN13" s="85"/>
      <c r="NKO13" s="85"/>
      <c r="NKP13" s="85"/>
      <c r="NKQ13" s="85"/>
      <c r="NKR13" s="85"/>
      <c r="NKS13" s="85"/>
      <c r="NKT13" s="85"/>
      <c r="NKU13" s="85"/>
      <c r="NKV13" s="85"/>
      <c r="NKW13" s="85"/>
      <c r="NKX13" s="85"/>
      <c r="NKY13" s="85"/>
      <c r="NKZ13" s="85"/>
      <c r="NLA13" s="85"/>
      <c r="NLB13" s="85"/>
      <c r="NLC13" s="85"/>
      <c r="NLD13" s="85"/>
      <c r="NLE13" s="85"/>
      <c r="NLF13" s="85"/>
      <c r="NLG13" s="85"/>
      <c r="NLH13" s="85"/>
      <c r="NLI13" s="85"/>
      <c r="NLJ13" s="85"/>
      <c r="NLK13" s="85"/>
      <c r="NLL13" s="85"/>
      <c r="NLM13" s="85"/>
      <c r="NLN13" s="85"/>
      <c r="NLO13" s="85"/>
      <c r="NLP13" s="85"/>
      <c r="NLQ13" s="85"/>
      <c r="NLR13" s="85"/>
      <c r="NLS13" s="85"/>
      <c r="NLT13" s="85"/>
      <c r="NLU13" s="85"/>
      <c r="NLV13" s="85"/>
      <c r="NLW13" s="85"/>
      <c r="NLX13" s="85"/>
      <c r="NLY13" s="85"/>
      <c r="NLZ13" s="85"/>
      <c r="NMA13" s="85"/>
      <c r="NMB13" s="85"/>
      <c r="NMC13" s="85"/>
      <c r="NMD13" s="85"/>
      <c r="NME13" s="85"/>
      <c r="NMF13" s="85"/>
      <c r="NMG13" s="85"/>
      <c r="NMH13" s="85"/>
      <c r="NMI13" s="85"/>
      <c r="NMJ13" s="85"/>
      <c r="NMK13" s="85"/>
      <c r="NML13" s="85"/>
      <c r="NMM13" s="85"/>
      <c r="NMN13" s="85"/>
      <c r="NMO13" s="85"/>
      <c r="NMP13" s="85"/>
      <c r="NMQ13" s="85"/>
      <c r="NMR13" s="85"/>
      <c r="NMS13" s="85"/>
      <c r="NMT13" s="85"/>
      <c r="NMU13" s="85"/>
      <c r="NMV13" s="85"/>
      <c r="NMW13" s="85"/>
      <c r="NMX13" s="85"/>
      <c r="NMY13" s="85"/>
      <c r="NMZ13" s="85"/>
      <c r="NNA13" s="85"/>
      <c r="NNB13" s="85"/>
      <c r="NNC13" s="85"/>
      <c r="NND13" s="85"/>
      <c r="NNE13" s="85"/>
      <c r="NNF13" s="85"/>
      <c r="NNG13" s="85"/>
      <c r="NNH13" s="85"/>
      <c r="NNI13" s="85"/>
      <c r="NNJ13" s="85"/>
      <c r="NNK13" s="85"/>
      <c r="NNL13" s="85"/>
      <c r="NNM13" s="85"/>
      <c r="NNN13" s="85"/>
      <c r="NNO13" s="85"/>
      <c r="NNP13" s="85"/>
      <c r="NNQ13" s="85"/>
      <c r="NNR13" s="85"/>
      <c r="NNS13" s="85"/>
      <c r="NNT13" s="85"/>
      <c r="NNU13" s="85"/>
      <c r="NNV13" s="85"/>
      <c r="NNW13" s="85"/>
      <c r="NNX13" s="85"/>
      <c r="NNY13" s="85"/>
      <c r="NNZ13" s="85"/>
      <c r="NOA13" s="85"/>
      <c r="NOB13" s="85"/>
      <c r="NOC13" s="85"/>
      <c r="NOD13" s="85"/>
      <c r="NOE13" s="85"/>
      <c r="NOF13" s="85"/>
      <c r="NOG13" s="85"/>
      <c r="NOH13" s="85"/>
      <c r="NOI13" s="85"/>
      <c r="NOJ13" s="85"/>
      <c r="NOK13" s="85"/>
      <c r="NOL13" s="85"/>
      <c r="NOM13" s="85"/>
      <c r="NON13" s="85"/>
      <c r="NOO13" s="85"/>
      <c r="NOP13" s="85"/>
      <c r="NOQ13" s="85"/>
      <c r="NOR13" s="85"/>
      <c r="NOS13" s="85"/>
      <c r="NOT13" s="85"/>
      <c r="NOU13" s="85"/>
      <c r="NOV13" s="85"/>
      <c r="NOW13" s="85"/>
      <c r="NOX13" s="85"/>
      <c r="NOY13" s="85"/>
      <c r="NOZ13" s="85"/>
      <c r="NPA13" s="85"/>
      <c r="NPB13" s="85"/>
      <c r="NPC13" s="85"/>
      <c r="NPD13" s="85"/>
      <c r="NPE13" s="85"/>
      <c r="NPF13" s="85"/>
      <c r="NPG13" s="85"/>
      <c r="NPH13" s="85"/>
      <c r="NPI13" s="85"/>
      <c r="NPJ13" s="85"/>
      <c r="NPK13" s="85"/>
      <c r="NPL13" s="85"/>
      <c r="NPM13" s="85"/>
      <c r="NPN13" s="85"/>
      <c r="NPO13" s="85"/>
      <c r="NPP13" s="85"/>
      <c r="NPQ13" s="85"/>
      <c r="NPR13" s="85"/>
      <c r="NPS13" s="85"/>
      <c r="NPT13" s="85"/>
      <c r="NPU13" s="85"/>
      <c r="NPV13" s="85"/>
      <c r="NPW13" s="85"/>
      <c r="NPX13" s="85"/>
      <c r="NPY13" s="85"/>
      <c r="NPZ13" s="85"/>
      <c r="NQA13" s="85"/>
      <c r="NQB13" s="85"/>
      <c r="NQC13" s="85"/>
      <c r="NQD13" s="85"/>
      <c r="NQE13" s="85"/>
      <c r="NQF13" s="85"/>
      <c r="NQG13" s="85"/>
      <c r="NQH13" s="85"/>
      <c r="NQI13" s="85"/>
      <c r="NQJ13" s="85"/>
      <c r="NQK13" s="85"/>
      <c r="NQL13" s="85"/>
      <c r="NQM13" s="85"/>
      <c r="NQN13" s="85"/>
      <c r="NQO13" s="85"/>
      <c r="NQP13" s="85"/>
      <c r="NQQ13" s="85"/>
      <c r="NQR13" s="85"/>
      <c r="NQS13" s="85"/>
      <c r="NQT13" s="85"/>
      <c r="NQU13" s="85"/>
      <c r="NQV13" s="85"/>
      <c r="NQW13" s="85"/>
      <c r="NQX13" s="85"/>
      <c r="NQY13" s="85"/>
      <c r="NQZ13" s="85"/>
      <c r="NRA13" s="85"/>
      <c r="NRB13" s="85"/>
      <c r="NRC13" s="85"/>
      <c r="NRD13" s="85"/>
      <c r="NRE13" s="85"/>
      <c r="NRF13" s="85"/>
      <c r="NRG13" s="85"/>
      <c r="NRH13" s="85"/>
      <c r="NRI13" s="85"/>
      <c r="NRJ13" s="85"/>
      <c r="NRK13" s="85"/>
      <c r="NRL13" s="85"/>
      <c r="NRM13" s="85"/>
      <c r="NRN13" s="85"/>
      <c r="NRO13" s="85"/>
      <c r="NRP13" s="85"/>
      <c r="NRQ13" s="85"/>
      <c r="NRR13" s="85"/>
      <c r="NRS13" s="85"/>
      <c r="NRT13" s="85"/>
      <c r="NRU13" s="85"/>
      <c r="NRV13" s="85"/>
      <c r="NRW13" s="85"/>
      <c r="NRX13" s="85"/>
      <c r="NRY13" s="85"/>
      <c r="NRZ13" s="85"/>
      <c r="NSA13" s="85"/>
      <c r="NSB13" s="85"/>
      <c r="NSC13" s="85"/>
      <c r="NSD13" s="85"/>
      <c r="NSE13" s="85"/>
      <c r="NSF13" s="85"/>
      <c r="NSG13" s="85"/>
      <c r="NSH13" s="85"/>
      <c r="NSI13" s="85"/>
      <c r="NSJ13" s="85"/>
      <c r="NSK13" s="85"/>
      <c r="NSL13" s="85"/>
      <c r="NSM13" s="85"/>
      <c r="NSN13" s="85"/>
      <c r="NSO13" s="85"/>
      <c r="NSP13" s="85"/>
      <c r="NSQ13" s="85"/>
      <c r="NSR13" s="85"/>
      <c r="NSS13" s="85"/>
      <c r="NST13" s="85"/>
      <c r="NSU13" s="85"/>
      <c r="NSV13" s="85"/>
      <c r="NSW13" s="85"/>
      <c r="NSX13" s="85"/>
      <c r="NSY13" s="85"/>
      <c r="NSZ13" s="85"/>
      <c r="NTA13" s="85"/>
      <c r="NTB13" s="85"/>
      <c r="NTC13" s="85"/>
      <c r="NTD13" s="85"/>
      <c r="NTE13" s="85"/>
      <c r="NTF13" s="85"/>
      <c r="NTG13" s="85"/>
      <c r="NTH13" s="85"/>
      <c r="NTI13" s="85"/>
      <c r="NTJ13" s="85"/>
      <c r="NTK13" s="85"/>
      <c r="NTL13" s="85"/>
      <c r="NTM13" s="85"/>
      <c r="NTN13" s="85"/>
      <c r="NTO13" s="85"/>
      <c r="NTP13" s="85"/>
      <c r="NTQ13" s="85"/>
      <c r="NTR13" s="85"/>
      <c r="NTS13" s="85"/>
      <c r="NTT13" s="85"/>
      <c r="NTU13" s="85"/>
      <c r="NTV13" s="85"/>
      <c r="NTW13" s="85"/>
      <c r="NTX13" s="85"/>
      <c r="NTY13" s="85"/>
      <c r="NTZ13" s="85"/>
      <c r="NUA13" s="85"/>
      <c r="NUB13" s="85"/>
      <c r="NUC13" s="85"/>
      <c r="NUD13" s="85"/>
      <c r="NUE13" s="85"/>
      <c r="NUF13" s="85"/>
      <c r="NUG13" s="85"/>
      <c r="NUH13" s="85"/>
      <c r="NUI13" s="85"/>
      <c r="NUJ13" s="85"/>
      <c r="NUK13" s="85"/>
      <c r="NUL13" s="85"/>
      <c r="NUM13" s="85"/>
      <c r="NUN13" s="85"/>
      <c r="NUO13" s="85"/>
      <c r="NUP13" s="85"/>
      <c r="NUQ13" s="85"/>
      <c r="NUR13" s="85"/>
      <c r="NUS13" s="85"/>
      <c r="NUT13" s="85"/>
      <c r="NUU13" s="85"/>
      <c r="NUV13" s="85"/>
      <c r="NUW13" s="85"/>
      <c r="NUX13" s="85"/>
      <c r="NUY13" s="85"/>
      <c r="NUZ13" s="85"/>
      <c r="NVA13" s="85"/>
      <c r="NVB13" s="85"/>
      <c r="NVC13" s="85"/>
      <c r="NVD13" s="85"/>
      <c r="NVE13" s="85"/>
      <c r="NVF13" s="85"/>
      <c r="NVG13" s="85"/>
      <c r="NVH13" s="85"/>
      <c r="NVI13" s="85"/>
      <c r="NVJ13" s="85"/>
      <c r="NVK13" s="85"/>
      <c r="NVL13" s="85"/>
      <c r="NVM13" s="85"/>
      <c r="NVN13" s="85"/>
      <c r="NVO13" s="85"/>
      <c r="NVP13" s="85"/>
      <c r="NVQ13" s="85"/>
      <c r="NVR13" s="85"/>
      <c r="NVS13" s="85"/>
      <c r="NVT13" s="85"/>
      <c r="NVU13" s="85"/>
      <c r="NVV13" s="85"/>
      <c r="NVW13" s="85"/>
      <c r="NVX13" s="85"/>
      <c r="NVY13" s="85"/>
      <c r="NVZ13" s="85"/>
      <c r="NWA13" s="85"/>
      <c r="NWB13" s="85"/>
      <c r="NWC13" s="85"/>
      <c r="NWD13" s="85"/>
      <c r="NWE13" s="85"/>
      <c r="NWF13" s="85"/>
      <c r="NWG13" s="85"/>
      <c r="NWH13" s="85"/>
      <c r="NWI13" s="85"/>
      <c r="NWJ13" s="85"/>
      <c r="NWK13" s="85"/>
      <c r="NWL13" s="85"/>
      <c r="NWM13" s="85"/>
      <c r="NWN13" s="85"/>
      <c r="NWO13" s="85"/>
      <c r="NWP13" s="85"/>
      <c r="NWQ13" s="85"/>
      <c r="NWR13" s="85"/>
      <c r="NWS13" s="85"/>
      <c r="NWT13" s="85"/>
      <c r="NWU13" s="85"/>
      <c r="NWV13" s="85"/>
      <c r="NWW13" s="85"/>
      <c r="NWX13" s="85"/>
      <c r="NWY13" s="85"/>
      <c r="NWZ13" s="85"/>
      <c r="NXA13" s="85"/>
      <c r="NXB13" s="85"/>
      <c r="NXC13" s="85"/>
      <c r="NXD13" s="85"/>
      <c r="NXE13" s="85"/>
      <c r="NXF13" s="85"/>
      <c r="NXG13" s="85"/>
      <c r="NXH13" s="85"/>
      <c r="NXI13" s="85"/>
      <c r="NXJ13" s="85"/>
      <c r="NXK13" s="85"/>
      <c r="NXL13" s="85"/>
      <c r="NXM13" s="85"/>
      <c r="NXN13" s="85"/>
      <c r="NXO13" s="85"/>
      <c r="NXP13" s="85"/>
      <c r="NXQ13" s="85"/>
      <c r="NXR13" s="85"/>
      <c r="NXS13" s="85"/>
      <c r="NXT13" s="85"/>
      <c r="NXU13" s="85"/>
      <c r="NXV13" s="85"/>
      <c r="NXW13" s="85"/>
      <c r="NXX13" s="85"/>
      <c r="NXY13" s="85"/>
      <c r="NXZ13" s="85"/>
      <c r="NYA13" s="85"/>
      <c r="NYB13" s="85"/>
      <c r="NYC13" s="85"/>
      <c r="NYD13" s="85"/>
      <c r="NYE13" s="85"/>
      <c r="NYF13" s="85"/>
      <c r="NYG13" s="85"/>
      <c r="NYH13" s="85"/>
      <c r="NYI13" s="85"/>
      <c r="NYJ13" s="85"/>
      <c r="NYK13" s="85"/>
      <c r="NYL13" s="85"/>
      <c r="NYM13" s="85"/>
      <c r="NYN13" s="85"/>
      <c r="NYO13" s="85"/>
      <c r="NYP13" s="85"/>
      <c r="NYQ13" s="85"/>
      <c r="NYR13" s="85"/>
      <c r="NYS13" s="85"/>
      <c r="NYT13" s="85"/>
      <c r="NYU13" s="85"/>
      <c r="NYV13" s="85"/>
      <c r="NYW13" s="85"/>
      <c r="NYX13" s="85"/>
      <c r="NYY13" s="85"/>
      <c r="NYZ13" s="85"/>
      <c r="NZA13" s="85"/>
      <c r="NZB13" s="85"/>
      <c r="NZC13" s="85"/>
      <c r="NZD13" s="85"/>
      <c r="NZE13" s="85"/>
      <c r="NZF13" s="85"/>
      <c r="NZG13" s="85"/>
      <c r="NZH13" s="85"/>
      <c r="NZI13" s="85"/>
      <c r="NZJ13" s="85"/>
      <c r="NZK13" s="85"/>
      <c r="NZL13" s="85"/>
      <c r="NZM13" s="85"/>
      <c r="NZN13" s="85"/>
      <c r="NZO13" s="85"/>
      <c r="NZP13" s="85"/>
      <c r="NZQ13" s="85"/>
      <c r="NZR13" s="85"/>
      <c r="NZS13" s="85"/>
      <c r="NZT13" s="85"/>
      <c r="NZU13" s="85"/>
      <c r="NZV13" s="85"/>
      <c r="NZW13" s="85"/>
      <c r="NZX13" s="85"/>
      <c r="NZY13" s="85"/>
      <c r="NZZ13" s="85"/>
      <c r="OAA13" s="85"/>
      <c r="OAB13" s="85"/>
      <c r="OAC13" s="85"/>
      <c r="OAD13" s="85"/>
      <c r="OAE13" s="85"/>
      <c r="OAF13" s="85"/>
      <c r="OAG13" s="85"/>
      <c r="OAH13" s="85"/>
      <c r="OAI13" s="85"/>
      <c r="OAJ13" s="85"/>
      <c r="OAK13" s="85"/>
      <c r="OAL13" s="85"/>
      <c r="OAM13" s="85"/>
      <c r="OAN13" s="85"/>
      <c r="OAO13" s="85"/>
      <c r="OAP13" s="85"/>
      <c r="OAQ13" s="85"/>
      <c r="OAR13" s="85"/>
      <c r="OAS13" s="85"/>
      <c r="OAT13" s="85"/>
      <c r="OAU13" s="85"/>
      <c r="OAV13" s="85"/>
      <c r="OAW13" s="85"/>
      <c r="OAX13" s="85"/>
      <c r="OAY13" s="85"/>
      <c r="OAZ13" s="85"/>
      <c r="OBA13" s="85"/>
      <c r="OBB13" s="85"/>
      <c r="OBC13" s="85"/>
      <c r="OBD13" s="85"/>
      <c r="OBE13" s="85"/>
      <c r="OBF13" s="85"/>
      <c r="OBG13" s="85"/>
      <c r="OBH13" s="85"/>
      <c r="OBI13" s="85"/>
      <c r="OBJ13" s="85"/>
      <c r="OBK13" s="85"/>
      <c r="OBL13" s="85"/>
      <c r="OBM13" s="85"/>
      <c r="OBN13" s="85"/>
      <c r="OBO13" s="85"/>
      <c r="OBP13" s="85"/>
      <c r="OBQ13" s="85"/>
      <c r="OBR13" s="85"/>
      <c r="OBS13" s="85"/>
      <c r="OBT13" s="85"/>
      <c r="OBU13" s="85"/>
      <c r="OBV13" s="85"/>
      <c r="OBW13" s="85"/>
      <c r="OBX13" s="85"/>
      <c r="OBY13" s="85"/>
      <c r="OBZ13" s="85"/>
      <c r="OCA13" s="85"/>
      <c r="OCB13" s="85"/>
      <c r="OCC13" s="85"/>
      <c r="OCD13" s="85"/>
      <c r="OCE13" s="85"/>
      <c r="OCF13" s="85"/>
      <c r="OCG13" s="85"/>
      <c r="OCH13" s="85"/>
      <c r="OCI13" s="85"/>
      <c r="OCJ13" s="85"/>
      <c r="OCK13" s="85"/>
      <c r="OCL13" s="85"/>
      <c r="OCM13" s="85"/>
      <c r="OCN13" s="85"/>
      <c r="OCO13" s="85"/>
      <c r="OCP13" s="85"/>
      <c r="OCQ13" s="85"/>
      <c r="OCR13" s="85"/>
      <c r="OCS13" s="85"/>
      <c r="OCT13" s="85"/>
      <c r="OCU13" s="85"/>
      <c r="OCV13" s="85"/>
      <c r="OCW13" s="85"/>
      <c r="OCX13" s="85"/>
      <c r="OCY13" s="85"/>
      <c r="OCZ13" s="85"/>
      <c r="ODA13" s="85"/>
      <c r="ODB13" s="85"/>
      <c r="ODC13" s="85"/>
      <c r="ODD13" s="85"/>
      <c r="ODE13" s="85"/>
      <c r="ODF13" s="85"/>
      <c r="ODG13" s="85"/>
      <c r="ODH13" s="85"/>
      <c r="ODI13" s="85"/>
      <c r="ODJ13" s="85"/>
      <c r="ODK13" s="85"/>
      <c r="ODL13" s="85"/>
      <c r="ODM13" s="85"/>
      <c r="ODN13" s="85"/>
      <c r="ODO13" s="85"/>
      <c r="ODP13" s="85"/>
      <c r="ODQ13" s="85"/>
      <c r="ODR13" s="85"/>
      <c r="ODS13" s="85"/>
      <c r="ODT13" s="85"/>
      <c r="ODU13" s="85"/>
      <c r="ODV13" s="85"/>
      <c r="ODW13" s="85"/>
      <c r="ODX13" s="85"/>
      <c r="ODY13" s="85"/>
      <c r="ODZ13" s="85"/>
      <c r="OEA13" s="85"/>
      <c r="OEB13" s="85"/>
      <c r="OEC13" s="85"/>
      <c r="OED13" s="85"/>
      <c r="OEE13" s="85"/>
      <c r="OEF13" s="85"/>
      <c r="OEG13" s="85"/>
      <c r="OEH13" s="85"/>
      <c r="OEI13" s="85"/>
      <c r="OEJ13" s="85"/>
      <c r="OEK13" s="85"/>
      <c r="OEL13" s="85"/>
      <c r="OEM13" s="85"/>
      <c r="OEN13" s="85"/>
      <c r="OEO13" s="85"/>
      <c r="OEP13" s="85"/>
      <c r="OEQ13" s="85"/>
      <c r="OER13" s="85"/>
      <c r="OES13" s="85"/>
      <c r="OET13" s="85"/>
      <c r="OEU13" s="85"/>
      <c r="OEV13" s="85"/>
      <c r="OEW13" s="85"/>
      <c r="OEX13" s="85"/>
      <c r="OEY13" s="85"/>
      <c r="OEZ13" s="85"/>
      <c r="OFA13" s="85"/>
      <c r="OFB13" s="85"/>
      <c r="OFC13" s="85"/>
      <c r="OFD13" s="85"/>
      <c r="OFE13" s="85"/>
      <c r="OFF13" s="85"/>
      <c r="OFG13" s="85"/>
      <c r="OFH13" s="85"/>
      <c r="OFI13" s="85"/>
      <c r="OFJ13" s="85"/>
      <c r="OFK13" s="85"/>
      <c r="OFL13" s="85"/>
      <c r="OFM13" s="85"/>
      <c r="OFN13" s="85"/>
      <c r="OFO13" s="85"/>
      <c r="OFP13" s="85"/>
      <c r="OFQ13" s="85"/>
      <c r="OFR13" s="85"/>
      <c r="OFS13" s="85"/>
      <c r="OFT13" s="85"/>
      <c r="OFU13" s="85"/>
      <c r="OFV13" s="85"/>
      <c r="OFW13" s="85"/>
      <c r="OFX13" s="85"/>
      <c r="OFY13" s="85"/>
      <c r="OFZ13" s="85"/>
      <c r="OGA13" s="85"/>
      <c r="OGB13" s="85"/>
      <c r="OGC13" s="85"/>
      <c r="OGD13" s="85"/>
      <c r="OGE13" s="85"/>
      <c r="OGF13" s="85"/>
      <c r="OGG13" s="85"/>
      <c r="OGH13" s="85"/>
      <c r="OGI13" s="85"/>
      <c r="OGJ13" s="85"/>
      <c r="OGK13" s="85"/>
      <c r="OGL13" s="85"/>
      <c r="OGM13" s="85"/>
      <c r="OGN13" s="85"/>
      <c r="OGO13" s="85"/>
      <c r="OGP13" s="85"/>
      <c r="OGQ13" s="85"/>
      <c r="OGR13" s="85"/>
      <c r="OGS13" s="85"/>
      <c r="OGT13" s="85"/>
      <c r="OGU13" s="85"/>
      <c r="OGV13" s="85"/>
      <c r="OGW13" s="85"/>
      <c r="OGX13" s="85"/>
      <c r="OGY13" s="85"/>
      <c r="OGZ13" s="85"/>
      <c r="OHA13" s="85"/>
      <c r="OHB13" s="85"/>
      <c r="OHC13" s="85"/>
      <c r="OHD13" s="85"/>
      <c r="OHE13" s="85"/>
      <c r="OHF13" s="85"/>
      <c r="OHG13" s="85"/>
      <c r="OHH13" s="85"/>
      <c r="OHI13" s="85"/>
      <c r="OHJ13" s="85"/>
      <c r="OHK13" s="85"/>
      <c r="OHL13" s="85"/>
      <c r="OHM13" s="85"/>
      <c r="OHN13" s="85"/>
      <c r="OHO13" s="85"/>
      <c r="OHP13" s="85"/>
      <c r="OHQ13" s="85"/>
      <c r="OHR13" s="85"/>
      <c r="OHS13" s="85"/>
      <c r="OHT13" s="85"/>
      <c r="OHU13" s="85"/>
      <c r="OHV13" s="85"/>
      <c r="OHW13" s="85"/>
      <c r="OHX13" s="85"/>
      <c r="OHY13" s="85"/>
      <c r="OHZ13" s="85"/>
      <c r="OIA13" s="85"/>
      <c r="OIB13" s="85"/>
      <c r="OIC13" s="85"/>
      <c r="OID13" s="85"/>
      <c r="OIE13" s="85"/>
      <c r="OIF13" s="85"/>
      <c r="OIG13" s="85"/>
      <c r="OIH13" s="85"/>
      <c r="OII13" s="85"/>
      <c r="OIJ13" s="85"/>
      <c r="OIK13" s="85"/>
      <c r="OIL13" s="85"/>
      <c r="OIM13" s="85"/>
      <c r="OIN13" s="85"/>
      <c r="OIO13" s="85"/>
      <c r="OIP13" s="85"/>
      <c r="OIQ13" s="85"/>
      <c r="OIR13" s="85"/>
      <c r="OIS13" s="85"/>
      <c r="OIT13" s="85"/>
      <c r="OIU13" s="85"/>
      <c r="OIV13" s="85"/>
      <c r="OIW13" s="85"/>
      <c r="OIX13" s="85"/>
      <c r="OIY13" s="85"/>
      <c r="OIZ13" s="85"/>
      <c r="OJA13" s="85"/>
      <c r="OJB13" s="85"/>
      <c r="OJC13" s="85"/>
      <c r="OJD13" s="85"/>
      <c r="OJE13" s="85"/>
      <c r="OJF13" s="85"/>
      <c r="OJG13" s="85"/>
      <c r="OJH13" s="85"/>
      <c r="OJI13" s="85"/>
      <c r="OJJ13" s="85"/>
      <c r="OJK13" s="85"/>
      <c r="OJL13" s="85"/>
      <c r="OJM13" s="85"/>
      <c r="OJN13" s="85"/>
      <c r="OJO13" s="85"/>
      <c r="OJP13" s="85"/>
      <c r="OJQ13" s="85"/>
      <c r="OJR13" s="85"/>
      <c r="OJS13" s="85"/>
      <c r="OJT13" s="85"/>
      <c r="OJU13" s="85"/>
      <c r="OJV13" s="85"/>
      <c r="OJW13" s="85"/>
      <c r="OJX13" s="85"/>
      <c r="OJY13" s="85"/>
      <c r="OJZ13" s="85"/>
      <c r="OKA13" s="85"/>
      <c r="OKB13" s="85"/>
      <c r="OKC13" s="85"/>
      <c r="OKD13" s="85"/>
      <c r="OKE13" s="85"/>
      <c r="OKF13" s="85"/>
      <c r="OKG13" s="85"/>
      <c r="OKH13" s="85"/>
      <c r="OKI13" s="85"/>
      <c r="OKJ13" s="85"/>
      <c r="OKK13" s="85"/>
      <c r="OKL13" s="85"/>
      <c r="OKM13" s="85"/>
      <c r="OKN13" s="85"/>
      <c r="OKO13" s="85"/>
      <c r="OKP13" s="85"/>
      <c r="OKQ13" s="85"/>
      <c r="OKR13" s="85"/>
      <c r="OKS13" s="85"/>
      <c r="OKT13" s="85"/>
      <c r="OKU13" s="85"/>
      <c r="OKV13" s="85"/>
      <c r="OKW13" s="85"/>
      <c r="OKX13" s="85"/>
      <c r="OKY13" s="85"/>
      <c r="OKZ13" s="85"/>
      <c r="OLA13" s="85"/>
      <c r="OLB13" s="85"/>
      <c r="OLC13" s="85"/>
      <c r="OLD13" s="85"/>
      <c r="OLE13" s="85"/>
      <c r="OLF13" s="85"/>
      <c r="OLG13" s="85"/>
      <c r="OLH13" s="85"/>
      <c r="OLI13" s="85"/>
      <c r="OLJ13" s="85"/>
      <c r="OLK13" s="85"/>
      <c r="OLL13" s="85"/>
      <c r="OLM13" s="85"/>
      <c r="OLN13" s="85"/>
      <c r="OLO13" s="85"/>
      <c r="OLP13" s="85"/>
      <c r="OLQ13" s="85"/>
      <c r="OLR13" s="85"/>
      <c r="OLS13" s="85"/>
      <c r="OLT13" s="85"/>
      <c r="OLU13" s="85"/>
      <c r="OLV13" s="85"/>
      <c r="OLW13" s="85"/>
      <c r="OLX13" s="85"/>
      <c r="OLY13" s="85"/>
      <c r="OLZ13" s="85"/>
      <c r="OMA13" s="85"/>
      <c r="OMB13" s="85"/>
      <c r="OMC13" s="85"/>
      <c r="OMD13" s="85"/>
      <c r="OME13" s="85"/>
      <c r="OMF13" s="85"/>
      <c r="OMG13" s="85"/>
      <c r="OMH13" s="85"/>
      <c r="OMI13" s="85"/>
      <c r="OMJ13" s="85"/>
      <c r="OMK13" s="85"/>
      <c r="OML13" s="85"/>
      <c r="OMM13" s="85"/>
      <c r="OMN13" s="85"/>
      <c r="OMO13" s="85"/>
      <c r="OMP13" s="85"/>
      <c r="OMQ13" s="85"/>
      <c r="OMR13" s="85"/>
      <c r="OMS13" s="85"/>
      <c r="OMT13" s="85"/>
      <c r="OMU13" s="85"/>
      <c r="OMV13" s="85"/>
      <c r="OMW13" s="85"/>
      <c r="OMX13" s="85"/>
      <c r="OMY13" s="85"/>
      <c r="OMZ13" s="85"/>
      <c r="ONA13" s="85"/>
      <c r="ONB13" s="85"/>
      <c r="ONC13" s="85"/>
      <c r="OND13" s="85"/>
      <c r="ONE13" s="85"/>
      <c r="ONF13" s="85"/>
      <c r="ONG13" s="85"/>
      <c r="ONH13" s="85"/>
      <c r="ONI13" s="85"/>
      <c r="ONJ13" s="85"/>
      <c r="ONK13" s="85"/>
      <c r="ONL13" s="85"/>
      <c r="ONM13" s="85"/>
      <c r="ONN13" s="85"/>
      <c r="ONO13" s="85"/>
      <c r="ONP13" s="85"/>
      <c r="ONQ13" s="85"/>
      <c r="ONR13" s="85"/>
      <c r="ONS13" s="85"/>
      <c r="ONT13" s="85"/>
      <c r="ONU13" s="85"/>
      <c r="ONV13" s="85"/>
      <c r="ONW13" s="85"/>
      <c r="ONX13" s="85"/>
      <c r="ONY13" s="85"/>
      <c r="ONZ13" s="85"/>
      <c r="OOA13" s="85"/>
      <c r="OOB13" s="85"/>
      <c r="OOC13" s="85"/>
      <c r="OOD13" s="85"/>
      <c r="OOE13" s="85"/>
      <c r="OOF13" s="85"/>
      <c r="OOG13" s="85"/>
      <c r="OOH13" s="85"/>
      <c r="OOI13" s="85"/>
      <c r="OOJ13" s="85"/>
      <c r="OOK13" s="85"/>
      <c r="OOL13" s="85"/>
      <c r="OOM13" s="85"/>
      <c r="OON13" s="85"/>
      <c r="OOO13" s="85"/>
      <c r="OOP13" s="85"/>
      <c r="OOQ13" s="85"/>
      <c r="OOR13" s="85"/>
      <c r="OOS13" s="85"/>
      <c r="OOT13" s="85"/>
      <c r="OOU13" s="85"/>
      <c r="OOV13" s="85"/>
      <c r="OOW13" s="85"/>
      <c r="OOX13" s="85"/>
      <c r="OOY13" s="85"/>
      <c r="OOZ13" s="85"/>
      <c r="OPA13" s="85"/>
      <c r="OPB13" s="85"/>
      <c r="OPC13" s="85"/>
      <c r="OPD13" s="85"/>
      <c r="OPE13" s="85"/>
      <c r="OPF13" s="85"/>
      <c r="OPG13" s="85"/>
      <c r="OPH13" s="85"/>
      <c r="OPI13" s="85"/>
      <c r="OPJ13" s="85"/>
      <c r="OPK13" s="85"/>
      <c r="OPL13" s="85"/>
      <c r="OPM13" s="85"/>
      <c r="OPN13" s="85"/>
      <c r="OPO13" s="85"/>
      <c r="OPP13" s="85"/>
      <c r="OPQ13" s="85"/>
      <c r="OPR13" s="85"/>
      <c r="OPS13" s="85"/>
      <c r="OPT13" s="85"/>
      <c r="OPU13" s="85"/>
      <c r="OPV13" s="85"/>
      <c r="OPW13" s="85"/>
      <c r="OPX13" s="85"/>
      <c r="OPY13" s="85"/>
      <c r="OPZ13" s="85"/>
      <c r="OQA13" s="85"/>
      <c r="OQB13" s="85"/>
      <c r="OQC13" s="85"/>
      <c r="OQD13" s="85"/>
      <c r="OQE13" s="85"/>
      <c r="OQF13" s="85"/>
      <c r="OQG13" s="85"/>
      <c r="OQH13" s="85"/>
      <c r="OQI13" s="85"/>
      <c r="OQJ13" s="85"/>
      <c r="OQK13" s="85"/>
      <c r="OQL13" s="85"/>
      <c r="OQM13" s="85"/>
      <c r="OQN13" s="85"/>
      <c r="OQO13" s="85"/>
      <c r="OQP13" s="85"/>
      <c r="OQQ13" s="85"/>
      <c r="OQR13" s="85"/>
      <c r="OQS13" s="85"/>
      <c r="OQT13" s="85"/>
      <c r="OQU13" s="85"/>
      <c r="OQV13" s="85"/>
      <c r="OQW13" s="85"/>
      <c r="OQX13" s="85"/>
      <c r="OQY13" s="85"/>
      <c r="OQZ13" s="85"/>
      <c r="ORA13" s="85"/>
      <c r="ORB13" s="85"/>
      <c r="ORC13" s="85"/>
      <c r="ORD13" s="85"/>
      <c r="ORE13" s="85"/>
      <c r="ORF13" s="85"/>
      <c r="ORG13" s="85"/>
      <c r="ORH13" s="85"/>
      <c r="ORI13" s="85"/>
      <c r="ORJ13" s="85"/>
      <c r="ORK13" s="85"/>
      <c r="ORL13" s="85"/>
      <c r="ORM13" s="85"/>
      <c r="ORN13" s="85"/>
      <c r="ORO13" s="85"/>
      <c r="ORP13" s="85"/>
      <c r="ORQ13" s="85"/>
      <c r="ORR13" s="85"/>
      <c r="ORS13" s="85"/>
      <c r="ORT13" s="85"/>
      <c r="ORU13" s="85"/>
      <c r="ORV13" s="85"/>
      <c r="ORW13" s="85"/>
      <c r="ORX13" s="85"/>
      <c r="ORY13" s="85"/>
      <c r="ORZ13" s="85"/>
      <c r="OSA13" s="85"/>
      <c r="OSB13" s="85"/>
      <c r="OSC13" s="85"/>
      <c r="OSD13" s="85"/>
      <c r="OSE13" s="85"/>
      <c r="OSF13" s="85"/>
      <c r="OSG13" s="85"/>
      <c r="OSH13" s="85"/>
      <c r="OSI13" s="85"/>
      <c r="OSJ13" s="85"/>
      <c r="OSK13" s="85"/>
      <c r="OSL13" s="85"/>
      <c r="OSM13" s="85"/>
      <c r="OSN13" s="85"/>
      <c r="OSO13" s="85"/>
      <c r="OSP13" s="85"/>
      <c r="OSQ13" s="85"/>
      <c r="OSR13" s="85"/>
      <c r="OSS13" s="85"/>
      <c r="OST13" s="85"/>
      <c r="OSU13" s="85"/>
      <c r="OSV13" s="85"/>
      <c r="OSW13" s="85"/>
      <c r="OSX13" s="85"/>
      <c r="OSY13" s="85"/>
      <c r="OSZ13" s="85"/>
      <c r="OTA13" s="85"/>
      <c r="OTB13" s="85"/>
      <c r="OTC13" s="85"/>
      <c r="OTD13" s="85"/>
      <c r="OTE13" s="85"/>
      <c r="OTF13" s="85"/>
      <c r="OTG13" s="85"/>
      <c r="OTH13" s="85"/>
      <c r="OTI13" s="85"/>
      <c r="OTJ13" s="85"/>
      <c r="OTK13" s="85"/>
      <c r="OTL13" s="85"/>
      <c r="OTM13" s="85"/>
      <c r="OTN13" s="85"/>
      <c r="OTO13" s="85"/>
      <c r="OTP13" s="85"/>
      <c r="OTQ13" s="85"/>
      <c r="OTR13" s="85"/>
      <c r="OTS13" s="85"/>
      <c r="OTT13" s="85"/>
      <c r="OTU13" s="85"/>
      <c r="OTV13" s="85"/>
      <c r="OTW13" s="85"/>
      <c r="OTX13" s="85"/>
      <c r="OTY13" s="85"/>
      <c r="OTZ13" s="85"/>
      <c r="OUA13" s="85"/>
      <c r="OUB13" s="85"/>
      <c r="OUC13" s="85"/>
      <c r="OUD13" s="85"/>
      <c r="OUE13" s="85"/>
      <c r="OUF13" s="85"/>
      <c r="OUG13" s="85"/>
      <c r="OUH13" s="85"/>
      <c r="OUI13" s="85"/>
      <c r="OUJ13" s="85"/>
      <c r="OUK13" s="85"/>
      <c r="OUL13" s="85"/>
      <c r="OUM13" s="85"/>
      <c r="OUN13" s="85"/>
      <c r="OUO13" s="85"/>
      <c r="OUP13" s="85"/>
      <c r="OUQ13" s="85"/>
      <c r="OUR13" s="85"/>
      <c r="OUS13" s="85"/>
      <c r="OUT13" s="85"/>
      <c r="OUU13" s="85"/>
      <c r="OUV13" s="85"/>
      <c r="OUW13" s="85"/>
      <c r="OUX13" s="85"/>
      <c r="OUY13" s="85"/>
      <c r="OUZ13" s="85"/>
      <c r="OVA13" s="85"/>
      <c r="OVB13" s="85"/>
      <c r="OVC13" s="85"/>
      <c r="OVD13" s="85"/>
      <c r="OVE13" s="85"/>
      <c r="OVF13" s="85"/>
      <c r="OVG13" s="85"/>
      <c r="OVH13" s="85"/>
      <c r="OVI13" s="85"/>
      <c r="OVJ13" s="85"/>
      <c r="OVK13" s="85"/>
      <c r="OVL13" s="85"/>
      <c r="OVM13" s="85"/>
      <c r="OVN13" s="85"/>
      <c r="OVO13" s="85"/>
      <c r="OVP13" s="85"/>
      <c r="OVQ13" s="85"/>
      <c r="OVR13" s="85"/>
      <c r="OVS13" s="85"/>
      <c r="OVT13" s="85"/>
      <c r="OVU13" s="85"/>
      <c r="OVV13" s="85"/>
      <c r="OVW13" s="85"/>
      <c r="OVX13" s="85"/>
      <c r="OVY13" s="85"/>
      <c r="OVZ13" s="85"/>
      <c r="OWA13" s="85"/>
      <c r="OWB13" s="85"/>
      <c r="OWC13" s="85"/>
      <c r="OWD13" s="85"/>
      <c r="OWE13" s="85"/>
      <c r="OWF13" s="85"/>
      <c r="OWG13" s="85"/>
      <c r="OWH13" s="85"/>
      <c r="OWI13" s="85"/>
      <c r="OWJ13" s="85"/>
      <c r="OWK13" s="85"/>
      <c r="OWL13" s="85"/>
      <c r="OWM13" s="85"/>
      <c r="OWN13" s="85"/>
      <c r="OWO13" s="85"/>
      <c r="OWP13" s="85"/>
      <c r="OWQ13" s="85"/>
      <c r="OWR13" s="85"/>
      <c r="OWS13" s="85"/>
      <c r="OWT13" s="85"/>
      <c r="OWU13" s="85"/>
      <c r="OWV13" s="85"/>
      <c r="OWW13" s="85"/>
      <c r="OWX13" s="85"/>
      <c r="OWY13" s="85"/>
      <c r="OWZ13" s="85"/>
      <c r="OXA13" s="85"/>
      <c r="OXB13" s="85"/>
      <c r="OXC13" s="85"/>
      <c r="OXD13" s="85"/>
      <c r="OXE13" s="85"/>
      <c r="OXF13" s="85"/>
      <c r="OXG13" s="85"/>
      <c r="OXH13" s="85"/>
      <c r="OXI13" s="85"/>
      <c r="OXJ13" s="85"/>
      <c r="OXK13" s="85"/>
      <c r="OXL13" s="85"/>
      <c r="OXM13" s="85"/>
      <c r="OXN13" s="85"/>
      <c r="OXO13" s="85"/>
      <c r="OXP13" s="85"/>
      <c r="OXQ13" s="85"/>
      <c r="OXR13" s="85"/>
      <c r="OXS13" s="85"/>
      <c r="OXT13" s="85"/>
      <c r="OXU13" s="85"/>
      <c r="OXV13" s="85"/>
      <c r="OXW13" s="85"/>
      <c r="OXX13" s="85"/>
      <c r="OXY13" s="85"/>
      <c r="OXZ13" s="85"/>
      <c r="OYA13" s="85"/>
      <c r="OYB13" s="85"/>
      <c r="OYC13" s="85"/>
      <c r="OYD13" s="85"/>
      <c r="OYE13" s="85"/>
      <c r="OYF13" s="85"/>
      <c r="OYG13" s="85"/>
      <c r="OYH13" s="85"/>
      <c r="OYI13" s="85"/>
      <c r="OYJ13" s="85"/>
      <c r="OYK13" s="85"/>
      <c r="OYL13" s="85"/>
      <c r="OYM13" s="85"/>
      <c r="OYN13" s="85"/>
      <c r="OYO13" s="85"/>
      <c r="OYP13" s="85"/>
      <c r="OYQ13" s="85"/>
      <c r="OYR13" s="85"/>
      <c r="OYS13" s="85"/>
      <c r="OYT13" s="85"/>
      <c r="OYU13" s="85"/>
      <c r="OYV13" s="85"/>
      <c r="OYW13" s="85"/>
      <c r="OYX13" s="85"/>
      <c r="OYY13" s="85"/>
      <c r="OYZ13" s="85"/>
      <c r="OZA13" s="85"/>
      <c r="OZB13" s="85"/>
      <c r="OZC13" s="85"/>
      <c r="OZD13" s="85"/>
      <c r="OZE13" s="85"/>
      <c r="OZF13" s="85"/>
      <c r="OZG13" s="85"/>
      <c r="OZH13" s="85"/>
      <c r="OZI13" s="85"/>
      <c r="OZJ13" s="85"/>
      <c r="OZK13" s="85"/>
      <c r="OZL13" s="85"/>
      <c r="OZM13" s="85"/>
      <c r="OZN13" s="85"/>
      <c r="OZO13" s="85"/>
      <c r="OZP13" s="85"/>
      <c r="OZQ13" s="85"/>
      <c r="OZR13" s="85"/>
      <c r="OZS13" s="85"/>
      <c r="OZT13" s="85"/>
      <c r="OZU13" s="85"/>
      <c r="OZV13" s="85"/>
      <c r="OZW13" s="85"/>
      <c r="OZX13" s="85"/>
      <c r="OZY13" s="85"/>
      <c r="OZZ13" s="85"/>
      <c r="PAA13" s="85"/>
      <c r="PAB13" s="85"/>
      <c r="PAC13" s="85"/>
      <c r="PAD13" s="85"/>
      <c r="PAE13" s="85"/>
      <c r="PAF13" s="85"/>
      <c r="PAG13" s="85"/>
      <c r="PAH13" s="85"/>
      <c r="PAI13" s="85"/>
      <c r="PAJ13" s="85"/>
      <c r="PAK13" s="85"/>
      <c r="PAL13" s="85"/>
      <c r="PAM13" s="85"/>
      <c r="PAN13" s="85"/>
      <c r="PAO13" s="85"/>
      <c r="PAP13" s="85"/>
      <c r="PAQ13" s="85"/>
      <c r="PAR13" s="85"/>
      <c r="PAS13" s="85"/>
      <c r="PAT13" s="85"/>
      <c r="PAU13" s="85"/>
      <c r="PAV13" s="85"/>
      <c r="PAW13" s="85"/>
      <c r="PAX13" s="85"/>
      <c r="PAY13" s="85"/>
      <c r="PAZ13" s="85"/>
      <c r="PBA13" s="85"/>
      <c r="PBB13" s="85"/>
      <c r="PBC13" s="85"/>
      <c r="PBD13" s="85"/>
      <c r="PBE13" s="85"/>
      <c r="PBF13" s="85"/>
      <c r="PBG13" s="85"/>
      <c r="PBH13" s="85"/>
      <c r="PBI13" s="85"/>
      <c r="PBJ13" s="85"/>
      <c r="PBK13" s="85"/>
      <c r="PBL13" s="85"/>
      <c r="PBM13" s="85"/>
      <c r="PBN13" s="85"/>
      <c r="PBO13" s="85"/>
      <c r="PBP13" s="85"/>
      <c r="PBQ13" s="85"/>
      <c r="PBR13" s="85"/>
      <c r="PBS13" s="85"/>
      <c r="PBT13" s="85"/>
      <c r="PBU13" s="85"/>
      <c r="PBV13" s="85"/>
      <c r="PBW13" s="85"/>
      <c r="PBX13" s="85"/>
      <c r="PBY13" s="85"/>
      <c r="PBZ13" s="85"/>
      <c r="PCA13" s="85"/>
      <c r="PCB13" s="85"/>
      <c r="PCC13" s="85"/>
      <c r="PCD13" s="85"/>
      <c r="PCE13" s="85"/>
      <c r="PCF13" s="85"/>
      <c r="PCG13" s="85"/>
      <c r="PCH13" s="85"/>
      <c r="PCI13" s="85"/>
      <c r="PCJ13" s="85"/>
      <c r="PCK13" s="85"/>
      <c r="PCL13" s="85"/>
      <c r="PCM13" s="85"/>
      <c r="PCN13" s="85"/>
      <c r="PCO13" s="85"/>
      <c r="PCP13" s="85"/>
      <c r="PCQ13" s="85"/>
      <c r="PCR13" s="85"/>
      <c r="PCS13" s="85"/>
      <c r="PCT13" s="85"/>
      <c r="PCU13" s="85"/>
      <c r="PCV13" s="85"/>
      <c r="PCW13" s="85"/>
      <c r="PCX13" s="85"/>
      <c r="PCY13" s="85"/>
      <c r="PCZ13" s="85"/>
      <c r="PDA13" s="85"/>
      <c r="PDB13" s="85"/>
      <c r="PDC13" s="85"/>
      <c r="PDD13" s="85"/>
      <c r="PDE13" s="85"/>
      <c r="PDF13" s="85"/>
      <c r="PDG13" s="85"/>
      <c r="PDH13" s="85"/>
      <c r="PDI13" s="85"/>
      <c r="PDJ13" s="85"/>
      <c r="PDK13" s="85"/>
      <c r="PDL13" s="85"/>
      <c r="PDM13" s="85"/>
      <c r="PDN13" s="85"/>
      <c r="PDO13" s="85"/>
      <c r="PDP13" s="85"/>
      <c r="PDQ13" s="85"/>
      <c r="PDR13" s="85"/>
      <c r="PDS13" s="85"/>
      <c r="PDT13" s="85"/>
      <c r="PDU13" s="85"/>
      <c r="PDV13" s="85"/>
      <c r="PDW13" s="85"/>
      <c r="PDX13" s="85"/>
      <c r="PDY13" s="85"/>
      <c r="PDZ13" s="85"/>
      <c r="PEA13" s="85"/>
      <c r="PEB13" s="85"/>
      <c r="PEC13" s="85"/>
      <c r="PED13" s="85"/>
      <c r="PEE13" s="85"/>
      <c r="PEF13" s="85"/>
      <c r="PEG13" s="85"/>
      <c r="PEH13" s="85"/>
      <c r="PEI13" s="85"/>
      <c r="PEJ13" s="85"/>
      <c r="PEK13" s="85"/>
      <c r="PEL13" s="85"/>
      <c r="PEM13" s="85"/>
      <c r="PEN13" s="85"/>
      <c r="PEO13" s="85"/>
      <c r="PEP13" s="85"/>
      <c r="PEQ13" s="85"/>
      <c r="PER13" s="85"/>
      <c r="PES13" s="85"/>
      <c r="PET13" s="85"/>
      <c r="PEU13" s="85"/>
      <c r="PEV13" s="85"/>
      <c r="PEW13" s="85"/>
      <c r="PEX13" s="85"/>
      <c r="PEY13" s="85"/>
      <c r="PEZ13" s="85"/>
      <c r="PFA13" s="85"/>
      <c r="PFB13" s="85"/>
      <c r="PFC13" s="85"/>
      <c r="PFD13" s="85"/>
      <c r="PFE13" s="85"/>
      <c r="PFF13" s="85"/>
      <c r="PFG13" s="85"/>
      <c r="PFH13" s="85"/>
      <c r="PFI13" s="85"/>
      <c r="PFJ13" s="85"/>
      <c r="PFK13" s="85"/>
      <c r="PFL13" s="85"/>
      <c r="PFM13" s="85"/>
      <c r="PFN13" s="85"/>
      <c r="PFO13" s="85"/>
      <c r="PFP13" s="85"/>
      <c r="PFQ13" s="85"/>
      <c r="PFR13" s="85"/>
      <c r="PFS13" s="85"/>
      <c r="PFT13" s="85"/>
      <c r="PFU13" s="85"/>
      <c r="PFV13" s="85"/>
      <c r="PFW13" s="85"/>
      <c r="PFX13" s="85"/>
      <c r="PFY13" s="85"/>
      <c r="PFZ13" s="85"/>
      <c r="PGA13" s="85"/>
      <c r="PGB13" s="85"/>
      <c r="PGC13" s="85"/>
      <c r="PGD13" s="85"/>
      <c r="PGE13" s="85"/>
      <c r="PGF13" s="85"/>
      <c r="PGG13" s="85"/>
      <c r="PGH13" s="85"/>
      <c r="PGI13" s="85"/>
      <c r="PGJ13" s="85"/>
      <c r="PGK13" s="85"/>
      <c r="PGL13" s="85"/>
      <c r="PGM13" s="85"/>
      <c r="PGN13" s="85"/>
      <c r="PGO13" s="85"/>
      <c r="PGP13" s="85"/>
      <c r="PGQ13" s="85"/>
      <c r="PGR13" s="85"/>
      <c r="PGS13" s="85"/>
      <c r="PGT13" s="85"/>
      <c r="PGU13" s="85"/>
      <c r="PGV13" s="85"/>
      <c r="PGW13" s="85"/>
      <c r="PGX13" s="85"/>
      <c r="PGY13" s="85"/>
      <c r="PGZ13" s="85"/>
      <c r="PHA13" s="85"/>
      <c r="PHB13" s="85"/>
      <c r="PHC13" s="85"/>
      <c r="PHD13" s="85"/>
      <c r="PHE13" s="85"/>
      <c r="PHF13" s="85"/>
      <c r="PHG13" s="85"/>
      <c r="PHH13" s="85"/>
      <c r="PHI13" s="85"/>
      <c r="PHJ13" s="85"/>
      <c r="PHK13" s="85"/>
      <c r="PHL13" s="85"/>
      <c r="PHM13" s="85"/>
      <c r="PHN13" s="85"/>
      <c r="PHO13" s="85"/>
      <c r="PHP13" s="85"/>
      <c r="PHQ13" s="85"/>
      <c r="PHR13" s="85"/>
      <c r="PHS13" s="85"/>
      <c r="PHT13" s="85"/>
      <c r="PHU13" s="85"/>
      <c r="PHV13" s="85"/>
      <c r="PHW13" s="85"/>
      <c r="PHX13" s="85"/>
      <c r="PHY13" s="85"/>
      <c r="PHZ13" s="85"/>
      <c r="PIA13" s="85"/>
      <c r="PIB13" s="85"/>
      <c r="PIC13" s="85"/>
      <c r="PID13" s="85"/>
      <c r="PIE13" s="85"/>
      <c r="PIF13" s="85"/>
      <c r="PIG13" s="85"/>
      <c r="PIH13" s="85"/>
      <c r="PII13" s="85"/>
      <c r="PIJ13" s="85"/>
      <c r="PIK13" s="85"/>
      <c r="PIL13" s="85"/>
      <c r="PIM13" s="85"/>
      <c r="PIN13" s="85"/>
      <c r="PIO13" s="85"/>
      <c r="PIP13" s="85"/>
      <c r="PIQ13" s="85"/>
      <c r="PIR13" s="85"/>
      <c r="PIS13" s="85"/>
      <c r="PIT13" s="85"/>
      <c r="PIU13" s="85"/>
      <c r="PIV13" s="85"/>
      <c r="PIW13" s="85"/>
      <c r="PIX13" s="85"/>
      <c r="PIY13" s="85"/>
      <c r="PIZ13" s="85"/>
      <c r="PJA13" s="85"/>
      <c r="PJB13" s="85"/>
      <c r="PJC13" s="85"/>
      <c r="PJD13" s="85"/>
      <c r="PJE13" s="85"/>
      <c r="PJF13" s="85"/>
      <c r="PJG13" s="85"/>
      <c r="PJH13" s="85"/>
      <c r="PJI13" s="85"/>
      <c r="PJJ13" s="85"/>
      <c r="PJK13" s="85"/>
      <c r="PJL13" s="85"/>
      <c r="PJM13" s="85"/>
      <c r="PJN13" s="85"/>
      <c r="PJO13" s="85"/>
      <c r="PJP13" s="85"/>
      <c r="PJQ13" s="85"/>
      <c r="PJR13" s="85"/>
      <c r="PJS13" s="85"/>
      <c r="PJT13" s="85"/>
      <c r="PJU13" s="85"/>
      <c r="PJV13" s="85"/>
      <c r="PJW13" s="85"/>
      <c r="PJX13" s="85"/>
      <c r="PJY13" s="85"/>
      <c r="PJZ13" s="85"/>
      <c r="PKA13" s="85"/>
      <c r="PKB13" s="85"/>
      <c r="PKC13" s="85"/>
      <c r="PKD13" s="85"/>
      <c r="PKE13" s="85"/>
      <c r="PKF13" s="85"/>
      <c r="PKG13" s="85"/>
      <c r="PKH13" s="85"/>
      <c r="PKI13" s="85"/>
      <c r="PKJ13" s="85"/>
      <c r="PKK13" s="85"/>
      <c r="PKL13" s="85"/>
      <c r="PKM13" s="85"/>
      <c r="PKN13" s="85"/>
      <c r="PKO13" s="85"/>
      <c r="PKP13" s="85"/>
      <c r="PKQ13" s="85"/>
      <c r="PKR13" s="85"/>
      <c r="PKS13" s="85"/>
      <c r="PKT13" s="85"/>
      <c r="PKU13" s="85"/>
      <c r="PKV13" s="85"/>
      <c r="PKW13" s="85"/>
      <c r="PKX13" s="85"/>
      <c r="PKY13" s="85"/>
      <c r="PKZ13" s="85"/>
      <c r="PLA13" s="85"/>
      <c r="PLB13" s="85"/>
      <c r="PLC13" s="85"/>
      <c r="PLD13" s="85"/>
      <c r="PLE13" s="85"/>
      <c r="PLF13" s="85"/>
      <c r="PLG13" s="85"/>
      <c r="PLH13" s="85"/>
      <c r="PLI13" s="85"/>
      <c r="PLJ13" s="85"/>
      <c r="PLK13" s="85"/>
      <c r="PLL13" s="85"/>
      <c r="PLM13" s="85"/>
      <c r="PLN13" s="85"/>
      <c r="PLO13" s="85"/>
      <c r="PLP13" s="85"/>
      <c r="PLQ13" s="85"/>
      <c r="PLR13" s="85"/>
      <c r="PLS13" s="85"/>
      <c r="PLT13" s="85"/>
      <c r="PLU13" s="85"/>
      <c r="PLV13" s="85"/>
      <c r="PLW13" s="85"/>
      <c r="PLX13" s="85"/>
      <c r="PLY13" s="85"/>
      <c r="PLZ13" s="85"/>
      <c r="PMA13" s="85"/>
      <c r="PMB13" s="85"/>
      <c r="PMC13" s="85"/>
      <c r="PMD13" s="85"/>
      <c r="PME13" s="85"/>
      <c r="PMF13" s="85"/>
      <c r="PMG13" s="85"/>
      <c r="PMH13" s="85"/>
      <c r="PMI13" s="85"/>
      <c r="PMJ13" s="85"/>
      <c r="PMK13" s="85"/>
      <c r="PML13" s="85"/>
      <c r="PMM13" s="85"/>
      <c r="PMN13" s="85"/>
      <c r="PMO13" s="85"/>
      <c r="PMP13" s="85"/>
      <c r="PMQ13" s="85"/>
      <c r="PMR13" s="85"/>
      <c r="PMS13" s="85"/>
      <c r="PMT13" s="85"/>
      <c r="PMU13" s="85"/>
      <c r="PMV13" s="85"/>
      <c r="PMW13" s="85"/>
      <c r="PMX13" s="85"/>
      <c r="PMY13" s="85"/>
      <c r="PMZ13" s="85"/>
      <c r="PNA13" s="85"/>
      <c r="PNB13" s="85"/>
      <c r="PNC13" s="85"/>
      <c r="PND13" s="85"/>
      <c r="PNE13" s="85"/>
      <c r="PNF13" s="85"/>
      <c r="PNG13" s="85"/>
      <c r="PNH13" s="85"/>
      <c r="PNI13" s="85"/>
      <c r="PNJ13" s="85"/>
      <c r="PNK13" s="85"/>
      <c r="PNL13" s="85"/>
      <c r="PNM13" s="85"/>
      <c r="PNN13" s="85"/>
      <c r="PNO13" s="85"/>
      <c r="PNP13" s="85"/>
      <c r="PNQ13" s="85"/>
      <c r="PNR13" s="85"/>
      <c r="PNS13" s="85"/>
      <c r="PNT13" s="85"/>
      <c r="PNU13" s="85"/>
      <c r="PNV13" s="85"/>
      <c r="PNW13" s="85"/>
      <c r="PNX13" s="85"/>
      <c r="PNY13" s="85"/>
      <c r="PNZ13" s="85"/>
      <c r="POA13" s="85"/>
      <c r="POB13" s="85"/>
      <c r="POC13" s="85"/>
      <c r="POD13" s="85"/>
      <c r="POE13" s="85"/>
      <c r="POF13" s="85"/>
      <c r="POG13" s="85"/>
      <c r="POH13" s="85"/>
      <c r="POI13" s="85"/>
      <c r="POJ13" s="85"/>
      <c r="POK13" s="85"/>
      <c r="POL13" s="85"/>
      <c r="POM13" s="85"/>
      <c r="PON13" s="85"/>
      <c r="POO13" s="85"/>
      <c r="POP13" s="85"/>
      <c r="POQ13" s="85"/>
      <c r="POR13" s="85"/>
      <c r="POS13" s="85"/>
      <c r="POT13" s="85"/>
      <c r="POU13" s="85"/>
      <c r="POV13" s="85"/>
      <c r="POW13" s="85"/>
      <c r="POX13" s="85"/>
      <c r="POY13" s="85"/>
      <c r="POZ13" s="85"/>
      <c r="PPA13" s="85"/>
      <c r="PPB13" s="85"/>
      <c r="PPC13" s="85"/>
      <c r="PPD13" s="85"/>
      <c r="PPE13" s="85"/>
      <c r="PPF13" s="85"/>
      <c r="PPG13" s="85"/>
      <c r="PPH13" s="85"/>
      <c r="PPI13" s="85"/>
      <c r="PPJ13" s="85"/>
      <c r="PPK13" s="85"/>
      <c r="PPL13" s="85"/>
      <c r="PPM13" s="85"/>
      <c r="PPN13" s="85"/>
      <c r="PPO13" s="85"/>
      <c r="PPP13" s="85"/>
      <c r="PPQ13" s="85"/>
      <c r="PPR13" s="85"/>
      <c r="PPS13" s="85"/>
      <c r="PPT13" s="85"/>
      <c r="PPU13" s="85"/>
      <c r="PPV13" s="85"/>
      <c r="PPW13" s="85"/>
      <c r="PPX13" s="85"/>
      <c r="PPY13" s="85"/>
      <c r="PPZ13" s="85"/>
      <c r="PQA13" s="85"/>
      <c r="PQB13" s="85"/>
      <c r="PQC13" s="85"/>
      <c r="PQD13" s="85"/>
      <c r="PQE13" s="85"/>
      <c r="PQF13" s="85"/>
      <c r="PQG13" s="85"/>
      <c r="PQH13" s="85"/>
      <c r="PQI13" s="85"/>
      <c r="PQJ13" s="85"/>
      <c r="PQK13" s="85"/>
      <c r="PQL13" s="85"/>
      <c r="PQM13" s="85"/>
      <c r="PQN13" s="85"/>
      <c r="PQO13" s="85"/>
      <c r="PQP13" s="85"/>
      <c r="PQQ13" s="85"/>
      <c r="PQR13" s="85"/>
      <c r="PQS13" s="85"/>
      <c r="PQT13" s="85"/>
      <c r="PQU13" s="85"/>
      <c r="PQV13" s="85"/>
      <c r="PQW13" s="85"/>
      <c r="PQX13" s="85"/>
      <c r="PQY13" s="85"/>
      <c r="PQZ13" s="85"/>
      <c r="PRA13" s="85"/>
      <c r="PRB13" s="85"/>
      <c r="PRC13" s="85"/>
      <c r="PRD13" s="85"/>
      <c r="PRE13" s="85"/>
      <c r="PRF13" s="85"/>
      <c r="PRG13" s="85"/>
      <c r="PRH13" s="85"/>
      <c r="PRI13" s="85"/>
      <c r="PRJ13" s="85"/>
      <c r="PRK13" s="85"/>
      <c r="PRL13" s="85"/>
      <c r="PRM13" s="85"/>
      <c r="PRN13" s="85"/>
      <c r="PRO13" s="85"/>
      <c r="PRP13" s="85"/>
      <c r="PRQ13" s="85"/>
      <c r="PRR13" s="85"/>
      <c r="PRS13" s="85"/>
      <c r="PRT13" s="85"/>
      <c r="PRU13" s="85"/>
      <c r="PRV13" s="85"/>
      <c r="PRW13" s="85"/>
      <c r="PRX13" s="85"/>
      <c r="PRY13" s="85"/>
      <c r="PRZ13" s="85"/>
      <c r="PSA13" s="85"/>
      <c r="PSB13" s="85"/>
      <c r="PSC13" s="85"/>
      <c r="PSD13" s="85"/>
      <c r="PSE13" s="85"/>
      <c r="PSF13" s="85"/>
      <c r="PSG13" s="85"/>
      <c r="PSH13" s="85"/>
      <c r="PSI13" s="85"/>
      <c r="PSJ13" s="85"/>
      <c r="PSK13" s="85"/>
      <c r="PSL13" s="85"/>
      <c r="PSM13" s="85"/>
      <c r="PSN13" s="85"/>
      <c r="PSO13" s="85"/>
      <c r="PSP13" s="85"/>
      <c r="PSQ13" s="85"/>
      <c r="PSR13" s="85"/>
      <c r="PSS13" s="85"/>
      <c r="PST13" s="85"/>
      <c r="PSU13" s="85"/>
      <c r="PSV13" s="85"/>
      <c r="PSW13" s="85"/>
      <c r="PSX13" s="85"/>
      <c r="PSY13" s="85"/>
      <c r="PSZ13" s="85"/>
      <c r="PTA13" s="85"/>
      <c r="PTB13" s="85"/>
      <c r="PTC13" s="85"/>
      <c r="PTD13" s="85"/>
      <c r="PTE13" s="85"/>
      <c r="PTF13" s="85"/>
      <c r="PTG13" s="85"/>
      <c r="PTH13" s="85"/>
      <c r="PTI13" s="85"/>
      <c r="PTJ13" s="85"/>
      <c r="PTK13" s="85"/>
      <c r="PTL13" s="85"/>
      <c r="PTM13" s="85"/>
      <c r="PTN13" s="85"/>
      <c r="PTO13" s="85"/>
      <c r="PTP13" s="85"/>
      <c r="PTQ13" s="85"/>
      <c r="PTR13" s="85"/>
      <c r="PTS13" s="85"/>
      <c r="PTT13" s="85"/>
      <c r="PTU13" s="85"/>
      <c r="PTV13" s="85"/>
      <c r="PTW13" s="85"/>
      <c r="PTX13" s="85"/>
      <c r="PTY13" s="85"/>
      <c r="PTZ13" s="85"/>
      <c r="PUA13" s="85"/>
      <c r="PUB13" s="85"/>
      <c r="PUC13" s="85"/>
      <c r="PUD13" s="85"/>
      <c r="PUE13" s="85"/>
      <c r="PUF13" s="85"/>
      <c r="PUG13" s="85"/>
      <c r="PUH13" s="85"/>
      <c r="PUI13" s="85"/>
      <c r="PUJ13" s="85"/>
      <c r="PUK13" s="85"/>
      <c r="PUL13" s="85"/>
      <c r="PUM13" s="85"/>
      <c r="PUN13" s="85"/>
      <c r="PUO13" s="85"/>
      <c r="PUP13" s="85"/>
      <c r="PUQ13" s="85"/>
      <c r="PUR13" s="85"/>
      <c r="PUS13" s="85"/>
      <c r="PUT13" s="85"/>
      <c r="PUU13" s="85"/>
      <c r="PUV13" s="85"/>
      <c r="PUW13" s="85"/>
      <c r="PUX13" s="85"/>
      <c r="PUY13" s="85"/>
      <c r="PUZ13" s="85"/>
      <c r="PVA13" s="85"/>
      <c r="PVB13" s="85"/>
      <c r="PVC13" s="85"/>
      <c r="PVD13" s="85"/>
      <c r="PVE13" s="85"/>
      <c r="PVF13" s="85"/>
      <c r="PVG13" s="85"/>
      <c r="PVH13" s="85"/>
      <c r="PVI13" s="85"/>
      <c r="PVJ13" s="85"/>
      <c r="PVK13" s="85"/>
      <c r="PVL13" s="85"/>
      <c r="PVM13" s="85"/>
      <c r="PVN13" s="85"/>
      <c r="PVO13" s="85"/>
      <c r="PVP13" s="85"/>
      <c r="PVQ13" s="85"/>
      <c r="PVR13" s="85"/>
      <c r="PVS13" s="85"/>
      <c r="PVT13" s="85"/>
      <c r="PVU13" s="85"/>
      <c r="PVV13" s="85"/>
      <c r="PVW13" s="85"/>
      <c r="PVX13" s="85"/>
      <c r="PVY13" s="85"/>
      <c r="PVZ13" s="85"/>
      <c r="PWA13" s="85"/>
      <c r="PWB13" s="85"/>
      <c r="PWC13" s="85"/>
      <c r="PWD13" s="85"/>
      <c r="PWE13" s="85"/>
      <c r="PWF13" s="85"/>
      <c r="PWG13" s="85"/>
      <c r="PWH13" s="85"/>
      <c r="PWI13" s="85"/>
      <c r="PWJ13" s="85"/>
      <c r="PWK13" s="85"/>
      <c r="PWL13" s="85"/>
      <c r="PWM13" s="85"/>
      <c r="PWN13" s="85"/>
      <c r="PWO13" s="85"/>
      <c r="PWP13" s="85"/>
      <c r="PWQ13" s="85"/>
      <c r="PWR13" s="85"/>
      <c r="PWS13" s="85"/>
      <c r="PWT13" s="85"/>
      <c r="PWU13" s="85"/>
      <c r="PWV13" s="85"/>
      <c r="PWW13" s="85"/>
      <c r="PWX13" s="85"/>
      <c r="PWY13" s="85"/>
      <c r="PWZ13" s="85"/>
      <c r="PXA13" s="85"/>
      <c r="PXB13" s="85"/>
      <c r="PXC13" s="85"/>
      <c r="PXD13" s="85"/>
      <c r="PXE13" s="85"/>
      <c r="PXF13" s="85"/>
      <c r="PXG13" s="85"/>
      <c r="PXH13" s="85"/>
      <c r="PXI13" s="85"/>
      <c r="PXJ13" s="85"/>
      <c r="PXK13" s="85"/>
      <c r="PXL13" s="85"/>
      <c r="PXM13" s="85"/>
      <c r="PXN13" s="85"/>
      <c r="PXO13" s="85"/>
      <c r="PXP13" s="85"/>
      <c r="PXQ13" s="85"/>
      <c r="PXR13" s="85"/>
      <c r="PXS13" s="85"/>
      <c r="PXT13" s="85"/>
      <c r="PXU13" s="85"/>
      <c r="PXV13" s="85"/>
      <c r="PXW13" s="85"/>
      <c r="PXX13" s="85"/>
      <c r="PXY13" s="85"/>
      <c r="PXZ13" s="85"/>
      <c r="PYA13" s="85"/>
      <c r="PYB13" s="85"/>
      <c r="PYC13" s="85"/>
      <c r="PYD13" s="85"/>
      <c r="PYE13" s="85"/>
      <c r="PYF13" s="85"/>
      <c r="PYG13" s="85"/>
      <c r="PYH13" s="85"/>
      <c r="PYI13" s="85"/>
      <c r="PYJ13" s="85"/>
      <c r="PYK13" s="85"/>
      <c r="PYL13" s="85"/>
      <c r="PYM13" s="85"/>
      <c r="PYN13" s="85"/>
      <c r="PYO13" s="85"/>
      <c r="PYP13" s="85"/>
      <c r="PYQ13" s="85"/>
      <c r="PYR13" s="85"/>
      <c r="PYS13" s="85"/>
      <c r="PYT13" s="85"/>
      <c r="PYU13" s="85"/>
      <c r="PYV13" s="85"/>
      <c r="PYW13" s="85"/>
      <c r="PYX13" s="85"/>
      <c r="PYY13" s="85"/>
      <c r="PYZ13" s="85"/>
      <c r="PZA13" s="85"/>
      <c r="PZB13" s="85"/>
      <c r="PZC13" s="85"/>
      <c r="PZD13" s="85"/>
      <c r="PZE13" s="85"/>
      <c r="PZF13" s="85"/>
      <c r="PZG13" s="85"/>
      <c r="PZH13" s="85"/>
      <c r="PZI13" s="85"/>
      <c r="PZJ13" s="85"/>
      <c r="PZK13" s="85"/>
      <c r="PZL13" s="85"/>
      <c r="PZM13" s="85"/>
      <c r="PZN13" s="85"/>
      <c r="PZO13" s="85"/>
      <c r="PZP13" s="85"/>
      <c r="PZQ13" s="85"/>
      <c r="PZR13" s="85"/>
      <c r="PZS13" s="85"/>
      <c r="PZT13" s="85"/>
      <c r="PZU13" s="85"/>
      <c r="PZV13" s="85"/>
      <c r="PZW13" s="85"/>
      <c r="PZX13" s="85"/>
      <c r="PZY13" s="85"/>
      <c r="PZZ13" s="85"/>
      <c r="QAA13" s="85"/>
      <c r="QAB13" s="85"/>
      <c r="QAC13" s="85"/>
      <c r="QAD13" s="85"/>
      <c r="QAE13" s="85"/>
      <c r="QAF13" s="85"/>
      <c r="QAG13" s="85"/>
      <c r="QAH13" s="85"/>
      <c r="QAI13" s="85"/>
      <c r="QAJ13" s="85"/>
      <c r="QAK13" s="85"/>
      <c r="QAL13" s="85"/>
      <c r="QAM13" s="85"/>
      <c r="QAN13" s="85"/>
      <c r="QAO13" s="85"/>
      <c r="QAP13" s="85"/>
      <c r="QAQ13" s="85"/>
      <c r="QAR13" s="85"/>
      <c r="QAS13" s="85"/>
      <c r="QAT13" s="85"/>
      <c r="QAU13" s="85"/>
      <c r="QAV13" s="85"/>
      <c r="QAW13" s="85"/>
      <c r="QAX13" s="85"/>
      <c r="QAY13" s="85"/>
      <c r="QAZ13" s="85"/>
      <c r="QBA13" s="85"/>
      <c r="QBB13" s="85"/>
      <c r="QBC13" s="85"/>
      <c r="QBD13" s="85"/>
      <c r="QBE13" s="85"/>
      <c r="QBF13" s="85"/>
      <c r="QBG13" s="85"/>
      <c r="QBH13" s="85"/>
      <c r="QBI13" s="85"/>
      <c r="QBJ13" s="85"/>
      <c r="QBK13" s="85"/>
      <c r="QBL13" s="85"/>
      <c r="QBM13" s="85"/>
      <c r="QBN13" s="85"/>
      <c r="QBO13" s="85"/>
      <c r="QBP13" s="85"/>
      <c r="QBQ13" s="85"/>
      <c r="QBR13" s="85"/>
      <c r="QBS13" s="85"/>
      <c r="QBT13" s="85"/>
      <c r="QBU13" s="85"/>
      <c r="QBV13" s="85"/>
      <c r="QBW13" s="85"/>
      <c r="QBX13" s="85"/>
      <c r="QBY13" s="85"/>
      <c r="QBZ13" s="85"/>
      <c r="QCA13" s="85"/>
      <c r="QCB13" s="85"/>
      <c r="QCC13" s="85"/>
      <c r="QCD13" s="85"/>
      <c r="QCE13" s="85"/>
      <c r="QCF13" s="85"/>
      <c r="QCG13" s="85"/>
      <c r="QCH13" s="85"/>
      <c r="QCI13" s="85"/>
      <c r="QCJ13" s="85"/>
      <c r="QCK13" s="85"/>
      <c r="QCL13" s="85"/>
      <c r="QCM13" s="85"/>
      <c r="QCN13" s="85"/>
      <c r="QCO13" s="85"/>
      <c r="QCP13" s="85"/>
      <c r="QCQ13" s="85"/>
      <c r="QCR13" s="85"/>
      <c r="QCS13" s="85"/>
      <c r="QCT13" s="85"/>
      <c r="QCU13" s="85"/>
      <c r="QCV13" s="85"/>
      <c r="QCW13" s="85"/>
      <c r="QCX13" s="85"/>
      <c r="QCY13" s="85"/>
      <c r="QCZ13" s="85"/>
      <c r="QDA13" s="85"/>
      <c r="QDB13" s="85"/>
      <c r="QDC13" s="85"/>
      <c r="QDD13" s="85"/>
      <c r="QDE13" s="85"/>
      <c r="QDF13" s="85"/>
      <c r="QDG13" s="85"/>
      <c r="QDH13" s="85"/>
      <c r="QDI13" s="85"/>
      <c r="QDJ13" s="85"/>
      <c r="QDK13" s="85"/>
      <c r="QDL13" s="85"/>
      <c r="QDM13" s="85"/>
      <c r="QDN13" s="85"/>
      <c r="QDO13" s="85"/>
      <c r="QDP13" s="85"/>
      <c r="QDQ13" s="85"/>
      <c r="QDR13" s="85"/>
      <c r="QDS13" s="85"/>
      <c r="QDT13" s="85"/>
      <c r="QDU13" s="85"/>
      <c r="QDV13" s="85"/>
      <c r="QDW13" s="85"/>
      <c r="QDX13" s="85"/>
      <c r="QDY13" s="85"/>
      <c r="QDZ13" s="85"/>
      <c r="QEA13" s="85"/>
      <c r="QEB13" s="85"/>
      <c r="QEC13" s="85"/>
      <c r="QED13" s="85"/>
      <c r="QEE13" s="85"/>
      <c r="QEF13" s="85"/>
      <c r="QEG13" s="85"/>
      <c r="QEH13" s="85"/>
      <c r="QEI13" s="85"/>
      <c r="QEJ13" s="85"/>
      <c r="QEK13" s="85"/>
      <c r="QEL13" s="85"/>
      <c r="QEM13" s="85"/>
      <c r="QEN13" s="85"/>
      <c r="QEO13" s="85"/>
      <c r="QEP13" s="85"/>
      <c r="QEQ13" s="85"/>
      <c r="QER13" s="85"/>
      <c r="QES13" s="85"/>
      <c r="QET13" s="85"/>
      <c r="QEU13" s="85"/>
      <c r="QEV13" s="85"/>
      <c r="QEW13" s="85"/>
      <c r="QEX13" s="85"/>
      <c r="QEY13" s="85"/>
      <c r="QEZ13" s="85"/>
      <c r="QFA13" s="85"/>
      <c r="QFB13" s="85"/>
      <c r="QFC13" s="85"/>
      <c r="QFD13" s="85"/>
      <c r="QFE13" s="85"/>
      <c r="QFF13" s="85"/>
      <c r="QFG13" s="85"/>
      <c r="QFH13" s="85"/>
      <c r="QFI13" s="85"/>
      <c r="QFJ13" s="85"/>
      <c r="QFK13" s="85"/>
      <c r="QFL13" s="85"/>
      <c r="QFM13" s="85"/>
      <c r="QFN13" s="85"/>
      <c r="QFO13" s="85"/>
      <c r="QFP13" s="85"/>
      <c r="QFQ13" s="85"/>
      <c r="QFR13" s="85"/>
      <c r="QFS13" s="85"/>
      <c r="QFT13" s="85"/>
      <c r="QFU13" s="85"/>
      <c r="QFV13" s="85"/>
      <c r="QFW13" s="85"/>
      <c r="QFX13" s="85"/>
      <c r="QFY13" s="85"/>
      <c r="QFZ13" s="85"/>
      <c r="QGA13" s="85"/>
      <c r="QGB13" s="85"/>
      <c r="QGC13" s="85"/>
      <c r="QGD13" s="85"/>
      <c r="QGE13" s="85"/>
      <c r="QGF13" s="85"/>
      <c r="QGG13" s="85"/>
      <c r="QGH13" s="85"/>
      <c r="QGI13" s="85"/>
      <c r="QGJ13" s="85"/>
      <c r="QGK13" s="85"/>
      <c r="QGL13" s="85"/>
      <c r="QGM13" s="85"/>
      <c r="QGN13" s="85"/>
      <c r="QGO13" s="85"/>
      <c r="QGP13" s="85"/>
      <c r="QGQ13" s="85"/>
      <c r="QGR13" s="85"/>
      <c r="QGS13" s="85"/>
      <c r="QGT13" s="85"/>
      <c r="QGU13" s="85"/>
      <c r="QGV13" s="85"/>
      <c r="QGW13" s="85"/>
      <c r="QGX13" s="85"/>
      <c r="QGY13" s="85"/>
      <c r="QGZ13" s="85"/>
      <c r="QHA13" s="85"/>
      <c r="QHB13" s="85"/>
      <c r="QHC13" s="85"/>
      <c r="QHD13" s="85"/>
      <c r="QHE13" s="85"/>
      <c r="QHF13" s="85"/>
      <c r="QHG13" s="85"/>
      <c r="QHH13" s="85"/>
      <c r="QHI13" s="85"/>
      <c r="QHJ13" s="85"/>
      <c r="QHK13" s="85"/>
      <c r="QHL13" s="85"/>
      <c r="QHM13" s="85"/>
      <c r="QHN13" s="85"/>
      <c r="QHO13" s="85"/>
      <c r="QHP13" s="85"/>
      <c r="QHQ13" s="85"/>
      <c r="QHR13" s="85"/>
      <c r="QHS13" s="85"/>
      <c r="QHT13" s="85"/>
      <c r="QHU13" s="85"/>
      <c r="QHV13" s="85"/>
      <c r="QHW13" s="85"/>
      <c r="QHX13" s="85"/>
      <c r="QHY13" s="85"/>
      <c r="QHZ13" s="85"/>
      <c r="QIA13" s="85"/>
      <c r="QIB13" s="85"/>
      <c r="QIC13" s="85"/>
      <c r="QID13" s="85"/>
      <c r="QIE13" s="85"/>
      <c r="QIF13" s="85"/>
      <c r="QIG13" s="85"/>
      <c r="QIH13" s="85"/>
      <c r="QII13" s="85"/>
      <c r="QIJ13" s="85"/>
      <c r="QIK13" s="85"/>
      <c r="QIL13" s="85"/>
      <c r="QIM13" s="85"/>
      <c r="QIN13" s="85"/>
      <c r="QIO13" s="85"/>
      <c r="QIP13" s="85"/>
      <c r="QIQ13" s="85"/>
      <c r="QIR13" s="85"/>
      <c r="QIS13" s="85"/>
      <c r="QIT13" s="85"/>
      <c r="QIU13" s="85"/>
      <c r="QIV13" s="85"/>
      <c r="QIW13" s="85"/>
      <c r="QIX13" s="85"/>
      <c r="QIY13" s="85"/>
      <c r="QIZ13" s="85"/>
      <c r="QJA13" s="85"/>
      <c r="QJB13" s="85"/>
      <c r="QJC13" s="85"/>
      <c r="QJD13" s="85"/>
      <c r="QJE13" s="85"/>
      <c r="QJF13" s="85"/>
      <c r="QJG13" s="85"/>
      <c r="QJH13" s="85"/>
      <c r="QJI13" s="85"/>
      <c r="QJJ13" s="85"/>
      <c r="QJK13" s="85"/>
      <c r="QJL13" s="85"/>
      <c r="QJM13" s="85"/>
      <c r="QJN13" s="85"/>
      <c r="QJO13" s="85"/>
      <c r="QJP13" s="85"/>
      <c r="QJQ13" s="85"/>
      <c r="QJR13" s="85"/>
      <c r="QJS13" s="85"/>
      <c r="QJT13" s="85"/>
      <c r="QJU13" s="85"/>
      <c r="QJV13" s="85"/>
      <c r="QJW13" s="85"/>
      <c r="QJX13" s="85"/>
      <c r="QJY13" s="85"/>
      <c r="QJZ13" s="85"/>
      <c r="QKA13" s="85"/>
      <c r="QKB13" s="85"/>
      <c r="QKC13" s="85"/>
      <c r="QKD13" s="85"/>
      <c r="QKE13" s="85"/>
      <c r="QKF13" s="85"/>
      <c r="QKG13" s="85"/>
      <c r="QKH13" s="85"/>
      <c r="QKI13" s="85"/>
      <c r="QKJ13" s="85"/>
      <c r="QKK13" s="85"/>
      <c r="QKL13" s="85"/>
      <c r="QKM13" s="85"/>
      <c r="QKN13" s="85"/>
      <c r="QKO13" s="85"/>
      <c r="QKP13" s="85"/>
      <c r="QKQ13" s="85"/>
      <c r="QKR13" s="85"/>
      <c r="QKS13" s="85"/>
      <c r="QKT13" s="85"/>
      <c r="QKU13" s="85"/>
      <c r="QKV13" s="85"/>
      <c r="QKW13" s="85"/>
      <c r="QKX13" s="85"/>
      <c r="QKY13" s="85"/>
      <c r="QKZ13" s="85"/>
      <c r="QLA13" s="85"/>
      <c r="QLB13" s="85"/>
      <c r="QLC13" s="85"/>
      <c r="QLD13" s="85"/>
      <c r="QLE13" s="85"/>
      <c r="QLF13" s="85"/>
      <c r="QLG13" s="85"/>
      <c r="QLH13" s="85"/>
      <c r="QLI13" s="85"/>
      <c r="QLJ13" s="85"/>
      <c r="QLK13" s="85"/>
      <c r="QLL13" s="85"/>
      <c r="QLM13" s="85"/>
      <c r="QLN13" s="85"/>
      <c r="QLO13" s="85"/>
      <c r="QLP13" s="85"/>
      <c r="QLQ13" s="85"/>
      <c r="QLR13" s="85"/>
      <c r="QLS13" s="85"/>
      <c r="QLT13" s="85"/>
      <c r="QLU13" s="85"/>
      <c r="QLV13" s="85"/>
      <c r="QLW13" s="85"/>
      <c r="QLX13" s="85"/>
      <c r="QLY13" s="85"/>
      <c r="QLZ13" s="85"/>
      <c r="QMA13" s="85"/>
      <c r="QMB13" s="85"/>
      <c r="QMC13" s="85"/>
      <c r="QMD13" s="85"/>
      <c r="QME13" s="85"/>
      <c r="QMF13" s="85"/>
      <c r="QMG13" s="85"/>
      <c r="QMH13" s="85"/>
      <c r="QMI13" s="85"/>
      <c r="QMJ13" s="85"/>
      <c r="QMK13" s="85"/>
      <c r="QML13" s="85"/>
      <c r="QMM13" s="85"/>
      <c r="QMN13" s="85"/>
      <c r="QMO13" s="85"/>
      <c r="QMP13" s="85"/>
      <c r="QMQ13" s="85"/>
      <c r="QMR13" s="85"/>
      <c r="QMS13" s="85"/>
      <c r="QMT13" s="85"/>
      <c r="QMU13" s="85"/>
      <c r="QMV13" s="85"/>
      <c r="QMW13" s="85"/>
      <c r="QMX13" s="85"/>
      <c r="QMY13" s="85"/>
      <c r="QMZ13" s="85"/>
      <c r="QNA13" s="85"/>
      <c r="QNB13" s="85"/>
      <c r="QNC13" s="85"/>
      <c r="QND13" s="85"/>
      <c r="QNE13" s="85"/>
      <c r="QNF13" s="85"/>
      <c r="QNG13" s="85"/>
      <c r="QNH13" s="85"/>
      <c r="QNI13" s="85"/>
      <c r="QNJ13" s="85"/>
      <c r="QNK13" s="85"/>
      <c r="QNL13" s="85"/>
      <c r="QNM13" s="85"/>
      <c r="QNN13" s="85"/>
      <c r="QNO13" s="85"/>
      <c r="QNP13" s="85"/>
      <c r="QNQ13" s="85"/>
      <c r="QNR13" s="85"/>
      <c r="QNS13" s="85"/>
      <c r="QNT13" s="85"/>
      <c r="QNU13" s="85"/>
      <c r="QNV13" s="85"/>
      <c r="QNW13" s="85"/>
      <c r="QNX13" s="85"/>
      <c r="QNY13" s="85"/>
      <c r="QNZ13" s="85"/>
      <c r="QOA13" s="85"/>
      <c r="QOB13" s="85"/>
      <c r="QOC13" s="85"/>
      <c r="QOD13" s="85"/>
      <c r="QOE13" s="85"/>
      <c r="QOF13" s="85"/>
      <c r="QOG13" s="85"/>
      <c r="QOH13" s="85"/>
      <c r="QOI13" s="85"/>
      <c r="QOJ13" s="85"/>
      <c r="QOK13" s="85"/>
      <c r="QOL13" s="85"/>
      <c r="QOM13" s="85"/>
      <c r="QON13" s="85"/>
      <c r="QOO13" s="85"/>
      <c r="QOP13" s="85"/>
      <c r="QOQ13" s="85"/>
      <c r="QOR13" s="85"/>
      <c r="QOS13" s="85"/>
      <c r="QOT13" s="85"/>
      <c r="QOU13" s="85"/>
      <c r="QOV13" s="85"/>
      <c r="QOW13" s="85"/>
      <c r="QOX13" s="85"/>
      <c r="QOY13" s="85"/>
      <c r="QOZ13" s="85"/>
      <c r="QPA13" s="85"/>
      <c r="QPB13" s="85"/>
      <c r="QPC13" s="85"/>
      <c r="QPD13" s="85"/>
      <c r="QPE13" s="85"/>
      <c r="QPF13" s="85"/>
      <c r="QPG13" s="85"/>
      <c r="QPH13" s="85"/>
      <c r="QPI13" s="85"/>
      <c r="QPJ13" s="85"/>
      <c r="QPK13" s="85"/>
      <c r="QPL13" s="85"/>
      <c r="QPM13" s="85"/>
      <c r="QPN13" s="85"/>
      <c r="QPO13" s="85"/>
      <c r="QPP13" s="85"/>
      <c r="QPQ13" s="85"/>
      <c r="QPR13" s="85"/>
      <c r="QPS13" s="85"/>
      <c r="QPT13" s="85"/>
      <c r="QPU13" s="85"/>
      <c r="QPV13" s="85"/>
      <c r="QPW13" s="85"/>
      <c r="QPX13" s="85"/>
      <c r="QPY13" s="85"/>
      <c r="QPZ13" s="85"/>
      <c r="QQA13" s="85"/>
      <c r="QQB13" s="85"/>
      <c r="QQC13" s="85"/>
      <c r="QQD13" s="85"/>
      <c r="QQE13" s="85"/>
      <c r="QQF13" s="85"/>
      <c r="QQG13" s="85"/>
      <c r="QQH13" s="85"/>
      <c r="QQI13" s="85"/>
      <c r="QQJ13" s="85"/>
      <c r="QQK13" s="85"/>
      <c r="QQL13" s="85"/>
      <c r="QQM13" s="85"/>
      <c r="QQN13" s="85"/>
      <c r="QQO13" s="85"/>
      <c r="QQP13" s="85"/>
      <c r="QQQ13" s="85"/>
      <c r="QQR13" s="85"/>
      <c r="QQS13" s="85"/>
      <c r="QQT13" s="85"/>
      <c r="QQU13" s="85"/>
      <c r="QQV13" s="85"/>
      <c r="QQW13" s="85"/>
      <c r="QQX13" s="85"/>
      <c r="QQY13" s="85"/>
      <c r="QQZ13" s="85"/>
      <c r="QRA13" s="85"/>
      <c r="QRB13" s="85"/>
      <c r="QRC13" s="85"/>
      <c r="QRD13" s="85"/>
      <c r="QRE13" s="85"/>
      <c r="QRF13" s="85"/>
      <c r="QRG13" s="85"/>
      <c r="QRH13" s="85"/>
      <c r="QRI13" s="85"/>
      <c r="QRJ13" s="85"/>
      <c r="QRK13" s="85"/>
      <c r="QRL13" s="85"/>
      <c r="QRM13" s="85"/>
      <c r="QRN13" s="85"/>
      <c r="QRO13" s="85"/>
      <c r="QRP13" s="85"/>
      <c r="QRQ13" s="85"/>
      <c r="QRR13" s="85"/>
      <c r="QRS13" s="85"/>
      <c r="QRT13" s="85"/>
      <c r="QRU13" s="85"/>
      <c r="QRV13" s="85"/>
      <c r="QRW13" s="85"/>
      <c r="QRX13" s="85"/>
      <c r="QRY13" s="85"/>
      <c r="QRZ13" s="85"/>
      <c r="QSA13" s="85"/>
      <c r="QSB13" s="85"/>
      <c r="QSC13" s="85"/>
      <c r="QSD13" s="85"/>
      <c r="QSE13" s="85"/>
      <c r="QSF13" s="85"/>
      <c r="QSG13" s="85"/>
      <c r="QSH13" s="85"/>
      <c r="QSI13" s="85"/>
      <c r="QSJ13" s="85"/>
      <c r="QSK13" s="85"/>
      <c r="QSL13" s="85"/>
      <c r="QSM13" s="85"/>
      <c r="QSN13" s="85"/>
      <c r="QSO13" s="85"/>
      <c r="QSP13" s="85"/>
      <c r="QSQ13" s="85"/>
      <c r="QSR13" s="85"/>
      <c r="QSS13" s="85"/>
      <c r="QST13" s="85"/>
      <c r="QSU13" s="85"/>
      <c r="QSV13" s="85"/>
      <c r="QSW13" s="85"/>
      <c r="QSX13" s="85"/>
      <c r="QSY13" s="85"/>
      <c r="QSZ13" s="85"/>
      <c r="QTA13" s="85"/>
      <c r="QTB13" s="85"/>
      <c r="QTC13" s="85"/>
      <c r="QTD13" s="85"/>
      <c r="QTE13" s="85"/>
      <c r="QTF13" s="85"/>
      <c r="QTG13" s="85"/>
      <c r="QTH13" s="85"/>
      <c r="QTI13" s="85"/>
      <c r="QTJ13" s="85"/>
      <c r="QTK13" s="85"/>
      <c r="QTL13" s="85"/>
      <c r="QTM13" s="85"/>
      <c r="QTN13" s="85"/>
      <c r="QTO13" s="85"/>
      <c r="QTP13" s="85"/>
      <c r="QTQ13" s="85"/>
      <c r="QTR13" s="85"/>
      <c r="QTS13" s="85"/>
      <c r="QTT13" s="85"/>
      <c r="QTU13" s="85"/>
      <c r="QTV13" s="85"/>
      <c r="QTW13" s="85"/>
      <c r="QTX13" s="85"/>
      <c r="QTY13" s="85"/>
      <c r="QTZ13" s="85"/>
      <c r="QUA13" s="85"/>
      <c r="QUB13" s="85"/>
      <c r="QUC13" s="85"/>
      <c r="QUD13" s="85"/>
      <c r="QUE13" s="85"/>
      <c r="QUF13" s="85"/>
      <c r="QUG13" s="85"/>
      <c r="QUH13" s="85"/>
      <c r="QUI13" s="85"/>
      <c r="QUJ13" s="85"/>
      <c r="QUK13" s="85"/>
      <c r="QUL13" s="85"/>
      <c r="QUM13" s="85"/>
      <c r="QUN13" s="85"/>
      <c r="QUO13" s="85"/>
      <c r="QUP13" s="85"/>
      <c r="QUQ13" s="85"/>
      <c r="QUR13" s="85"/>
      <c r="QUS13" s="85"/>
      <c r="QUT13" s="85"/>
      <c r="QUU13" s="85"/>
      <c r="QUV13" s="85"/>
      <c r="QUW13" s="85"/>
      <c r="QUX13" s="85"/>
      <c r="QUY13" s="85"/>
      <c r="QUZ13" s="85"/>
      <c r="QVA13" s="85"/>
      <c r="QVB13" s="85"/>
      <c r="QVC13" s="85"/>
      <c r="QVD13" s="85"/>
      <c r="QVE13" s="85"/>
      <c r="QVF13" s="85"/>
      <c r="QVG13" s="85"/>
      <c r="QVH13" s="85"/>
      <c r="QVI13" s="85"/>
      <c r="QVJ13" s="85"/>
      <c r="QVK13" s="85"/>
      <c r="QVL13" s="85"/>
      <c r="QVM13" s="85"/>
      <c r="QVN13" s="85"/>
      <c r="QVO13" s="85"/>
      <c r="QVP13" s="85"/>
      <c r="QVQ13" s="85"/>
      <c r="QVR13" s="85"/>
      <c r="QVS13" s="85"/>
      <c r="QVT13" s="85"/>
      <c r="QVU13" s="85"/>
      <c r="QVV13" s="85"/>
      <c r="QVW13" s="85"/>
      <c r="QVX13" s="85"/>
      <c r="QVY13" s="85"/>
      <c r="QVZ13" s="85"/>
      <c r="QWA13" s="85"/>
      <c r="QWB13" s="85"/>
      <c r="QWC13" s="85"/>
      <c r="QWD13" s="85"/>
      <c r="QWE13" s="85"/>
      <c r="QWF13" s="85"/>
      <c r="QWG13" s="85"/>
      <c r="QWH13" s="85"/>
      <c r="QWI13" s="85"/>
      <c r="QWJ13" s="85"/>
      <c r="QWK13" s="85"/>
      <c r="QWL13" s="85"/>
      <c r="QWM13" s="85"/>
      <c r="QWN13" s="85"/>
      <c r="QWO13" s="85"/>
      <c r="QWP13" s="85"/>
      <c r="QWQ13" s="85"/>
      <c r="QWR13" s="85"/>
      <c r="QWS13" s="85"/>
      <c r="QWT13" s="85"/>
      <c r="QWU13" s="85"/>
      <c r="QWV13" s="85"/>
      <c r="QWW13" s="85"/>
      <c r="QWX13" s="85"/>
      <c r="QWY13" s="85"/>
      <c r="QWZ13" s="85"/>
      <c r="QXA13" s="85"/>
      <c r="QXB13" s="85"/>
      <c r="QXC13" s="85"/>
      <c r="QXD13" s="85"/>
      <c r="QXE13" s="85"/>
      <c r="QXF13" s="85"/>
      <c r="QXG13" s="85"/>
      <c r="QXH13" s="85"/>
      <c r="QXI13" s="85"/>
      <c r="QXJ13" s="85"/>
      <c r="QXK13" s="85"/>
      <c r="QXL13" s="85"/>
      <c r="QXM13" s="85"/>
      <c r="QXN13" s="85"/>
      <c r="QXO13" s="85"/>
      <c r="QXP13" s="85"/>
      <c r="QXQ13" s="85"/>
      <c r="QXR13" s="85"/>
      <c r="QXS13" s="85"/>
      <c r="QXT13" s="85"/>
      <c r="QXU13" s="85"/>
      <c r="QXV13" s="85"/>
      <c r="QXW13" s="85"/>
      <c r="QXX13" s="85"/>
      <c r="QXY13" s="85"/>
      <c r="QXZ13" s="85"/>
      <c r="QYA13" s="85"/>
      <c r="QYB13" s="85"/>
      <c r="QYC13" s="85"/>
      <c r="QYD13" s="85"/>
      <c r="QYE13" s="85"/>
      <c r="QYF13" s="85"/>
      <c r="QYG13" s="85"/>
      <c r="QYH13" s="85"/>
      <c r="QYI13" s="85"/>
      <c r="QYJ13" s="85"/>
      <c r="QYK13" s="85"/>
      <c r="QYL13" s="85"/>
      <c r="QYM13" s="85"/>
      <c r="QYN13" s="85"/>
      <c r="QYO13" s="85"/>
      <c r="QYP13" s="85"/>
      <c r="QYQ13" s="85"/>
      <c r="QYR13" s="85"/>
      <c r="QYS13" s="85"/>
      <c r="QYT13" s="85"/>
      <c r="QYU13" s="85"/>
      <c r="QYV13" s="85"/>
      <c r="QYW13" s="85"/>
      <c r="QYX13" s="85"/>
      <c r="QYY13" s="85"/>
      <c r="QYZ13" s="85"/>
      <c r="QZA13" s="85"/>
      <c r="QZB13" s="85"/>
      <c r="QZC13" s="85"/>
      <c r="QZD13" s="85"/>
      <c r="QZE13" s="85"/>
      <c r="QZF13" s="85"/>
      <c r="QZG13" s="85"/>
      <c r="QZH13" s="85"/>
      <c r="QZI13" s="85"/>
      <c r="QZJ13" s="85"/>
      <c r="QZK13" s="85"/>
      <c r="QZL13" s="85"/>
      <c r="QZM13" s="85"/>
      <c r="QZN13" s="85"/>
      <c r="QZO13" s="85"/>
      <c r="QZP13" s="85"/>
      <c r="QZQ13" s="85"/>
      <c r="QZR13" s="85"/>
      <c r="QZS13" s="85"/>
      <c r="QZT13" s="85"/>
      <c r="QZU13" s="85"/>
      <c r="QZV13" s="85"/>
      <c r="QZW13" s="85"/>
      <c r="QZX13" s="85"/>
      <c r="QZY13" s="85"/>
      <c r="QZZ13" s="85"/>
      <c r="RAA13" s="85"/>
      <c r="RAB13" s="85"/>
      <c r="RAC13" s="85"/>
      <c r="RAD13" s="85"/>
      <c r="RAE13" s="85"/>
      <c r="RAF13" s="85"/>
      <c r="RAG13" s="85"/>
      <c r="RAH13" s="85"/>
      <c r="RAI13" s="85"/>
      <c r="RAJ13" s="85"/>
      <c r="RAK13" s="85"/>
      <c r="RAL13" s="85"/>
      <c r="RAM13" s="85"/>
      <c r="RAN13" s="85"/>
      <c r="RAO13" s="85"/>
      <c r="RAP13" s="85"/>
      <c r="RAQ13" s="85"/>
      <c r="RAR13" s="85"/>
      <c r="RAS13" s="85"/>
      <c r="RAT13" s="85"/>
      <c r="RAU13" s="85"/>
      <c r="RAV13" s="85"/>
      <c r="RAW13" s="85"/>
      <c r="RAX13" s="85"/>
      <c r="RAY13" s="85"/>
      <c r="RAZ13" s="85"/>
      <c r="RBA13" s="85"/>
      <c r="RBB13" s="85"/>
      <c r="RBC13" s="85"/>
      <c r="RBD13" s="85"/>
      <c r="RBE13" s="85"/>
      <c r="RBF13" s="85"/>
      <c r="RBG13" s="85"/>
      <c r="RBH13" s="85"/>
      <c r="RBI13" s="85"/>
      <c r="RBJ13" s="85"/>
      <c r="RBK13" s="85"/>
      <c r="RBL13" s="85"/>
      <c r="RBM13" s="85"/>
      <c r="RBN13" s="85"/>
      <c r="RBO13" s="85"/>
      <c r="RBP13" s="85"/>
      <c r="RBQ13" s="85"/>
      <c r="RBR13" s="85"/>
      <c r="RBS13" s="85"/>
      <c r="RBT13" s="85"/>
      <c r="RBU13" s="85"/>
      <c r="RBV13" s="85"/>
      <c r="RBW13" s="85"/>
      <c r="RBX13" s="85"/>
      <c r="RBY13" s="85"/>
      <c r="RBZ13" s="85"/>
      <c r="RCA13" s="85"/>
      <c r="RCB13" s="85"/>
      <c r="RCC13" s="85"/>
      <c r="RCD13" s="85"/>
      <c r="RCE13" s="85"/>
      <c r="RCF13" s="85"/>
      <c r="RCG13" s="85"/>
      <c r="RCH13" s="85"/>
      <c r="RCI13" s="85"/>
      <c r="RCJ13" s="85"/>
      <c r="RCK13" s="85"/>
      <c r="RCL13" s="85"/>
      <c r="RCM13" s="85"/>
      <c r="RCN13" s="85"/>
      <c r="RCO13" s="85"/>
      <c r="RCP13" s="85"/>
      <c r="RCQ13" s="85"/>
      <c r="RCR13" s="85"/>
      <c r="RCS13" s="85"/>
      <c r="RCT13" s="85"/>
      <c r="RCU13" s="85"/>
      <c r="RCV13" s="85"/>
      <c r="RCW13" s="85"/>
      <c r="RCX13" s="85"/>
      <c r="RCY13" s="85"/>
      <c r="RCZ13" s="85"/>
      <c r="RDA13" s="85"/>
      <c r="RDB13" s="85"/>
      <c r="RDC13" s="85"/>
      <c r="RDD13" s="85"/>
      <c r="RDE13" s="85"/>
      <c r="RDF13" s="85"/>
      <c r="RDG13" s="85"/>
      <c r="RDH13" s="85"/>
      <c r="RDI13" s="85"/>
      <c r="RDJ13" s="85"/>
      <c r="RDK13" s="85"/>
      <c r="RDL13" s="85"/>
      <c r="RDM13" s="85"/>
      <c r="RDN13" s="85"/>
      <c r="RDO13" s="85"/>
      <c r="RDP13" s="85"/>
      <c r="RDQ13" s="85"/>
      <c r="RDR13" s="85"/>
      <c r="RDS13" s="85"/>
      <c r="RDT13" s="85"/>
      <c r="RDU13" s="85"/>
      <c r="RDV13" s="85"/>
      <c r="RDW13" s="85"/>
      <c r="RDX13" s="85"/>
      <c r="RDY13" s="85"/>
      <c r="RDZ13" s="85"/>
      <c r="REA13" s="85"/>
      <c r="REB13" s="85"/>
      <c r="REC13" s="85"/>
      <c r="RED13" s="85"/>
      <c r="REE13" s="85"/>
      <c r="REF13" s="85"/>
      <c r="REG13" s="85"/>
      <c r="REH13" s="85"/>
      <c r="REI13" s="85"/>
      <c r="REJ13" s="85"/>
      <c r="REK13" s="85"/>
      <c r="REL13" s="85"/>
      <c r="REM13" s="85"/>
      <c r="REN13" s="85"/>
      <c r="REO13" s="85"/>
      <c r="REP13" s="85"/>
      <c r="REQ13" s="85"/>
      <c r="RER13" s="85"/>
      <c r="RES13" s="85"/>
      <c r="RET13" s="85"/>
      <c r="REU13" s="85"/>
      <c r="REV13" s="85"/>
      <c r="REW13" s="85"/>
      <c r="REX13" s="85"/>
      <c r="REY13" s="85"/>
      <c r="REZ13" s="85"/>
      <c r="RFA13" s="85"/>
      <c r="RFB13" s="85"/>
      <c r="RFC13" s="85"/>
      <c r="RFD13" s="85"/>
      <c r="RFE13" s="85"/>
      <c r="RFF13" s="85"/>
      <c r="RFG13" s="85"/>
      <c r="RFH13" s="85"/>
      <c r="RFI13" s="85"/>
      <c r="RFJ13" s="85"/>
      <c r="RFK13" s="85"/>
      <c r="RFL13" s="85"/>
      <c r="RFM13" s="85"/>
      <c r="RFN13" s="85"/>
      <c r="RFO13" s="85"/>
      <c r="RFP13" s="85"/>
      <c r="RFQ13" s="85"/>
      <c r="RFR13" s="85"/>
      <c r="RFS13" s="85"/>
      <c r="RFT13" s="85"/>
      <c r="RFU13" s="85"/>
      <c r="RFV13" s="85"/>
      <c r="RFW13" s="85"/>
      <c r="RFX13" s="85"/>
      <c r="RFY13" s="85"/>
      <c r="RFZ13" s="85"/>
      <c r="RGA13" s="85"/>
      <c r="RGB13" s="85"/>
      <c r="RGC13" s="85"/>
      <c r="RGD13" s="85"/>
      <c r="RGE13" s="85"/>
      <c r="RGF13" s="85"/>
      <c r="RGG13" s="85"/>
      <c r="RGH13" s="85"/>
      <c r="RGI13" s="85"/>
      <c r="RGJ13" s="85"/>
      <c r="RGK13" s="85"/>
      <c r="RGL13" s="85"/>
      <c r="RGM13" s="85"/>
      <c r="RGN13" s="85"/>
      <c r="RGO13" s="85"/>
      <c r="RGP13" s="85"/>
      <c r="RGQ13" s="85"/>
      <c r="RGR13" s="85"/>
      <c r="RGS13" s="85"/>
      <c r="RGT13" s="85"/>
      <c r="RGU13" s="85"/>
      <c r="RGV13" s="85"/>
      <c r="RGW13" s="85"/>
      <c r="RGX13" s="85"/>
      <c r="RGY13" s="85"/>
      <c r="RGZ13" s="85"/>
      <c r="RHA13" s="85"/>
      <c r="RHB13" s="85"/>
      <c r="RHC13" s="85"/>
      <c r="RHD13" s="85"/>
      <c r="RHE13" s="85"/>
      <c r="RHF13" s="85"/>
      <c r="RHG13" s="85"/>
      <c r="RHH13" s="85"/>
      <c r="RHI13" s="85"/>
      <c r="RHJ13" s="85"/>
      <c r="RHK13" s="85"/>
      <c r="RHL13" s="85"/>
      <c r="RHM13" s="85"/>
      <c r="RHN13" s="85"/>
      <c r="RHO13" s="85"/>
      <c r="RHP13" s="85"/>
      <c r="RHQ13" s="85"/>
      <c r="RHR13" s="85"/>
      <c r="RHS13" s="85"/>
      <c r="RHT13" s="85"/>
      <c r="RHU13" s="85"/>
      <c r="RHV13" s="85"/>
      <c r="RHW13" s="85"/>
      <c r="RHX13" s="85"/>
      <c r="RHY13" s="85"/>
      <c r="RHZ13" s="85"/>
      <c r="RIA13" s="85"/>
      <c r="RIB13" s="85"/>
      <c r="RIC13" s="85"/>
      <c r="RID13" s="85"/>
      <c r="RIE13" s="85"/>
      <c r="RIF13" s="85"/>
      <c r="RIG13" s="85"/>
      <c r="RIH13" s="85"/>
      <c r="RII13" s="85"/>
      <c r="RIJ13" s="85"/>
      <c r="RIK13" s="85"/>
      <c r="RIL13" s="85"/>
      <c r="RIM13" s="85"/>
      <c r="RIN13" s="85"/>
      <c r="RIO13" s="85"/>
      <c r="RIP13" s="85"/>
      <c r="RIQ13" s="85"/>
      <c r="RIR13" s="85"/>
      <c r="RIS13" s="85"/>
      <c r="RIT13" s="85"/>
      <c r="RIU13" s="85"/>
      <c r="RIV13" s="85"/>
      <c r="RIW13" s="85"/>
      <c r="RIX13" s="85"/>
      <c r="RIY13" s="85"/>
      <c r="RIZ13" s="85"/>
      <c r="RJA13" s="85"/>
      <c r="RJB13" s="85"/>
      <c r="RJC13" s="85"/>
      <c r="RJD13" s="85"/>
      <c r="RJE13" s="85"/>
      <c r="RJF13" s="85"/>
      <c r="RJG13" s="85"/>
      <c r="RJH13" s="85"/>
      <c r="RJI13" s="85"/>
      <c r="RJJ13" s="85"/>
      <c r="RJK13" s="85"/>
      <c r="RJL13" s="85"/>
      <c r="RJM13" s="85"/>
      <c r="RJN13" s="85"/>
      <c r="RJO13" s="85"/>
      <c r="RJP13" s="85"/>
      <c r="RJQ13" s="85"/>
      <c r="RJR13" s="85"/>
      <c r="RJS13" s="85"/>
      <c r="RJT13" s="85"/>
      <c r="RJU13" s="85"/>
      <c r="RJV13" s="85"/>
      <c r="RJW13" s="85"/>
      <c r="RJX13" s="85"/>
      <c r="RJY13" s="85"/>
      <c r="RJZ13" s="85"/>
      <c r="RKA13" s="85"/>
      <c r="RKB13" s="85"/>
      <c r="RKC13" s="85"/>
      <c r="RKD13" s="85"/>
      <c r="RKE13" s="85"/>
      <c r="RKF13" s="85"/>
      <c r="RKG13" s="85"/>
      <c r="RKH13" s="85"/>
      <c r="RKI13" s="85"/>
      <c r="RKJ13" s="85"/>
      <c r="RKK13" s="85"/>
      <c r="RKL13" s="85"/>
      <c r="RKM13" s="85"/>
      <c r="RKN13" s="85"/>
      <c r="RKO13" s="85"/>
      <c r="RKP13" s="85"/>
      <c r="RKQ13" s="85"/>
      <c r="RKR13" s="85"/>
      <c r="RKS13" s="85"/>
      <c r="RKT13" s="85"/>
      <c r="RKU13" s="85"/>
      <c r="RKV13" s="85"/>
      <c r="RKW13" s="85"/>
      <c r="RKX13" s="85"/>
      <c r="RKY13" s="85"/>
      <c r="RKZ13" s="85"/>
      <c r="RLA13" s="85"/>
      <c r="RLB13" s="85"/>
      <c r="RLC13" s="85"/>
      <c r="RLD13" s="85"/>
      <c r="RLE13" s="85"/>
      <c r="RLF13" s="85"/>
      <c r="RLG13" s="85"/>
      <c r="RLH13" s="85"/>
      <c r="RLI13" s="85"/>
      <c r="RLJ13" s="85"/>
      <c r="RLK13" s="85"/>
      <c r="RLL13" s="85"/>
      <c r="RLM13" s="85"/>
      <c r="RLN13" s="85"/>
      <c r="RLO13" s="85"/>
      <c r="RLP13" s="85"/>
      <c r="RLQ13" s="85"/>
      <c r="RLR13" s="85"/>
      <c r="RLS13" s="85"/>
      <c r="RLT13" s="85"/>
      <c r="RLU13" s="85"/>
      <c r="RLV13" s="85"/>
      <c r="RLW13" s="85"/>
      <c r="RLX13" s="85"/>
      <c r="RLY13" s="85"/>
      <c r="RLZ13" s="85"/>
      <c r="RMA13" s="85"/>
      <c r="RMB13" s="85"/>
      <c r="RMC13" s="85"/>
      <c r="RMD13" s="85"/>
      <c r="RME13" s="85"/>
      <c r="RMF13" s="85"/>
      <c r="RMG13" s="85"/>
      <c r="RMH13" s="85"/>
      <c r="RMI13" s="85"/>
      <c r="RMJ13" s="85"/>
      <c r="RMK13" s="85"/>
      <c r="RML13" s="85"/>
      <c r="RMM13" s="85"/>
      <c r="RMN13" s="85"/>
      <c r="RMO13" s="85"/>
      <c r="RMP13" s="85"/>
      <c r="RMQ13" s="85"/>
      <c r="RMR13" s="85"/>
      <c r="RMS13" s="85"/>
      <c r="RMT13" s="85"/>
      <c r="RMU13" s="85"/>
      <c r="RMV13" s="85"/>
      <c r="RMW13" s="85"/>
      <c r="RMX13" s="85"/>
      <c r="RMY13" s="85"/>
      <c r="RMZ13" s="85"/>
      <c r="RNA13" s="85"/>
      <c r="RNB13" s="85"/>
      <c r="RNC13" s="85"/>
      <c r="RND13" s="85"/>
      <c r="RNE13" s="85"/>
      <c r="RNF13" s="85"/>
      <c r="RNG13" s="85"/>
      <c r="RNH13" s="85"/>
      <c r="RNI13" s="85"/>
      <c r="RNJ13" s="85"/>
      <c r="RNK13" s="85"/>
      <c r="RNL13" s="85"/>
      <c r="RNM13" s="85"/>
      <c r="RNN13" s="85"/>
      <c r="RNO13" s="85"/>
      <c r="RNP13" s="85"/>
      <c r="RNQ13" s="85"/>
      <c r="RNR13" s="85"/>
      <c r="RNS13" s="85"/>
      <c r="RNT13" s="85"/>
      <c r="RNU13" s="85"/>
      <c r="RNV13" s="85"/>
      <c r="RNW13" s="85"/>
      <c r="RNX13" s="85"/>
      <c r="RNY13" s="85"/>
      <c r="RNZ13" s="85"/>
      <c r="ROA13" s="85"/>
      <c r="ROB13" s="85"/>
      <c r="ROC13" s="85"/>
      <c r="ROD13" s="85"/>
      <c r="ROE13" s="85"/>
      <c r="ROF13" s="85"/>
      <c r="ROG13" s="85"/>
      <c r="ROH13" s="85"/>
      <c r="ROI13" s="85"/>
      <c r="ROJ13" s="85"/>
      <c r="ROK13" s="85"/>
      <c r="ROL13" s="85"/>
      <c r="ROM13" s="85"/>
      <c r="RON13" s="85"/>
      <c r="ROO13" s="85"/>
      <c r="ROP13" s="85"/>
      <c r="ROQ13" s="85"/>
      <c r="ROR13" s="85"/>
      <c r="ROS13" s="85"/>
      <c r="ROT13" s="85"/>
      <c r="ROU13" s="85"/>
      <c r="ROV13" s="85"/>
      <c r="ROW13" s="85"/>
      <c r="ROX13" s="85"/>
      <c r="ROY13" s="85"/>
      <c r="ROZ13" s="85"/>
      <c r="RPA13" s="85"/>
      <c r="RPB13" s="85"/>
      <c r="RPC13" s="85"/>
      <c r="RPD13" s="85"/>
      <c r="RPE13" s="85"/>
      <c r="RPF13" s="85"/>
      <c r="RPG13" s="85"/>
      <c r="RPH13" s="85"/>
      <c r="RPI13" s="85"/>
      <c r="RPJ13" s="85"/>
      <c r="RPK13" s="85"/>
      <c r="RPL13" s="85"/>
      <c r="RPM13" s="85"/>
      <c r="RPN13" s="85"/>
      <c r="RPO13" s="85"/>
      <c r="RPP13" s="85"/>
      <c r="RPQ13" s="85"/>
      <c r="RPR13" s="85"/>
      <c r="RPS13" s="85"/>
      <c r="RPT13" s="85"/>
      <c r="RPU13" s="85"/>
      <c r="RPV13" s="85"/>
      <c r="RPW13" s="85"/>
      <c r="RPX13" s="85"/>
      <c r="RPY13" s="85"/>
      <c r="RPZ13" s="85"/>
      <c r="RQA13" s="85"/>
      <c r="RQB13" s="85"/>
      <c r="RQC13" s="85"/>
      <c r="RQD13" s="85"/>
      <c r="RQE13" s="85"/>
      <c r="RQF13" s="85"/>
      <c r="RQG13" s="85"/>
      <c r="RQH13" s="85"/>
      <c r="RQI13" s="85"/>
      <c r="RQJ13" s="85"/>
      <c r="RQK13" s="85"/>
      <c r="RQL13" s="85"/>
      <c r="RQM13" s="85"/>
      <c r="RQN13" s="85"/>
      <c r="RQO13" s="85"/>
      <c r="RQP13" s="85"/>
      <c r="RQQ13" s="85"/>
      <c r="RQR13" s="85"/>
      <c r="RQS13" s="85"/>
      <c r="RQT13" s="85"/>
      <c r="RQU13" s="85"/>
      <c r="RQV13" s="85"/>
      <c r="RQW13" s="85"/>
      <c r="RQX13" s="85"/>
      <c r="RQY13" s="85"/>
      <c r="RQZ13" s="85"/>
      <c r="RRA13" s="85"/>
      <c r="RRB13" s="85"/>
      <c r="RRC13" s="85"/>
      <c r="RRD13" s="85"/>
      <c r="RRE13" s="85"/>
      <c r="RRF13" s="85"/>
      <c r="RRG13" s="85"/>
      <c r="RRH13" s="85"/>
      <c r="RRI13" s="85"/>
      <c r="RRJ13" s="85"/>
      <c r="RRK13" s="85"/>
      <c r="RRL13" s="85"/>
      <c r="RRM13" s="85"/>
      <c r="RRN13" s="85"/>
      <c r="RRO13" s="85"/>
      <c r="RRP13" s="85"/>
      <c r="RRQ13" s="85"/>
      <c r="RRR13" s="85"/>
      <c r="RRS13" s="85"/>
      <c r="RRT13" s="85"/>
      <c r="RRU13" s="85"/>
      <c r="RRV13" s="85"/>
      <c r="RRW13" s="85"/>
      <c r="RRX13" s="85"/>
      <c r="RRY13" s="85"/>
      <c r="RRZ13" s="85"/>
      <c r="RSA13" s="85"/>
      <c r="RSB13" s="85"/>
      <c r="RSC13" s="85"/>
      <c r="RSD13" s="85"/>
      <c r="RSE13" s="85"/>
      <c r="RSF13" s="85"/>
      <c r="RSG13" s="85"/>
      <c r="RSH13" s="85"/>
      <c r="RSI13" s="85"/>
      <c r="RSJ13" s="85"/>
      <c r="RSK13" s="85"/>
      <c r="RSL13" s="85"/>
      <c r="RSM13" s="85"/>
      <c r="RSN13" s="85"/>
      <c r="RSO13" s="85"/>
      <c r="RSP13" s="85"/>
      <c r="RSQ13" s="85"/>
      <c r="RSR13" s="85"/>
      <c r="RSS13" s="85"/>
      <c r="RST13" s="85"/>
      <c r="RSU13" s="85"/>
      <c r="RSV13" s="85"/>
      <c r="RSW13" s="85"/>
      <c r="RSX13" s="85"/>
      <c r="RSY13" s="85"/>
      <c r="RSZ13" s="85"/>
      <c r="RTA13" s="85"/>
      <c r="RTB13" s="85"/>
      <c r="RTC13" s="85"/>
      <c r="RTD13" s="85"/>
      <c r="RTE13" s="85"/>
      <c r="RTF13" s="85"/>
      <c r="RTG13" s="85"/>
      <c r="RTH13" s="85"/>
      <c r="RTI13" s="85"/>
      <c r="RTJ13" s="85"/>
      <c r="RTK13" s="85"/>
      <c r="RTL13" s="85"/>
      <c r="RTM13" s="85"/>
      <c r="RTN13" s="85"/>
      <c r="RTO13" s="85"/>
      <c r="RTP13" s="85"/>
      <c r="RTQ13" s="85"/>
      <c r="RTR13" s="85"/>
      <c r="RTS13" s="85"/>
      <c r="RTT13" s="85"/>
      <c r="RTU13" s="85"/>
      <c r="RTV13" s="85"/>
      <c r="RTW13" s="85"/>
      <c r="RTX13" s="85"/>
      <c r="RTY13" s="85"/>
      <c r="RTZ13" s="85"/>
      <c r="RUA13" s="85"/>
      <c r="RUB13" s="85"/>
      <c r="RUC13" s="85"/>
      <c r="RUD13" s="85"/>
      <c r="RUE13" s="85"/>
      <c r="RUF13" s="85"/>
      <c r="RUG13" s="85"/>
      <c r="RUH13" s="85"/>
      <c r="RUI13" s="85"/>
      <c r="RUJ13" s="85"/>
      <c r="RUK13" s="85"/>
      <c r="RUL13" s="85"/>
      <c r="RUM13" s="85"/>
      <c r="RUN13" s="85"/>
      <c r="RUO13" s="85"/>
      <c r="RUP13" s="85"/>
      <c r="RUQ13" s="85"/>
      <c r="RUR13" s="85"/>
      <c r="RUS13" s="85"/>
      <c r="RUT13" s="85"/>
      <c r="RUU13" s="85"/>
      <c r="RUV13" s="85"/>
      <c r="RUW13" s="85"/>
      <c r="RUX13" s="85"/>
      <c r="RUY13" s="85"/>
      <c r="RUZ13" s="85"/>
      <c r="RVA13" s="85"/>
      <c r="RVB13" s="85"/>
      <c r="RVC13" s="85"/>
      <c r="RVD13" s="85"/>
      <c r="RVE13" s="85"/>
      <c r="RVF13" s="85"/>
      <c r="RVG13" s="85"/>
      <c r="RVH13" s="85"/>
      <c r="RVI13" s="85"/>
      <c r="RVJ13" s="85"/>
      <c r="RVK13" s="85"/>
      <c r="RVL13" s="85"/>
      <c r="RVM13" s="85"/>
      <c r="RVN13" s="85"/>
      <c r="RVO13" s="85"/>
      <c r="RVP13" s="85"/>
      <c r="RVQ13" s="85"/>
      <c r="RVR13" s="85"/>
      <c r="RVS13" s="85"/>
      <c r="RVT13" s="85"/>
      <c r="RVU13" s="85"/>
      <c r="RVV13" s="85"/>
      <c r="RVW13" s="85"/>
      <c r="RVX13" s="85"/>
      <c r="RVY13" s="85"/>
      <c r="RVZ13" s="85"/>
      <c r="RWA13" s="85"/>
      <c r="RWB13" s="85"/>
      <c r="RWC13" s="85"/>
      <c r="RWD13" s="85"/>
      <c r="RWE13" s="85"/>
      <c r="RWF13" s="85"/>
      <c r="RWG13" s="85"/>
      <c r="RWH13" s="85"/>
      <c r="RWI13" s="85"/>
      <c r="RWJ13" s="85"/>
      <c r="RWK13" s="85"/>
      <c r="RWL13" s="85"/>
      <c r="RWM13" s="85"/>
      <c r="RWN13" s="85"/>
      <c r="RWO13" s="85"/>
      <c r="RWP13" s="85"/>
      <c r="RWQ13" s="85"/>
      <c r="RWR13" s="85"/>
      <c r="RWS13" s="85"/>
      <c r="RWT13" s="85"/>
      <c r="RWU13" s="85"/>
      <c r="RWV13" s="85"/>
      <c r="RWW13" s="85"/>
      <c r="RWX13" s="85"/>
      <c r="RWY13" s="85"/>
      <c r="RWZ13" s="85"/>
      <c r="RXA13" s="85"/>
      <c r="RXB13" s="85"/>
      <c r="RXC13" s="85"/>
      <c r="RXD13" s="85"/>
      <c r="RXE13" s="85"/>
      <c r="RXF13" s="85"/>
      <c r="RXG13" s="85"/>
      <c r="RXH13" s="85"/>
      <c r="RXI13" s="85"/>
      <c r="RXJ13" s="85"/>
      <c r="RXK13" s="85"/>
      <c r="RXL13" s="85"/>
      <c r="RXM13" s="85"/>
      <c r="RXN13" s="85"/>
      <c r="RXO13" s="85"/>
      <c r="RXP13" s="85"/>
      <c r="RXQ13" s="85"/>
      <c r="RXR13" s="85"/>
      <c r="RXS13" s="85"/>
      <c r="RXT13" s="85"/>
      <c r="RXU13" s="85"/>
      <c r="RXV13" s="85"/>
      <c r="RXW13" s="85"/>
      <c r="RXX13" s="85"/>
      <c r="RXY13" s="85"/>
      <c r="RXZ13" s="85"/>
      <c r="RYA13" s="85"/>
      <c r="RYB13" s="85"/>
      <c r="RYC13" s="85"/>
      <c r="RYD13" s="85"/>
      <c r="RYE13" s="85"/>
      <c r="RYF13" s="85"/>
      <c r="RYG13" s="85"/>
      <c r="RYH13" s="85"/>
      <c r="RYI13" s="85"/>
      <c r="RYJ13" s="85"/>
      <c r="RYK13" s="85"/>
      <c r="RYL13" s="85"/>
      <c r="RYM13" s="85"/>
      <c r="RYN13" s="85"/>
      <c r="RYO13" s="85"/>
      <c r="RYP13" s="85"/>
      <c r="RYQ13" s="85"/>
      <c r="RYR13" s="85"/>
      <c r="RYS13" s="85"/>
      <c r="RYT13" s="85"/>
      <c r="RYU13" s="85"/>
      <c r="RYV13" s="85"/>
      <c r="RYW13" s="85"/>
      <c r="RYX13" s="85"/>
      <c r="RYY13" s="85"/>
      <c r="RYZ13" s="85"/>
      <c r="RZA13" s="85"/>
      <c r="RZB13" s="85"/>
      <c r="RZC13" s="85"/>
      <c r="RZD13" s="85"/>
      <c r="RZE13" s="85"/>
      <c r="RZF13" s="85"/>
      <c r="RZG13" s="85"/>
      <c r="RZH13" s="85"/>
      <c r="RZI13" s="85"/>
      <c r="RZJ13" s="85"/>
      <c r="RZK13" s="85"/>
      <c r="RZL13" s="85"/>
      <c r="RZM13" s="85"/>
      <c r="RZN13" s="85"/>
      <c r="RZO13" s="85"/>
      <c r="RZP13" s="85"/>
      <c r="RZQ13" s="85"/>
      <c r="RZR13" s="85"/>
      <c r="RZS13" s="85"/>
      <c r="RZT13" s="85"/>
      <c r="RZU13" s="85"/>
      <c r="RZV13" s="85"/>
      <c r="RZW13" s="85"/>
      <c r="RZX13" s="85"/>
      <c r="RZY13" s="85"/>
      <c r="RZZ13" s="85"/>
      <c r="SAA13" s="85"/>
      <c r="SAB13" s="85"/>
      <c r="SAC13" s="85"/>
      <c r="SAD13" s="85"/>
      <c r="SAE13" s="85"/>
      <c r="SAF13" s="85"/>
      <c r="SAG13" s="85"/>
      <c r="SAH13" s="85"/>
      <c r="SAI13" s="85"/>
      <c r="SAJ13" s="85"/>
      <c r="SAK13" s="85"/>
      <c r="SAL13" s="85"/>
      <c r="SAM13" s="85"/>
      <c r="SAN13" s="85"/>
      <c r="SAO13" s="85"/>
      <c r="SAP13" s="85"/>
      <c r="SAQ13" s="85"/>
      <c r="SAR13" s="85"/>
      <c r="SAS13" s="85"/>
      <c r="SAT13" s="85"/>
      <c r="SAU13" s="85"/>
      <c r="SAV13" s="85"/>
      <c r="SAW13" s="85"/>
      <c r="SAX13" s="85"/>
      <c r="SAY13" s="85"/>
      <c r="SAZ13" s="85"/>
      <c r="SBA13" s="85"/>
      <c r="SBB13" s="85"/>
      <c r="SBC13" s="85"/>
      <c r="SBD13" s="85"/>
      <c r="SBE13" s="85"/>
      <c r="SBF13" s="85"/>
      <c r="SBG13" s="85"/>
      <c r="SBH13" s="85"/>
      <c r="SBI13" s="85"/>
      <c r="SBJ13" s="85"/>
      <c r="SBK13" s="85"/>
      <c r="SBL13" s="85"/>
      <c r="SBM13" s="85"/>
      <c r="SBN13" s="85"/>
      <c r="SBO13" s="85"/>
      <c r="SBP13" s="85"/>
      <c r="SBQ13" s="85"/>
      <c r="SBR13" s="85"/>
      <c r="SBS13" s="85"/>
      <c r="SBT13" s="85"/>
      <c r="SBU13" s="85"/>
      <c r="SBV13" s="85"/>
      <c r="SBW13" s="85"/>
      <c r="SBX13" s="85"/>
      <c r="SBY13" s="85"/>
      <c r="SBZ13" s="85"/>
      <c r="SCA13" s="85"/>
      <c r="SCB13" s="85"/>
      <c r="SCC13" s="85"/>
      <c r="SCD13" s="85"/>
      <c r="SCE13" s="85"/>
      <c r="SCF13" s="85"/>
      <c r="SCG13" s="85"/>
      <c r="SCH13" s="85"/>
      <c r="SCI13" s="85"/>
      <c r="SCJ13" s="85"/>
      <c r="SCK13" s="85"/>
      <c r="SCL13" s="85"/>
      <c r="SCM13" s="85"/>
      <c r="SCN13" s="85"/>
      <c r="SCO13" s="85"/>
      <c r="SCP13" s="85"/>
      <c r="SCQ13" s="85"/>
      <c r="SCR13" s="85"/>
      <c r="SCS13" s="85"/>
      <c r="SCT13" s="85"/>
      <c r="SCU13" s="85"/>
      <c r="SCV13" s="85"/>
      <c r="SCW13" s="85"/>
      <c r="SCX13" s="85"/>
      <c r="SCY13" s="85"/>
      <c r="SCZ13" s="85"/>
      <c r="SDA13" s="85"/>
      <c r="SDB13" s="85"/>
      <c r="SDC13" s="85"/>
      <c r="SDD13" s="85"/>
      <c r="SDE13" s="85"/>
      <c r="SDF13" s="85"/>
      <c r="SDG13" s="85"/>
      <c r="SDH13" s="85"/>
      <c r="SDI13" s="85"/>
      <c r="SDJ13" s="85"/>
      <c r="SDK13" s="85"/>
      <c r="SDL13" s="85"/>
      <c r="SDM13" s="85"/>
      <c r="SDN13" s="85"/>
      <c r="SDO13" s="85"/>
      <c r="SDP13" s="85"/>
      <c r="SDQ13" s="85"/>
      <c r="SDR13" s="85"/>
      <c r="SDS13" s="85"/>
      <c r="SDT13" s="85"/>
      <c r="SDU13" s="85"/>
      <c r="SDV13" s="85"/>
      <c r="SDW13" s="85"/>
      <c r="SDX13" s="85"/>
      <c r="SDY13" s="85"/>
      <c r="SDZ13" s="85"/>
      <c r="SEA13" s="85"/>
      <c r="SEB13" s="85"/>
      <c r="SEC13" s="85"/>
      <c r="SED13" s="85"/>
      <c r="SEE13" s="85"/>
      <c r="SEF13" s="85"/>
      <c r="SEG13" s="85"/>
      <c r="SEH13" s="85"/>
      <c r="SEI13" s="85"/>
      <c r="SEJ13" s="85"/>
      <c r="SEK13" s="85"/>
      <c r="SEL13" s="85"/>
      <c r="SEM13" s="85"/>
      <c r="SEN13" s="85"/>
      <c r="SEO13" s="85"/>
      <c r="SEP13" s="85"/>
      <c r="SEQ13" s="85"/>
      <c r="SER13" s="85"/>
      <c r="SES13" s="85"/>
      <c r="SET13" s="85"/>
      <c r="SEU13" s="85"/>
      <c r="SEV13" s="85"/>
      <c r="SEW13" s="85"/>
      <c r="SEX13" s="85"/>
      <c r="SEY13" s="85"/>
      <c r="SEZ13" s="85"/>
      <c r="SFA13" s="85"/>
      <c r="SFB13" s="85"/>
      <c r="SFC13" s="85"/>
      <c r="SFD13" s="85"/>
      <c r="SFE13" s="85"/>
      <c r="SFF13" s="85"/>
      <c r="SFG13" s="85"/>
      <c r="SFH13" s="85"/>
      <c r="SFI13" s="85"/>
      <c r="SFJ13" s="85"/>
      <c r="SFK13" s="85"/>
      <c r="SFL13" s="85"/>
      <c r="SFM13" s="85"/>
      <c r="SFN13" s="85"/>
      <c r="SFO13" s="85"/>
      <c r="SFP13" s="85"/>
      <c r="SFQ13" s="85"/>
      <c r="SFR13" s="85"/>
      <c r="SFS13" s="85"/>
      <c r="SFT13" s="85"/>
      <c r="SFU13" s="85"/>
      <c r="SFV13" s="85"/>
      <c r="SFW13" s="85"/>
      <c r="SFX13" s="85"/>
      <c r="SFY13" s="85"/>
      <c r="SFZ13" s="85"/>
      <c r="SGA13" s="85"/>
      <c r="SGB13" s="85"/>
      <c r="SGC13" s="85"/>
      <c r="SGD13" s="85"/>
      <c r="SGE13" s="85"/>
      <c r="SGF13" s="85"/>
      <c r="SGG13" s="85"/>
      <c r="SGH13" s="85"/>
      <c r="SGI13" s="85"/>
      <c r="SGJ13" s="85"/>
      <c r="SGK13" s="85"/>
      <c r="SGL13" s="85"/>
      <c r="SGM13" s="85"/>
      <c r="SGN13" s="85"/>
      <c r="SGO13" s="85"/>
      <c r="SGP13" s="85"/>
      <c r="SGQ13" s="85"/>
      <c r="SGR13" s="85"/>
      <c r="SGS13" s="85"/>
      <c r="SGT13" s="85"/>
      <c r="SGU13" s="85"/>
      <c r="SGV13" s="85"/>
      <c r="SGW13" s="85"/>
      <c r="SGX13" s="85"/>
      <c r="SGY13" s="85"/>
      <c r="SGZ13" s="85"/>
      <c r="SHA13" s="85"/>
      <c r="SHB13" s="85"/>
      <c r="SHC13" s="85"/>
      <c r="SHD13" s="85"/>
      <c r="SHE13" s="85"/>
      <c r="SHF13" s="85"/>
      <c r="SHG13" s="85"/>
      <c r="SHH13" s="85"/>
      <c r="SHI13" s="85"/>
      <c r="SHJ13" s="85"/>
      <c r="SHK13" s="85"/>
      <c r="SHL13" s="85"/>
      <c r="SHM13" s="85"/>
      <c r="SHN13" s="85"/>
      <c r="SHO13" s="85"/>
      <c r="SHP13" s="85"/>
      <c r="SHQ13" s="85"/>
      <c r="SHR13" s="85"/>
      <c r="SHS13" s="85"/>
      <c r="SHT13" s="85"/>
      <c r="SHU13" s="85"/>
      <c r="SHV13" s="85"/>
      <c r="SHW13" s="85"/>
      <c r="SHX13" s="85"/>
      <c r="SHY13" s="85"/>
      <c r="SHZ13" s="85"/>
      <c r="SIA13" s="85"/>
      <c r="SIB13" s="85"/>
      <c r="SIC13" s="85"/>
      <c r="SID13" s="85"/>
      <c r="SIE13" s="85"/>
      <c r="SIF13" s="85"/>
      <c r="SIG13" s="85"/>
      <c r="SIH13" s="85"/>
      <c r="SII13" s="85"/>
      <c r="SIJ13" s="85"/>
      <c r="SIK13" s="85"/>
      <c r="SIL13" s="85"/>
      <c r="SIM13" s="85"/>
      <c r="SIN13" s="85"/>
      <c r="SIO13" s="85"/>
      <c r="SIP13" s="85"/>
      <c r="SIQ13" s="85"/>
      <c r="SIR13" s="85"/>
      <c r="SIS13" s="85"/>
      <c r="SIT13" s="85"/>
      <c r="SIU13" s="85"/>
      <c r="SIV13" s="85"/>
      <c r="SIW13" s="85"/>
      <c r="SIX13" s="85"/>
      <c r="SIY13" s="85"/>
      <c r="SIZ13" s="85"/>
      <c r="SJA13" s="85"/>
      <c r="SJB13" s="85"/>
      <c r="SJC13" s="85"/>
      <c r="SJD13" s="85"/>
      <c r="SJE13" s="85"/>
      <c r="SJF13" s="85"/>
      <c r="SJG13" s="85"/>
      <c r="SJH13" s="85"/>
      <c r="SJI13" s="85"/>
      <c r="SJJ13" s="85"/>
      <c r="SJK13" s="85"/>
      <c r="SJL13" s="85"/>
      <c r="SJM13" s="85"/>
      <c r="SJN13" s="85"/>
      <c r="SJO13" s="85"/>
      <c r="SJP13" s="85"/>
      <c r="SJQ13" s="85"/>
      <c r="SJR13" s="85"/>
      <c r="SJS13" s="85"/>
      <c r="SJT13" s="85"/>
      <c r="SJU13" s="85"/>
      <c r="SJV13" s="85"/>
      <c r="SJW13" s="85"/>
      <c r="SJX13" s="85"/>
      <c r="SJY13" s="85"/>
      <c r="SJZ13" s="85"/>
      <c r="SKA13" s="85"/>
      <c r="SKB13" s="85"/>
      <c r="SKC13" s="85"/>
      <c r="SKD13" s="85"/>
      <c r="SKE13" s="85"/>
      <c r="SKF13" s="85"/>
      <c r="SKG13" s="85"/>
      <c r="SKH13" s="85"/>
      <c r="SKI13" s="85"/>
      <c r="SKJ13" s="85"/>
      <c r="SKK13" s="85"/>
      <c r="SKL13" s="85"/>
      <c r="SKM13" s="85"/>
      <c r="SKN13" s="85"/>
      <c r="SKO13" s="85"/>
      <c r="SKP13" s="85"/>
      <c r="SKQ13" s="85"/>
      <c r="SKR13" s="85"/>
      <c r="SKS13" s="85"/>
      <c r="SKT13" s="85"/>
      <c r="SKU13" s="85"/>
      <c r="SKV13" s="85"/>
      <c r="SKW13" s="85"/>
      <c r="SKX13" s="85"/>
      <c r="SKY13" s="85"/>
      <c r="SKZ13" s="85"/>
      <c r="SLA13" s="85"/>
      <c r="SLB13" s="85"/>
      <c r="SLC13" s="85"/>
      <c r="SLD13" s="85"/>
      <c r="SLE13" s="85"/>
      <c r="SLF13" s="85"/>
      <c r="SLG13" s="85"/>
      <c r="SLH13" s="85"/>
      <c r="SLI13" s="85"/>
      <c r="SLJ13" s="85"/>
      <c r="SLK13" s="85"/>
      <c r="SLL13" s="85"/>
      <c r="SLM13" s="85"/>
      <c r="SLN13" s="85"/>
      <c r="SLO13" s="85"/>
      <c r="SLP13" s="85"/>
      <c r="SLQ13" s="85"/>
      <c r="SLR13" s="85"/>
      <c r="SLS13" s="85"/>
      <c r="SLT13" s="85"/>
      <c r="SLU13" s="85"/>
      <c r="SLV13" s="85"/>
      <c r="SLW13" s="85"/>
      <c r="SLX13" s="85"/>
      <c r="SLY13" s="85"/>
      <c r="SLZ13" s="85"/>
      <c r="SMA13" s="85"/>
      <c r="SMB13" s="85"/>
      <c r="SMC13" s="85"/>
      <c r="SMD13" s="85"/>
      <c r="SME13" s="85"/>
      <c r="SMF13" s="85"/>
      <c r="SMG13" s="85"/>
      <c r="SMH13" s="85"/>
      <c r="SMI13" s="85"/>
      <c r="SMJ13" s="85"/>
      <c r="SMK13" s="85"/>
      <c r="SML13" s="85"/>
      <c r="SMM13" s="85"/>
      <c r="SMN13" s="85"/>
      <c r="SMO13" s="85"/>
      <c r="SMP13" s="85"/>
      <c r="SMQ13" s="85"/>
      <c r="SMR13" s="85"/>
      <c r="SMS13" s="85"/>
      <c r="SMT13" s="85"/>
      <c r="SMU13" s="85"/>
      <c r="SMV13" s="85"/>
      <c r="SMW13" s="85"/>
      <c r="SMX13" s="85"/>
      <c r="SMY13" s="85"/>
      <c r="SMZ13" s="85"/>
      <c r="SNA13" s="85"/>
      <c r="SNB13" s="85"/>
      <c r="SNC13" s="85"/>
      <c r="SND13" s="85"/>
      <c r="SNE13" s="85"/>
      <c r="SNF13" s="85"/>
      <c r="SNG13" s="85"/>
      <c r="SNH13" s="85"/>
      <c r="SNI13" s="85"/>
      <c r="SNJ13" s="85"/>
      <c r="SNK13" s="85"/>
      <c r="SNL13" s="85"/>
      <c r="SNM13" s="85"/>
      <c r="SNN13" s="85"/>
      <c r="SNO13" s="85"/>
      <c r="SNP13" s="85"/>
      <c r="SNQ13" s="85"/>
      <c r="SNR13" s="85"/>
      <c r="SNS13" s="85"/>
      <c r="SNT13" s="85"/>
      <c r="SNU13" s="85"/>
      <c r="SNV13" s="85"/>
      <c r="SNW13" s="85"/>
      <c r="SNX13" s="85"/>
      <c r="SNY13" s="85"/>
      <c r="SNZ13" s="85"/>
      <c r="SOA13" s="85"/>
      <c r="SOB13" s="85"/>
      <c r="SOC13" s="85"/>
      <c r="SOD13" s="85"/>
      <c r="SOE13" s="85"/>
      <c r="SOF13" s="85"/>
      <c r="SOG13" s="85"/>
      <c r="SOH13" s="85"/>
      <c r="SOI13" s="85"/>
      <c r="SOJ13" s="85"/>
      <c r="SOK13" s="85"/>
      <c r="SOL13" s="85"/>
      <c r="SOM13" s="85"/>
      <c r="SON13" s="85"/>
      <c r="SOO13" s="85"/>
      <c r="SOP13" s="85"/>
      <c r="SOQ13" s="85"/>
      <c r="SOR13" s="85"/>
      <c r="SOS13" s="85"/>
      <c r="SOT13" s="85"/>
      <c r="SOU13" s="85"/>
      <c r="SOV13" s="85"/>
      <c r="SOW13" s="85"/>
      <c r="SOX13" s="85"/>
      <c r="SOY13" s="85"/>
      <c r="SOZ13" s="85"/>
      <c r="SPA13" s="85"/>
      <c r="SPB13" s="85"/>
      <c r="SPC13" s="85"/>
      <c r="SPD13" s="85"/>
      <c r="SPE13" s="85"/>
      <c r="SPF13" s="85"/>
      <c r="SPG13" s="85"/>
      <c r="SPH13" s="85"/>
      <c r="SPI13" s="85"/>
      <c r="SPJ13" s="85"/>
      <c r="SPK13" s="85"/>
      <c r="SPL13" s="85"/>
      <c r="SPM13" s="85"/>
      <c r="SPN13" s="85"/>
      <c r="SPO13" s="85"/>
      <c r="SPP13" s="85"/>
      <c r="SPQ13" s="85"/>
      <c r="SPR13" s="85"/>
      <c r="SPS13" s="85"/>
      <c r="SPT13" s="85"/>
      <c r="SPU13" s="85"/>
      <c r="SPV13" s="85"/>
      <c r="SPW13" s="85"/>
      <c r="SPX13" s="85"/>
      <c r="SPY13" s="85"/>
      <c r="SPZ13" s="85"/>
      <c r="SQA13" s="85"/>
      <c r="SQB13" s="85"/>
      <c r="SQC13" s="85"/>
      <c r="SQD13" s="85"/>
      <c r="SQE13" s="85"/>
      <c r="SQF13" s="85"/>
      <c r="SQG13" s="85"/>
      <c r="SQH13" s="85"/>
      <c r="SQI13" s="85"/>
      <c r="SQJ13" s="85"/>
      <c r="SQK13" s="85"/>
      <c r="SQL13" s="85"/>
      <c r="SQM13" s="85"/>
      <c r="SQN13" s="85"/>
      <c r="SQO13" s="85"/>
      <c r="SQP13" s="85"/>
      <c r="SQQ13" s="85"/>
      <c r="SQR13" s="85"/>
      <c r="SQS13" s="85"/>
      <c r="SQT13" s="85"/>
      <c r="SQU13" s="85"/>
      <c r="SQV13" s="85"/>
      <c r="SQW13" s="85"/>
      <c r="SQX13" s="85"/>
      <c r="SQY13" s="85"/>
      <c r="SQZ13" s="85"/>
      <c r="SRA13" s="85"/>
      <c r="SRB13" s="85"/>
      <c r="SRC13" s="85"/>
      <c r="SRD13" s="85"/>
      <c r="SRE13" s="85"/>
      <c r="SRF13" s="85"/>
      <c r="SRG13" s="85"/>
      <c r="SRH13" s="85"/>
      <c r="SRI13" s="85"/>
      <c r="SRJ13" s="85"/>
      <c r="SRK13" s="85"/>
      <c r="SRL13" s="85"/>
      <c r="SRM13" s="85"/>
      <c r="SRN13" s="85"/>
      <c r="SRO13" s="85"/>
      <c r="SRP13" s="85"/>
      <c r="SRQ13" s="85"/>
      <c r="SRR13" s="85"/>
      <c r="SRS13" s="85"/>
      <c r="SRT13" s="85"/>
      <c r="SRU13" s="85"/>
      <c r="SRV13" s="85"/>
      <c r="SRW13" s="85"/>
      <c r="SRX13" s="85"/>
      <c r="SRY13" s="85"/>
      <c r="SRZ13" s="85"/>
      <c r="SSA13" s="85"/>
      <c r="SSB13" s="85"/>
      <c r="SSC13" s="85"/>
      <c r="SSD13" s="85"/>
      <c r="SSE13" s="85"/>
      <c r="SSF13" s="85"/>
      <c r="SSG13" s="85"/>
      <c r="SSH13" s="85"/>
      <c r="SSI13" s="85"/>
      <c r="SSJ13" s="85"/>
      <c r="SSK13" s="85"/>
      <c r="SSL13" s="85"/>
      <c r="SSM13" s="85"/>
      <c r="SSN13" s="85"/>
      <c r="SSO13" s="85"/>
      <c r="SSP13" s="85"/>
      <c r="SSQ13" s="85"/>
      <c r="SSR13" s="85"/>
      <c r="SSS13" s="85"/>
      <c r="SST13" s="85"/>
      <c r="SSU13" s="85"/>
      <c r="SSV13" s="85"/>
      <c r="SSW13" s="85"/>
      <c r="SSX13" s="85"/>
      <c r="SSY13" s="85"/>
      <c r="SSZ13" s="85"/>
      <c r="STA13" s="85"/>
      <c r="STB13" s="85"/>
      <c r="STC13" s="85"/>
      <c r="STD13" s="85"/>
      <c r="STE13" s="85"/>
      <c r="STF13" s="85"/>
      <c r="STG13" s="85"/>
      <c r="STH13" s="85"/>
      <c r="STI13" s="85"/>
      <c r="STJ13" s="85"/>
      <c r="STK13" s="85"/>
      <c r="STL13" s="85"/>
      <c r="STM13" s="85"/>
      <c r="STN13" s="85"/>
      <c r="STO13" s="85"/>
      <c r="STP13" s="85"/>
      <c r="STQ13" s="85"/>
      <c r="STR13" s="85"/>
      <c r="STS13" s="85"/>
      <c r="STT13" s="85"/>
      <c r="STU13" s="85"/>
      <c r="STV13" s="85"/>
      <c r="STW13" s="85"/>
      <c r="STX13" s="85"/>
      <c r="STY13" s="85"/>
      <c r="STZ13" s="85"/>
      <c r="SUA13" s="85"/>
      <c r="SUB13" s="85"/>
      <c r="SUC13" s="85"/>
      <c r="SUD13" s="85"/>
      <c r="SUE13" s="85"/>
      <c r="SUF13" s="85"/>
      <c r="SUG13" s="85"/>
      <c r="SUH13" s="85"/>
      <c r="SUI13" s="85"/>
      <c r="SUJ13" s="85"/>
      <c r="SUK13" s="85"/>
      <c r="SUL13" s="85"/>
      <c r="SUM13" s="85"/>
      <c r="SUN13" s="85"/>
      <c r="SUO13" s="85"/>
      <c r="SUP13" s="85"/>
      <c r="SUQ13" s="85"/>
      <c r="SUR13" s="85"/>
      <c r="SUS13" s="85"/>
      <c r="SUT13" s="85"/>
      <c r="SUU13" s="85"/>
      <c r="SUV13" s="85"/>
      <c r="SUW13" s="85"/>
      <c r="SUX13" s="85"/>
      <c r="SUY13" s="85"/>
      <c r="SUZ13" s="85"/>
      <c r="SVA13" s="85"/>
      <c r="SVB13" s="85"/>
      <c r="SVC13" s="85"/>
      <c r="SVD13" s="85"/>
      <c r="SVE13" s="85"/>
      <c r="SVF13" s="85"/>
      <c r="SVG13" s="85"/>
      <c r="SVH13" s="85"/>
      <c r="SVI13" s="85"/>
      <c r="SVJ13" s="85"/>
      <c r="SVK13" s="85"/>
      <c r="SVL13" s="85"/>
      <c r="SVM13" s="85"/>
      <c r="SVN13" s="85"/>
      <c r="SVO13" s="85"/>
      <c r="SVP13" s="85"/>
      <c r="SVQ13" s="85"/>
      <c r="SVR13" s="85"/>
      <c r="SVS13" s="85"/>
      <c r="SVT13" s="85"/>
      <c r="SVU13" s="85"/>
      <c r="SVV13" s="85"/>
      <c r="SVW13" s="85"/>
      <c r="SVX13" s="85"/>
      <c r="SVY13" s="85"/>
      <c r="SVZ13" s="85"/>
      <c r="SWA13" s="85"/>
      <c r="SWB13" s="85"/>
      <c r="SWC13" s="85"/>
      <c r="SWD13" s="85"/>
      <c r="SWE13" s="85"/>
      <c r="SWF13" s="85"/>
      <c r="SWG13" s="85"/>
      <c r="SWH13" s="85"/>
      <c r="SWI13" s="85"/>
      <c r="SWJ13" s="85"/>
      <c r="SWK13" s="85"/>
      <c r="SWL13" s="85"/>
      <c r="SWM13" s="85"/>
      <c r="SWN13" s="85"/>
      <c r="SWO13" s="85"/>
      <c r="SWP13" s="85"/>
      <c r="SWQ13" s="85"/>
      <c r="SWR13" s="85"/>
      <c r="SWS13" s="85"/>
      <c r="SWT13" s="85"/>
      <c r="SWU13" s="85"/>
      <c r="SWV13" s="85"/>
      <c r="SWW13" s="85"/>
      <c r="SWX13" s="85"/>
      <c r="SWY13" s="85"/>
      <c r="SWZ13" s="85"/>
      <c r="SXA13" s="85"/>
      <c r="SXB13" s="85"/>
      <c r="SXC13" s="85"/>
      <c r="SXD13" s="85"/>
      <c r="SXE13" s="85"/>
      <c r="SXF13" s="85"/>
      <c r="SXG13" s="85"/>
      <c r="SXH13" s="85"/>
      <c r="SXI13" s="85"/>
      <c r="SXJ13" s="85"/>
      <c r="SXK13" s="85"/>
      <c r="SXL13" s="85"/>
      <c r="SXM13" s="85"/>
      <c r="SXN13" s="85"/>
      <c r="SXO13" s="85"/>
      <c r="SXP13" s="85"/>
      <c r="SXQ13" s="85"/>
      <c r="SXR13" s="85"/>
      <c r="SXS13" s="85"/>
      <c r="SXT13" s="85"/>
      <c r="SXU13" s="85"/>
      <c r="SXV13" s="85"/>
      <c r="SXW13" s="85"/>
      <c r="SXX13" s="85"/>
      <c r="SXY13" s="85"/>
      <c r="SXZ13" s="85"/>
      <c r="SYA13" s="85"/>
      <c r="SYB13" s="85"/>
      <c r="SYC13" s="85"/>
      <c r="SYD13" s="85"/>
      <c r="SYE13" s="85"/>
      <c r="SYF13" s="85"/>
      <c r="SYG13" s="85"/>
      <c r="SYH13" s="85"/>
      <c r="SYI13" s="85"/>
      <c r="SYJ13" s="85"/>
      <c r="SYK13" s="85"/>
      <c r="SYL13" s="85"/>
      <c r="SYM13" s="85"/>
      <c r="SYN13" s="85"/>
      <c r="SYO13" s="85"/>
      <c r="SYP13" s="85"/>
      <c r="SYQ13" s="85"/>
      <c r="SYR13" s="85"/>
      <c r="SYS13" s="85"/>
      <c r="SYT13" s="85"/>
      <c r="SYU13" s="85"/>
      <c r="SYV13" s="85"/>
      <c r="SYW13" s="85"/>
      <c r="SYX13" s="85"/>
      <c r="SYY13" s="85"/>
      <c r="SYZ13" s="85"/>
      <c r="SZA13" s="85"/>
      <c r="SZB13" s="85"/>
      <c r="SZC13" s="85"/>
      <c r="SZD13" s="85"/>
      <c r="SZE13" s="85"/>
      <c r="SZF13" s="85"/>
      <c r="SZG13" s="85"/>
      <c r="SZH13" s="85"/>
      <c r="SZI13" s="85"/>
      <c r="SZJ13" s="85"/>
      <c r="SZK13" s="85"/>
      <c r="SZL13" s="85"/>
      <c r="SZM13" s="85"/>
      <c r="SZN13" s="85"/>
      <c r="SZO13" s="85"/>
      <c r="SZP13" s="85"/>
      <c r="SZQ13" s="85"/>
      <c r="SZR13" s="85"/>
      <c r="SZS13" s="85"/>
      <c r="SZT13" s="85"/>
      <c r="SZU13" s="85"/>
      <c r="SZV13" s="85"/>
      <c r="SZW13" s="85"/>
      <c r="SZX13" s="85"/>
      <c r="SZY13" s="85"/>
      <c r="SZZ13" s="85"/>
      <c r="TAA13" s="85"/>
      <c r="TAB13" s="85"/>
      <c r="TAC13" s="85"/>
      <c r="TAD13" s="85"/>
      <c r="TAE13" s="85"/>
      <c r="TAF13" s="85"/>
      <c r="TAG13" s="85"/>
      <c r="TAH13" s="85"/>
      <c r="TAI13" s="85"/>
      <c r="TAJ13" s="85"/>
      <c r="TAK13" s="85"/>
      <c r="TAL13" s="85"/>
      <c r="TAM13" s="85"/>
      <c r="TAN13" s="85"/>
      <c r="TAO13" s="85"/>
      <c r="TAP13" s="85"/>
      <c r="TAQ13" s="85"/>
      <c r="TAR13" s="85"/>
      <c r="TAS13" s="85"/>
      <c r="TAT13" s="85"/>
      <c r="TAU13" s="85"/>
      <c r="TAV13" s="85"/>
      <c r="TAW13" s="85"/>
      <c r="TAX13" s="85"/>
      <c r="TAY13" s="85"/>
      <c r="TAZ13" s="85"/>
      <c r="TBA13" s="85"/>
      <c r="TBB13" s="85"/>
      <c r="TBC13" s="85"/>
      <c r="TBD13" s="85"/>
      <c r="TBE13" s="85"/>
      <c r="TBF13" s="85"/>
      <c r="TBG13" s="85"/>
      <c r="TBH13" s="85"/>
      <c r="TBI13" s="85"/>
      <c r="TBJ13" s="85"/>
      <c r="TBK13" s="85"/>
      <c r="TBL13" s="85"/>
      <c r="TBM13" s="85"/>
      <c r="TBN13" s="85"/>
      <c r="TBO13" s="85"/>
      <c r="TBP13" s="85"/>
      <c r="TBQ13" s="85"/>
      <c r="TBR13" s="85"/>
      <c r="TBS13" s="85"/>
      <c r="TBT13" s="85"/>
      <c r="TBU13" s="85"/>
      <c r="TBV13" s="85"/>
      <c r="TBW13" s="85"/>
      <c r="TBX13" s="85"/>
      <c r="TBY13" s="85"/>
      <c r="TBZ13" s="85"/>
      <c r="TCA13" s="85"/>
      <c r="TCB13" s="85"/>
      <c r="TCC13" s="85"/>
      <c r="TCD13" s="85"/>
      <c r="TCE13" s="85"/>
      <c r="TCF13" s="85"/>
      <c r="TCG13" s="85"/>
      <c r="TCH13" s="85"/>
      <c r="TCI13" s="85"/>
      <c r="TCJ13" s="85"/>
      <c r="TCK13" s="85"/>
      <c r="TCL13" s="85"/>
      <c r="TCM13" s="85"/>
      <c r="TCN13" s="85"/>
      <c r="TCO13" s="85"/>
      <c r="TCP13" s="85"/>
      <c r="TCQ13" s="85"/>
      <c r="TCR13" s="85"/>
      <c r="TCS13" s="85"/>
      <c r="TCT13" s="85"/>
      <c r="TCU13" s="85"/>
      <c r="TCV13" s="85"/>
      <c r="TCW13" s="85"/>
      <c r="TCX13" s="85"/>
      <c r="TCY13" s="85"/>
      <c r="TCZ13" s="85"/>
      <c r="TDA13" s="85"/>
      <c r="TDB13" s="85"/>
      <c r="TDC13" s="85"/>
      <c r="TDD13" s="85"/>
      <c r="TDE13" s="85"/>
      <c r="TDF13" s="85"/>
      <c r="TDG13" s="85"/>
      <c r="TDH13" s="85"/>
      <c r="TDI13" s="85"/>
      <c r="TDJ13" s="85"/>
      <c r="TDK13" s="85"/>
      <c r="TDL13" s="85"/>
      <c r="TDM13" s="85"/>
      <c r="TDN13" s="85"/>
      <c r="TDO13" s="85"/>
      <c r="TDP13" s="85"/>
      <c r="TDQ13" s="85"/>
      <c r="TDR13" s="85"/>
      <c r="TDS13" s="85"/>
      <c r="TDT13" s="85"/>
      <c r="TDU13" s="85"/>
      <c r="TDV13" s="85"/>
      <c r="TDW13" s="85"/>
      <c r="TDX13" s="85"/>
      <c r="TDY13" s="85"/>
      <c r="TDZ13" s="85"/>
      <c r="TEA13" s="85"/>
      <c r="TEB13" s="85"/>
      <c r="TEC13" s="85"/>
      <c r="TED13" s="85"/>
      <c r="TEE13" s="85"/>
      <c r="TEF13" s="85"/>
      <c r="TEG13" s="85"/>
      <c r="TEH13" s="85"/>
      <c r="TEI13" s="85"/>
      <c r="TEJ13" s="85"/>
      <c r="TEK13" s="85"/>
      <c r="TEL13" s="85"/>
      <c r="TEM13" s="85"/>
      <c r="TEN13" s="85"/>
      <c r="TEO13" s="85"/>
      <c r="TEP13" s="85"/>
      <c r="TEQ13" s="85"/>
      <c r="TER13" s="85"/>
      <c r="TES13" s="85"/>
      <c r="TET13" s="85"/>
      <c r="TEU13" s="85"/>
      <c r="TEV13" s="85"/>
      <c r="TEW13" s="85"/>
      <c r="TEX13" s="85"/>
      <c r="TEY13" s="85"/>
      <c r="TEZ13" s="85"/>
      <c r="TFA13" s="85"/>
      <c r="TFB13" s="85"/>
      <c r="TFC13" s="85"/>
      <c r="TFD13" s="85"/>
      <c r="TFE13" s="85"/>
      <c r="TFF13" s="85"/>
      <c r="TFG13" s="85"/>
      <c r="TFH13" s="85"/>
      <c r="TFI13" s="85"/>
      <c r="TFJ13" s="85"/>
      <c r="TFK13" s="85"/>
      <c r="TFL13" s="85"/>
      <c r="TFM13" s="85"/>
      <c r="TFN13" s="85"/>
      <c r="TFO13" s="85"/>
      <c r="TFP13" s="85"/>
      <c r="TFQ13" s="85"/>
      <c r="TFR13" s="85"/>
      <c r="TFS13" s="85"/>
      <c r="TFT13" s="85"/>
      <c r="TFU13" s="85"/>
      <c r="TFV13" s="85"/>
      <c r="TFW13" s="85"/>
      <c r="TFX13" s="85"/>
      <c r="TFY13" s="85"/>
      <c r="TFZ13" s="85"/>
      <c r="TGA13" s="85"/>
      <c r="TGB13" s="85"/>
      <c r="TGC13" s="85"/>
      <c r="TGD13" s="85"/>
      <c r="TGE13" s="85"/>
      <c r="TGF13" s="85"/>
      <c r="TGG13" s="85"/>
      <c r="TGH13" s="85"/>
      <c r="TGI13" s="85"/>
      <c r="TGJ13" s="85"/>
      <c r="TGK13" s="85"/>
      <c r="TGL13" s="85"/>
      <c r="TGM13" s="85"/>
      <c r="TGN13" s="85"/>
      <c r="TGO13" s="85"/>
      <c r="TGP13" s="85"/>
      <c r="TGQ13" s="85"/>
      <c r="TGR13" s="85"/>
      <c r="TGS13" s="85"/>
      <c r="TGT13" s="85"/>
      <c r="TGU13" s="85"/>
      <c r="TGV13" s="85"/>
      <c r="TGW13" s="85"/>
      <c r="TGX13" s="85"/>
      <c r="TGY13" s="85"/>
      <c r="TGZ13" s="85"/>
      <c r="THA13" s="85"/>
      <c r="THB13" s="85"/>
      <c r="THC13" s="85"/>
      <c r="THD13" s="85"/>
      <c r="THE13" s="85"/>
      <c r="THF13" s="85"/>
      <c r="THG13" s="85"/>
      <c r="THH13" s="85"/>
      <c r="THI13" s="85"/>
      <c r="THJ13" s="85"/>
      <c r="THK13" s="85"/>
      <c r="THL13" s="85"/>
      <c r="THM13" s="85"/>
      <c r="THN13" s="85"/>
      <c r="THO13" s="85"/>
      <c r="THP13" s="85"/>
      <c r="THQ13" s="85"/>
      <c r="THR13" s="85"/>
      <c r="THS13" s="85"/>
      <c r="THT13" s="85"/>
      <c r="THU13" s="85"/>
      <c r="THV13" s="85"/>
      <c r="THW13" s="85"/>
      <c r="THX13" s="85"/>
      <c r="THY13" s="85"/>
      <c r="THZ13" s="85"/>
      <c r="TIA13" s="85"/>
      <c r="TIB13" s="85"/>
      <c r="TIC13" s="85"/>
      <c r="TID13" s="85"/>
      <c r="TIE13" s="85"/>
      <c r="TIF13" s="85"/>
      <c r="TIG13" s="85"/>
      <c r="TIH13" s="85"/>
      <c r="TII13" s="85"/>
      <c r="TIJ13" s="85"/>
      <c r="TIK13" s="85"/>
      <c r="TIL13" s="85"/>
      <c r="TIM13" s="85"/>
      <c r="TIN13" s="85"/>
      <c r="TIO13" s="85"/>
      <c r="TIP13" s="85"/>
      <c r="TIQ13" s="85"/>
      <c r="TIR13" s="85"/>
      <c r="TIS13" s="85"/>
      <c r="TIT13" s="85"/>
      <c r="TIU13" s="85"/>
      <c r="TIV13" s="85"/>
      <c r="TIW13" s="85"/>
      <c r="TIX13" s="85"/>
      <c r="TIY13" s="85"/>
      <c r="TIZ13" s="85"/>
      <c r="TJA13" s="85"/>
      <c r="TJB13" s="85"/>
      <c r="TJC13" s="85"/>
      <c r="TJD13" s="85"/>
      <c r="TJE13" s="85"/>
      <c r="TJF13" s="85"/>
      <c r="TJG13" s="85"/>
      <c r="TJH13" s="85"/>
      <c r="TJI13" s="85"/>
      <c r="TJJ13" s="85"/>
      <c r="TJK13" s="85"/>
      <c r="TJL13" s="85"/>
      <c r="TJM13" s="85"/>
      <c r="TJN13" s="85"/>
      <c r="TJO13" s="85"/>
      <c r="TJP13" s="85"/>
      <c r="TJQ13" s="85"/>
      <c r="TJR13" s="85"/>
      <c r="TJS13" s="85"/>
      <c r="TJT13" s="85"/>
      <c r="TJU13" s="85"/>
      <c r="TJV13" s="85"/>
      <c r="TJW13" s="85"/>
      <c r="TJX13" s="85"/>
      <c r="TJY13" s="85"/>
      <c r="TJZ13" s="85"/>
      <c r="TKA13" s="85"/>
      <c r="TKB13" s="85"/>
      <c r="TKC13" s="85"/>
      <c r="TKD13" s="85"/>
      <c r="TKE13" s="85"/>
      <c r="TKF13" s="85"/>
      <c r="TKG13" s="85"/>
      <c r="TKH13" s="85"/>
      <c r="TKI13" s="85"/>
      <c r="TKJ13" s="85"/>
      <c r="TKK13" s="85"/>
      <c r="TKL13" s="85"/>
      <c r="TKM13" s="85"/>
      <c r="TKN13" s="85"/>
      <c r="TKO13" s="85"/>
      <c r="TKP13" s="85"/>
      <c r="TKQ13" s="85"/>
      <c r="TKR13" s="85"/>
      <c r="TKS13" s="85"/>
      <c r="TKT13" s="85"/>
      <c r="TKU13" s="85"/>
      <c r="TKV13" s="85"/>
      <c r="TKW13" s="85"/>
      <c r="TKX13" s="85"/>
      <c r="TKY13" s="85"/>
      <c r="TKZ13" s="85"/>
      <c r="TLA13" s="85"/>
      <c r="TLB13" s="85"/>
      <c r="TLC13" s="85"/>
      <c r="TLD13" s="85"/>
      <c r="TLE13" s="85"/>
      <c r="TLF13" s="85"/>
      <c r="TLG13" s="85"/>
      <c r="TLH13" s="85"/>
      <c r="TLI13" s="85"/>
      <c r="TLJ13" s="85"/>
      <c r="TLK13" s="85"/>
      <c r="TLL13" s="85"/>
      <c r="TLM13" s="85"/>
      <c r="TLN13" s="85"/>
      <c r="TLO13" s="85"/>
      <c r="TLP13" s="85"/>
      <c r="TLQ13" s="85"/>
      <c r="TLR13" s="85"/>
      <c r="TLS13" s="85"/>
      <c r="TLT13" s="85"/>
      <c r="TLU13" s="85"/>
      <c r="TLV13" s="85"/>
      <c r="TLW13" s="85"/>
      <c r="TLX13" s="85"/>
      <c r="TLY13" s="85"/>
      <c r="TLZ13" s="85"/>
      <c r="TMA13" s="85"/>
      <c r="TMB13" s="85"/>
      <c r="TMC13" s="85"/>
      <c r="TMD13" s="85"/>
      <c r="TME13" s="85"/>
      <c r="TMF13" s="85"/>
      <c r="TMG13" s="85"/>
      <c r="TMH13" s="85"/>
      <c r="TMI13" s="85"/>
      <c r="TMJ13" s="85"/>
      <c r="TMK13" s="85"/>
      <c r="TML13" s="85"/>
      <c r="TMM13" s="85"/>
      <c r="TMN13" s="85"/>
      <c r="TMO13" s="85"/>
      <c r="TMP13" s="85"/>
      <c r="TMQ13" s="85"/>
      <c r="TMR13" s="85"/>
      <c r="TMS13" s="85"/>
      <c r="TMT13" s="85"/>
      <c r="TMU13" s="85"/>
      <c r="TMV13" s="85"/>
      <c r="TMW13" s="85"/>
      <c r="TMX13" s="85"/>
      <c r="TMY13" s="85"/>
      <c r="TMZ13" s="85"/>
      <c r="TNA13" s="85"/>
      <c r="TNB13" s="85"/>
      <c r="TNC13" s="85"/>
      <c r="TND13" s="85"/>
      <c r="TNE13" s="85"/>
      <c r="TNF13" s="85"/>
      <c r="TNG13" s="85"/>
      <c r="TNH13" s="85"/>
      <c r="TNI13" s="85"/>
      <c r="TNJ13" s="85"/>
      <c r="TNK13" s="85"/>
      <c r="TNL13" s="85"/>
      <c r="TNM13" s="85"/>
      <c r="TNN13" s="85"/>
      <c r="TNO13" s="85"/>
      <c r="TNP13" s="85"/>
      <c r="TNQ13" s="85"/>
      <c r="TNR13" s="85"/>
      <c r="TNS13" s="85"/>
      <c r="TNT13" s="85"/>
      <c r="TNU13" s="85"/>
      <c r="TNV13" s="85"/>
      <c r="TNW13" s="85"/>
      <c r="TNX13" s="85"/>
      <c r="TNY13" s="85"/>
      <c r="TNZ13" s="85"/>
      <c r="TOA13" s="85"/>
      <c r="TOB13" s="85"/>
      <c r="TOC13" s="85"/>
      <c r="TOD13" s="85"/>
      <c r="TOE13" s="85"/>
      <c r="TOF13" s="85"/>
      <c r="TOG13" s="85"/>
      <c r="TOH13" s="85"/>
      <c r="TOI13" s="85"/>
      <c r="TOJ13" s="85"/>
      <c r="TOK13" s="85"/>
      <c r="TOL13" s="85"/>
      <c r="TOM13" s="85"/>
      <c r="TON13" s="85"/>
      <c r="TOO13" s="85"/>
      <c r="TOP13" s="85"/>
      <c r="TOQ13" s="85"/>
      <c r="TOR13" s="85"/>
      <c r="TOS13" s="85"/>
      <c r="TOT13" s="85"/>
      <c r="TOU13" s="85"/>
      <c r="TOV13" s="85"/>
      <c r="TOW13" s="85"/>
      <c r="TOX13" s="85"/>
      <c r="TOY13" s="85"/>
      <c r="TOZ13" s="85"/>
      <c r="TPA13" s="85"/>
      <c r="TPB13" s="85"/>
      <c r="TPC13" s="85"/>
      <c r="TPD13" s="85"/>
      <c r="TPE13" s="85"/>
      <c r="TPF13" s="85"/>
      <c r="TPG13" s="85"/>
      <c r="TPH13" s="85"/>
      <c r="TPI13" s="85"/>
      <c r="TPJ13" s="85"/>
      <c r="TPK13" s="85"/>
      <c r="TPL13" s="85"/>
      <c r="TPM13" s="85"/>
      <c r="TPN13" s="85"/>
      <c r="TPO13" s="85"/>
      <c r="TPP13" s="85"/>
      <c r="TPQ13" s="85"/>
      <c r="TPR13" s="85"/>
      <c r="TPS13" s="85"/>
      <c r="TPT13" s="85"/>
      <c r="TPU13" s="85"/>
      <c r="TPV13" s="85"/>
      <c r="TPW13" s="85"/>
      <c r="TPX13" s="85"/>
      <c r="TPY13" s="85"/>
      <c r="TPZ13" s="85"/>
      <c r="TQA13" s="85"/>
      <c r="TQB13" s="85"/>
      <c r="TQC13" s="85"/>
      <c r="TQD13" s="85"/>
      <c r="TQE13" s="85"/>
      <c r="TQF13" s="85"/>
      <c r="TQG13" s="85"/>
      <c r="TQH13" s="85"/>
      <c r="TQI13" s="85"/>
      <c r="TQJ13" s="85"/>
      <c r="TQK13" s="85"/>
      <c r="TQL13" s="85"/>
      <c r="TQM13" s="85"/>
      <c r="TQN13" s="85"/>
      <c r="TQO13" s="85"/>
      <c r="TQP13" s="85"/>
      <c r="TQQ13" s="85"/>
      <c r="TQR13" s="85"/>
      <c r="TQS13" s="85"/>
      <c r="TQT13" s="85"/>
      <c r="TQU13" s="85"/>
      <c r="TQV13" s="85"/>
      <c r="TQW13" s="85"/>
      <c r="TQX13" s="85"/>
      <c r="TQY13" s="85"/>
      <c r="TQZ13" s="85"/>
      <c r="TRA13" s="85"/>
      <c r="TRB13" s="85"/>
      <c r="TRC13" s="85"/>
      <c r="TRD13" s="85"/>
      <c r="TRE13" s="85"/>
      <c r="TRF13" s="85"/>
      <c r="TRG13" s="85"/>
      <c r="TRH13" s="85"/>
      <c r="TRI13" s="85"/>
      <c r="TRJ13" s="85"/>
      <c r="TRK13" s="85"/>
      <c r="TRL13" s="85"/>
      <c r="TRM13" s="85"/>
      <c r="TRN13" s="85"/>
      <c r="TRO13" s="85"/>
      <c r="TRP13" s="85"/>
      <c r="TRQ13" s="85"/>
      <c r="TRR13" s="85"/>
      <c r="TRS13" s="85"/>
      <c r="TRT13" s="85"/>
      <c r="TRU13" s="85"/>
      <c r="TRV13" s="85"/>
      <c r="TRW13" s="85"/>
      <c r="TRX13" s="85"/>
      <c r="TRY13" s="85"/>
      <c r="TRZ13" s="85"/>
      <c r="TSA13" s="85"/>
      <c r="TSB13" s="85"/>
      <c r="TSC13" s="85"/>
      <c r="TSD13" s="85"/>
      <c r="TSE13" s="85"/>
      <c r="TSF13" s="85"/>
      <c r="TSG13" s="85"/>
      <c r="TSH13" s="85"/>
      <c r="TSI13" s="85"/>
      <c r="TSJ13" s="85"/>
      <c r="TSK13" s="85"/>
      <c r="TSL13" s="85"/>
      <c r="TSM13" s="85"/>
      <c r="TSN13" s="85"/>
      <c r="TSO13" s="85"/>
      <c r="TSP13" s="85"/>
      <c r="TSQ13" s="85"/>
      <c r="TSR13" s="85"/>
      <c r="TSS13" s="85"/>
      <c r="TST13" s="85"/>
      <c r="TSU13" s="85"/>
      <c r="TSV13" s="85"/>
      <c r="TSW13" s="85"/>
      <c r="TSX13" s="85"/>
      <c r="TSY13" s="85"/>
      <c r="TSZ13" s="85"/>
      <c r="TTA13" s="85"/>
      <c r="TTB13" s="85"/>
      <c r="TTC13" s="85"/>
      <c r="TTD13" s="85"/>
      <c r="TTE13" s="85"/>
      <c r="TTF13" s="85"/>
      <c r="TTG13" s="85"/>
      <c r="TTH13" s="85"/>
      <c r="TTI13" s="85"/>
      <c r="TTJ13" s="85"/>
      <c r="TTK13" s="85"/>
      <c r="TTL13" s="85"/>
      <c r="TTM13" s="85"/>
      <c r="TTN13" s="85"/>
      <c r="TTO13" s="85"/>
      <c r="TTP13" s="85"/>
      <c r="TTQ13" s="85"/>
      <c r="TTR13" s="85"/>
      <c r="TTS13" s="85"/>
      <c r="TTT13" s="85"/>
      <c r="TTU13" s="85"/>
      <c r="TTV13" s="85"/>
      <c r="TTW13" s="85"/>
      <c r="TTX13" s="85"/>
      <c r="TTY13" s="85"/>
      <c r="TTZ13" s="85"/>
      <c r="TUA13" s="85"/>
      <c r="TUB13" s="85"/>
      <c r="TUC13" s="85"/>
      <c r="TUD13" s="85"/>
      <c r="TUE13" s="85"/>
      <c r="TUF13" s="85"/>
      <c r="TUG13" s="85"/>
      <c r="TUH13" s="85"/>
      <c r="TUI13" s="85"/>
      <c r="TUJ13" s="85"/>
      <c r="TUK13" s="85"/>
      <c r="TUL13" s="85"/>
      <c r="TUM13" s="85"/>
      <c r="TUN13" s="85"/>
      <c r="TUO13" s="85"/>
      <c r="TUP13" s="85"/>
      <c r="TUQ13" s="85"/>
      <c r="TUR13" s="85"/>
      <c r="TUS13" s="85"/>
      <c r="TUT13" s="85"/>
      <c r="TUU13" s="85"/>
      <c r="TUV13" s="85"/>
      <c r="TUW13" s="85"/>
      <c r="TUX13" s="85"/>
      <c r="TUY13" s="85"/>
      <c r="TUZ13" s="85"/>
      <c r="TVA13" s="85"/>
      <c r="TVB13" s="85"/>
      <c r="TVC13" s="85"/>
      <c r="TVD13" s="85"/>
      <c r="TVE13" s="85"/>
      <c r="TVF13" s="85"/>
      <c r="TVG13" s="85"/>
      <c r="TVH13" s="85"/>
      <c r="TVI13" s="85"/>
      <c r="TVJ13" s="85"/>
      <c r="TVK13" s="85"/>
      <c r="TVL13" s="85"/>
      <c r="TVM13" s="85"/>
      <c r="TVN13" s="85"/>
      <c r="TVO13" s="85"/>
      <c r="TVP13" s="85"/>
      <c r="TVQ13" s="85"/>
      <c r="TVR13" s="85"/>
      <c r="TVS13" s="85"/>
      <c r="TVT13" s="85"/>
      <c r="TVU13" s="85"/>
      <c r="TVV13" s="85"/>
      <c r="TVW13" s="85"/>
      <c r="TVX13" s="85"/>
      <c r="TVY13" s="85"/>
      <c r="TVZ13" s="85"/>
      <c r="TWA13" s="85"/>
      <c r="TWB13" s="85"/>
      <c r="TWC13" s="85"/>
      <c r="TWD13" s="85"/>
      <c r="TWE13" s="85"/>
      <c r="TWF13" s="85"/>
      <c r="TWG13" s="85"/>
      <c r="TWH13" s="85"/>
      <c r="TWI13" s="85"/>
      <c r="TWJ13" s="85"/>
      <c r="TWK13" s="85"/>
      <c r="TWL13" s="85"/>
      <c r="TWM13" s="85"/>
      <c r="TWN13" s="85"/>
      <c r="TWO13" s="85"/>
      <c r="TWP13" s="85"/>
      <c r="TWQ13" s="85"/>
      <c r="TWR13" s="85"/>
      <c r="TWS13" s="85"/>
      <c r="TWT13" s="85"/>
      <c r="TWU13" s="85"/>
      <c r="TWV13" s="85"/>
      <c r="TWW13" s="85"/>
      <c r="TWX13" s="85"/>
      <c r="TWY13" s="85"/>
      <c r="TWZ13" s="85"/>
      <c r="TXA13" s="85"/>
      <c r="TXB13" s="85"/>
      <c r="TXC13" s="85"/>
      <c r="TXD13" s="85"/>
      <c r="TXE13" s="85"/>
      <c r="TXF13" s="85"/>
      <c r="TXG13" s="85"/>
      <c r="TXH13" s="85"/>
      <c r="TXI13" s="85"/>
      <c r="TXJ13" s="85"/>
      <c r="TXK13" s="85"/>
      <c r="TXL13" s="85"/>
      <c r="TXM13" s="85"/>
      <c r="TXN13" s="85"/>
      <c r="TXO13" s="85"/>
      <c r="TXP13" s="85"/>
      <c r="TXQ13" s="85"/>
      <c r="TXR13" s="85"/>
      <c r="TXS13" s="85"/>
      <c r="TXT13" s="85"/>
      <c r="TXU13" s="85"/>
      <c r="TXV13" s="85"/>
      <c r="TXW13" s="85"/>
      <c r="TXX13" s="85"/>
      <c r="TXY13" s="85"/>
      <c r="TXZ13" s="85"/>
      <c r="TYA13" s="85"/>
      <c r="TYB13" s="85"/>
      <c r="TYC13" s="85"/>
      <c r="TYD13" s="85"/>
      <c r="TYE13" s="85"/>
      <c r="TYF13" s="85"/>
      <c r="TYG13" s="85"/>
      <c r="TYH13" s="85"/>
      <c r="TYI13" s="85"/>
      <c r="TYJ13" s="85"/>
      <c r="TYK13" s="85"/>
      <c r="TYL13" s="85"/>
      <c r="TYM13" s="85"/>
      <c r="TYN13" s="85"/>
      <c r="TYO13" s="85"/>
      <c r="TYP13" s="85"/>
      <c r="TYQ13" s="85"/>
      <c r="TYR13" s="85"/>
      <c r="TYS13" s="85"/>
      <c r="TYT13" s="85"/>
      <c r="TYU13" s="85"/>
      <c r="TYV13" s="85"/>
      <c r="TYW13" s="85"/>
      <c r="TYX13" s="85"/>
      <c r="TYY13" s="85"/>
      <c r="TYZ13" s="85"/>
      <c r="TZA13" s="85"/>
      <c r="TZB13" s="85"/>
      <c r="TZC13" s="85"/>
      <c r="TZD13" s="85"/>
      <c r="TZE13" s="85"/>
      <c r="TZF13" s="85"/>
      <c r="TZG13" s="85"/>
      <c r="TZH13" s="85"/>
      <c r="TZI13" s="85"/>
      <c r="TZJ13" s="85"/>
      <c r="TZK13" s="85"/>
      <c r="TZL13" s="85"/>
      <c r="TZM13" s="85"/>
      <c r="TZN13" s="85"/>
      <c r="TZO13" s="85"/>
      <c r="TZP13" s="85"/>
      <c r="TZQ13" s="85"/>
      <c r="TZR13" s="85"/>
      <c r="TZS13" s="85"/>
      <c r="TZT13" s="85"/>
      <c r="TZU13" s="85"/>
      <c r="TZV13" s="85"/>
      <c r="TZW13" s="85"/>
      <c r="TZX13" s="85"/>
      <c r="TZY13" s="85"/>
      <c r="TZZ13" s="85"/>
      <c r="UAA13" s="85"/>
      <c r="UAB13" s="85"/>
      <c r="UAC13" s="85"/>
      <c r="UAD13" s="85"/>
      <c r="UAE13" s="85"/>
      <c r="UAF13" s="85"/>
      <c r="UAG13" s="85"/>
      <c r="UAH13" s="85"/>
      <c r="UAI13" s="85"/>
      <c r="UAJ13" s="85"/>
      <c r="UAK13" s="85"/>
      <c r="UAL13" s="85"/>
      <c r="UAM13" s="85"/>
      <c r="UAN13" s="85"/>
      <c r="UAO13" s="85"/>
      <c r="UAP13" s="85"/>
      <c r="UAQ13" s="85"/>
      <c r="UAR13" s="85"/>
      <c r="UAS13" s="85"/>
      <c r="UAT13" s="85"/>
      <c r="UAU13" s="85"/>
      <c r="UAV13" s="85"/>
      <c r="UAW13" s="85"/>
      <c r="UAX13" s="85"/>
      <c r="UAY13" s="85"/>
      <c r="UAZ13" s="85"/>
      <c r="UBA13" s="85"/>
      <c r="UBB13" s="85"/>
      <c r="UBC13" s="85"/>
      <c r="UBD13" s="85"/>
      <c r="UBE13" s="85"/>
      <c r="UBF13" s="85"/>
      <c r="UBG13" s="85"/>
      <c r="UBH13" s="85"/>
      <c r="UBI13" s="85"/>
      <c r="UBJ13" s="85"/>
      <c r="UBK13" s="85"/>
      <c r="UBL13" s="85"/>
      <c r="UBM13" s="85"/>
      <c r="UBN13" s="85"/>
      <c r="UBO13" s="85"/>
      <c r="UBP13" s="85"/>
      <c r="UBQ13" s="85"/>
      <c r="UBR13" s="85"/>
      <c r="UBS13" s="85"/>
      <c r="UBT13" s="85"/>
      <c r="UBU13" s="85"/>
      <c r="UBV13" s="85"/>
      <c r="UBW13" s="85"/>
      <c r="UBX13" s="85"/>
      <c r="UBY13" s="85"/>
      <c r="UBZ13" s="85"/>
      <c r="UCA13" s="85"/>
      <c r="UCB13" s="85"/>
      <c r="UCC13" s="85"/>
      <c r="UCD13" s="85"/>
      <c r="UCE13" s="85"/>
      <c r="UCF13" s="85"/>
      <c r="UCG13" s="85"/>
      <c r="UCH13" s="85"/>
      <c r="UCI13" s="85"/>
      <c r="UCJ13" s="85"/>
      <c r="UCK13" s="85"/>
      <c r="UCL13" s="85"/>
      <c r="UCM13" s="85"/>
      <c r="UCN13" s="85"/>
      <c r="UCO13" s="85"/>
      <c r="UCP13" s="85"/>
      <c r="UCQ13" s="85"/>
      <c r="UCR13" s="85"/>
      <c r="UCS13" s="85"/>
      <c r="UCT13" s="85"/>
      <c r="UCU13" s="85"/>
      <c r="UCV13" s="85"/>
      <c r="UCW13" s="85"/>
      <c r="UCX13" s="85"/>
      <c r="UCY13" s="85"/>
      <c r="UCZ13" s="85"/>
      <c r="UDA13" s="85"/>
      <c r="UDB13" s="85"/>
      <c r="UDC13" s="85"/>
      <c r="UDD13" s="85"/>
      <c r="UDE13" s="85"/>
      <c r="UDF13" s="85"/>
      <c r="UDG13" s="85"/>
      <c r="UDH13" s="85"/>
      <c r="UDI13" s="85"/>
      <c r="UDJ13" s="85"/>
      <c r="UDK13" s="85"/>
      <c r="UDL13" s="85"/>
      <c r="UDM13" s="85"/>
      <c r="UDN13" s="85"/>
      <c r="UDO13" s="85"/>
      <c r="UDP13" s="85"/>
      <c r="UDQ13" s="85"/>
      <c r="UDR13" s="85"/>
      <c r="UDS13" s="85"/>
      <c r="UDT13" s="85"/>
      <c r="UDU13" s="85"/>
      <c r="UDV13" s="85"/>
      <c r="UDW13" s="85"/>
      <c r="UDX13" s="85"/>
      <c r="UDY13" s="85"/>
      <c r="UDZ13" s="85"/>
      <c r="UEA13" s="85"/>
      <c r="UEB13" s="85"/>
      <c r="UEC13" s="85"/>
      <c r="UED13" s="85"/>
      <c r="UEE13" s="85"/>
      <c r="UEF13" s="85"/>
      <c r="UEG13" s="85"/>
      <c r="UEH13" s="85"/>
      <c r="UEI13" s="85"/>
      <c r="UEJ13" s="85"/>
      <c r="UEK13" s="85"/>
      <c r="UEL13" s="85"/>
      <c r="UEM13" s="85"/>
      <c r="UEN13" s="85"/>
      <c r="UEO13" s="85"/>
      <c r="UEP13" s="85"/>
      <c r="UEQ13" s="85"/>
      <c r="UER13" s="85"/>
      <c r="UES13" s="85"/>
      <c r="UET13" s="85"/>
      <c r="UEU13" s="85"/>
      <c r="UEV13" s="85"/>
      <c r="UEW13" s="85"/>
      <c r="UEX13" s="85"/>
      <c r="UEY13" s="85"/>
      <c r="UEZ13" s="85"/>
      <c r="UFA13" s="85"/>
      <c r="UFB13" s="85"/>
      <c r="UFC13" s="85"/>
      <c r="UFD13" s="85"/>
      <c r="UFE13" s="85"/>
      <c r="UFF13" s="85"/>
      <c r="UFG13" s="85"/>
      <c r="UFH13" s="85"/>
      <c r="UFI13" s="85"/>
      <c r="UFJ13" s="85"/>
      <c r="UFK13" s="85"/>
      <c r="UFL13" s="85"/>
      <c r="UFM13" s="85"/>
      <c r="UFN13" s="85"/>
      <c r="UFO13" s="85"/>
      <c r="UFP13" s="85"/>
      <c r="UFQ13" s="85"/>
      <c r="UFR13" s="85"/>
      <c r="UFS13" s="85"/>
      <c r="UFT13" s="85"/>
      <c r="UFU13" s="85"/>
      <c r="UFV13" s="85"/>
      <c r="UFW13" s="85"/>
      <c r="UFX13" s="85"/>
      <c r="UFY13" s="85"/>
      <c r="UFZ13" s="85"/>
      <c r="UGA13" s="85"/>
      <c r="UGB13" s="85"/>
      <c r="UGC13" s="85"/>
      <c r="UGD13" s="85"/>
      <c r="UGE13" s="85"/>
      <c r="UGF13" s="85"/>
      <c r="UGG13" s="85"/>
      <c r="UGH13" s="85"/>
      <c r="UGI13" s="85"/>
      <c r="UGJ13" s="85"/>
      <c r="UGK13" s="85"/>
      <c r="UGL13" s="85"/>
      <c r="UGM13" s="85"/>
      <c r="UGN13" s="85"/>
      <c r="UGO13" s="85"/>
      <c r="UGP13" s="85"/>
      <c r="UGQ13" s="85"/>
      <c r="UGR13" s="85"/>
      <c r="UGS13" s="85"/>
      <c r="UGT13" s="85"/>
      <c r="UGU13" s="85"/>
      <c r="UGV13" s="85"/>
      <c r="UGW13" s="85"/>
      <c r="UGX13" s="85"/>
      <c r="UGY13" s="85"/>
      <c r="UGZ13" s="85"/>
      <c r="UHA13" s="85"/>
      <c r="UHB13" s="85"/>
      <c r="UHC13" s="85"/>
      <c r="UHD13" s="85"/>
      <c r="UHE13" s="85"/>
      <c r="UHF13" s="85"/>
      <c r="UHG13" s="85"/>
      <c r="UHH13" s="85"/>
      <c r="UHI13" s="85"/>
      <c r="UHJ13" s="85"/>
      <c r="UHK13" s="85"/>
      <c r="UHL13" s="85"/>
      <c r="UHM13" s="85"/>
      <c r="UHN13" s="85"/>
      <c r="UHO13" s="85"/>
      <c r="UHP13" s="85"/>
      <c r="UHQ13" s="85"/>
      <c r="UHR13" s="85"/>
      <c r="UHS13" s="85"/>
      <c r="UHT13" s="85"/>
      <c r="UHU13" s="85"/>
      <c r="UHV13" s="85"/>
      <c r="UHW13" s="85"/>
      <c r="UHX13" s="85"/>
      <c r="UHY13" s="85"/>
      <c r="UHZ13" s="85"/>
      <c r="UIA13" s="85"/>
      <c r="UIB13" s="85"/>
      <c r="UIC13" s="85"/>
      <c r="UID13" s="85"/>
      <c r="UIE13" s="85"/>
      <c r="UIF13" s="85"/>
      <c r="UIG13" s="85"/>
      <c r="UIH13" s="85"/>
      <c r="UII13" s="85"/>
      <c r="UIJ13" s="85"/>
      <c r="UIK13" s="85"/>
      <c r="UIL13" s="85"/>
      <c r="UIM13" s="85"/>
      <c r="UIN13" s="85"/>
      <c r="UIO13" s="85"/>
      <c r="UIP13" s="85"/>
      <c r="UIQ13" s="85"/>
      <c r="UIR13" s="85"/>
      <c r="UIS13" s="85"/>
      <c r="UIT13" s="85"/>
      <c r="UIU13" s="85"/>
      <c r="UIV13" s="85"/>
      <c r="UIW13" s="85"/>
      <c r="UIX13" s="85"/>
      <c r="UIY13" s="85"/>
      <c r="UIZ13" s="85"/>
      <c r="UJA13" s="85"/>
      <c r="UJB13" s="85"/>
      <c r="UJC13" s="85"/>
      <c r="UJD13" s="85"/>
      <c r="UJE13" s="85"/>
      <c r="UJF13" s="85"/>
      <c r="UJG13" s="85"/>
      <c r="UJH13" s="85"/>
      <c r="UJI13" s="85"/>
      <c r="UJJ13" s="85"/>
      <c r="UJK13" s="85"/>
      <c r="UJL13" s="85"/>
      <c r="UJM13" s="85"/>
      <c r="UJN13" s="85"/>
      <c r="UJO13" s="85"/>
      <c r="UJP13" s="85"/>
      <c r="UJQ13" s="85"/>
      <c r="UJR13" s="85"/>
      <c r="UJS13" s="85"/>
      <c r="UJT13" s="85"/>
      <c r="UJU13" s="85"/>
      <c r="UJV13" s="85"/>
      <c r="UJW13" s="85"/>
      <c r="UJX13" s="85"/>
      <c r="UJY13" s="85"/>
      <c r="UJZ13" s="85"/>
      <c r="UKA13" s="85"/>
      <c r="UKB13" s="85"/>
      <c r="UKC13" s="85"/>
      <c r="UKD13" s="85"/>
      <c r="UKE13" s="85"/>
      <c r="UKF13" s="85"/>
      <c r="UKG13" s="85"/>
      <c r="UKH13" s="85"/>
      <c r="UKI13" s="85"/>
      <c r="UKJ13" s="85"/>
      <c r="UKK13" s="85"/>
      <c r="UKL13" s="85"/>
      <c r="UKM13" s="85"/>
      <c r="UKN13" s="85"/>
      <c r="UKO13" s="85"/>
      <c r="UKP13" s="85"/>
      <c r="UKQ13" s="85"/>
      <c r="UKR13" s="85"/>
      <c r="UKS13" s="85"/>
      <c r="UKT13" s="85"/>
      <c r="UKU13" s="85"/>
      <c r="UKV13" s="85"/>
      <c r="UKW13" s="85"/>
      <c r="UKX13" s="85"/>
      <c r="UKY13" s="85"/>
      <c r="UKZ13" s="85"/>
      <c r="ULA13" s="85"/>
      <c r="ULB13" s="85"/>
      <c r="ULC13" s="85"/>
      <c r="ULD13" s="85"/>
      <c r="ULE13" s="85"/>
      <c r="ULF13" s="85"/>
      <c r="ULG13" s="85"/>
      <c r="ULH13" s="85"/>
      <c r="ULI13" s="85"/>
      <c r="ULJ13" s="85"/>
      <c r="ULK13" s="85"/>
      <c r="ULL13" s="85"/>
      <c r="ULM13" s="85"/>
      <c r="ULN13" s="85"/>
      <c r="ULO13" s="85"/>
      <c r="ULP13" s="85"/>
      <c r="ULQ13" s="85"/>
      <c r="ULR13" s="85"/>
      <c r="ULS13" s="85"/>
      <c r="ULT13" s="85"/>
      <c r="ULU13" s="85"/>
      <c r="ULV13" s="85"/>
      <c r="ULW13" s="85"/>
      <c r="ULX13" s="85"/>
      <c r="ULY13" s="85"/>
      <c r="ULZ13" s="85"/>
      <c r="UMA13" s="85"/>
      <c r="UMB13" s="85"/>
      <c r="UMC13" s="85"/>
      <c r="UMD13" s="85"/>
      <c r="UME13" s="85"/>
      <c r="UMF13" s="85"/>
      <c r="UMG13" s="85"/>
      <c r="UMH13" s="85"/>
      <c r="UMI13" s="85"/>
      <c r="UMJ13" s="85"/>
      <c r="UMK13" s="85"/>
      <c r="UML13" s="85"/>
      <c r="UMM13" s="85"/>
      <c r="UMN13" s="85"/>
      <c r="UMO13" s="85"/>
      <c r="UMP13" s="85"/>
      <c r="UMQ13" s="85"/>
      <c r="UMR13" s="85"/>
      <c r="UMS13" s="85"/>
      <c r="UMT13" s="85"/>
      <c r="UMU13" s="85"/>
      <c r="UMV13" s="85"/>
      <c r="UMW13" s="85"/>
      <c r="UMX13" s="85"/>
      <c r="UMY13" s="85"/>
      <c r="UMZ13" s="85"/>
      <c r="UNA13" s="85"/>
      <c r="UNB13" s="85"/>
      <c r="UNC13" s="85"/>
      <c r="UND13" s="85"/>
      <c r="UNE13" s="85"/>
      <c r="UNF13" s="85"/>
      <c r="UNG13" s="85"/>
      <c r="UNH13" s="85"/>
      <c r="UNI13" s="85"/>
      <c r="UNJ13" s="85"/>
      <c r="UNK13" s="85"/>
      <c r="UNL13" s="85"/>
      <c r="UNM13" s="85"/>
      <c r="UNN13" s="85"/>
      <c r="UNO13" s="85"/>
      <c r="UNP13" s="85"/>
      <c r="UNQ13" s="85"/>
      <c r="UNR13" s="85"/>
      <c r="UNS13" s="85"/>
      <c r="UNT13" s="85"/>
      <c r="UNU13" s="85"/>
      <c r="UNV13" s="85"/>
      <c r="UNW13" s="85"/>
      <c r="UNX13" s="85"/>
      <c r="UNY13" s="85"/>
      <c r="UNZ13" s="85"/>
      <c r="UOA13" s="85"/>
      <c r="UOB13" s="85"/>
      <c r="UOC13" s="85"/>
      <c r="UOD13" s="85"/>
      <c r="UOE13" s="85"/>
      <c r="UOF13" s="85"/>
      <c r="UOG13" s="85"/>
      <c r="UOH13" s="85"/>
      <c r="UOI13" s="85"/>
      <c r="UOJ13" s="85"/>
      <c r="UOK13" s="85"/>
      <c r="UOL13" s="85"/>
      <c r="UOM13" s="85"/>
      <c r="UON13" s="85"/>
      <c r="UOO13" s="85"/>
      <c r="UOP13" s="85"/>
      <c r="UOQ13" s="85"/>
      <c r="UOR13" s="85"/>
      <c r="UOS13" s="85"/>
      <c r="UOT13" s="85"/>
      <c r="UOU13" s="85"/>
      <c r="UOV13" s="85"/>
      <c r="UOW13" s="85"/>
      <c r="UOX13" s="85"/>
      <c r="UOY13" s="85"/>
      <c r="UOZ13" s="85"/>
      <c r="UPA13" s="85"/>
      <c r="UPB13" s="85"/>
      <c r="UPC13" s="85"/>
      <c r="UPD13" s="85"/>
      <c r="UPE13" s="85"/>
      <c r="UPF13" s="85"/>
      <c r="UPG13" s="85"/>
      <c r="UPH13" s="85"/>
      <c r="UPI13" s="85"/>
      <c r="UPJ13" s="85"/>
      <c r="UPK13" s="85"/>
      <c r="UPL13" s="85"/>
      <c r="UPM13" s="85"/>
      <c r="UPN13" s="85"/>
      <c r="UPO13" s="85"/>
      <c r="UPP13" s="85"/>
      <c r="UPQ13" s="85"/>
      <c r="UPR13" s="85"/>
      <c r="UPS13" s="85"/>
      <c r="UPT13" s="85"/>
      <c r="UPU13" s="85"/>
      <c r="UPV13" s="85"/>
      <c r="UPW13" s="85"/>
      <c r="UPX13" s="85"/>
      <c r="UPY13" s="85"/>
      <c r="UPZ13" s="85"/>
      <c r="UQA13" s="85"/>
      <c r="UQB13" s="85"/>
      <c r="UQC13" s="85"/>
      <c r="UQD13" s="85"/>
      <c r="UQE13" s="85"/>
      <c r="UQF13" s="85"/>
      <c r="UQG13" s="85"/>
      <c r="UQH13" s="85"/>
      <c r="UQI13" s="85"/>
      <c r="UQJ13" s="85"/>
      <c r="UQK13" s="85"/>
      <c r="UQL13" s="85"/>
      <c r="UQM13" s="85"/>
      <c r="UQN13" s="85"/>
      <c r="UQO13" s="85"/>
      <c r="UQP13" s="85"/>
      <c r="UQQ13" s="85"/>
      <c r="UQR13" s="85"/>
      <c r="UQS13" s="85"/>
      <c r="UQT13" s="85"/>
      <c r="UQU13" s="85"/>
      <c r="UQV13" s="85"/>
      <c r="UQW13" s="85"/>
      <c r="UQX13" s="85"/>
      <c r="UQY13" s="85"/>
      <c r="UQZ13" s="85"/>
      <c r="URA13" s="85"/>
      <c r="URB13" s="85"/>
      <c r="URC13" s="85"/>
      <c r="URD13" s="85"/>
      <c r="URE13" s="85"/>
      <c r="URF13" s="85"/>
      <c r="URG13" s="85"/>
      <c r="URH13" s="85"/>
      <c r="URI13" s="85"/>
      <c r="URJ13" s="85"/>
      <c r="URK13" s="85"/>
      <c r="URL13" s="85"/>
      <c r="URM13" s="85"/>
      <c r="URN13" s="85"/>
      <c r="URO13" s="85"/>
      <c r="URP13" s="85"/>
      <c r="URQ13" s="85"/>
      <c r="URR13" s="85"/>
      <c r="URS13" s="85"/>
      <c r="URT13" s="85"/>
      <c r="URU13" s="85"/>
      <c r="URV13" s="85"/>
      <c r="URW13" s="85"/>
      <c r="URX13" s="85"/>
      <c r="URY13" s="85"/>
      <c r="URZ13" s="85"/>
      <c r="USA13" s="85"/>
      <c r="USB13" s="85"/>
      <c r="USC13" s="85"/>
      <c r="USD13" s="85"/>
      <c r="USE13" s="85"/>
      <c r="USF13" s="85"/>
      <c r="USG13" s="85"/>
      <c r="USH13" s="85"/>
      <c r="USI13" s="85"/>
      <c r="USJ13" s="85"/>
      <c r="USK13" s="85"/>
      <c r="USL13" s="85"/>
      <c r="USM13" s="85"/>
      <c r="USN13" s="85"/>
      <c r="USO13" s="85"/>
      <c r="USP13" s="85"/>
      <c r="USQ13" s="85"/>
      <c r="USR13" s="85"/>
      <c r="USS13" s="85"/>
      <c r="UST13" s="85"/>
      <c r="USU13" s="85"/>
      <c r="USV13" s="85"/>
      <c r="USW13" s="85"/>
      <c r="USX13" s="85"/>
      <c r="USY13" s="85"/>
      <c r="USZ13" s="85"/>
      <c r="UTA13" s="85"/>
      <c r="UTB13" s="85"/>
      <c r="UTC13" s="85"/>
      <c r="UTD13" s="85"/>
      <c r="UTE13" s="85"/>
      <c r="UTF13" s="85"/>
      <c r="UTG13" s="85"/>
      <c r="UTH13" s="85"/>
      <c r="UTI13" s="85"/>
      <c r="UTJ13" s="85"/>
      <c r="UTK13" s="85"/>
      <c r="UTL13" s="85"/>
      <c r="UTM13" s="85"/>
      <c r="UTN13" s="85"/>
      <c r="UTO13" s="85"/>
      <c r="UTP13" s="85"/>
      <c r="UTQ13" s="85"/>
      <c r="UTR13" s="85"/>
      <c r="UTS13" s="85"/>
      <c r="UTT13" s="85"/>
      <c r="UTU13" s="85"/>
      <c r="UTV13" s="85"/>
      <c r="UTW13" s="85"/>
      <c r="UTX13" s="85"/>
      <c r="UTY13" s="85"/>
      <c r="UTZ13" s="85"/>
      <c r="UUA13" s="85"/>
      <c r="UUB13" s="85"/>
      <c r="UUC13" s="85"/>
      <c r="UUD13" s="85"/>
      <c r="UUE13" s="85"/>
      <c r="UUF13" s="85"/>
      <c r="UUG13" s="85"/>
      <c r="UUH13" s="85"/>
      <c r="UUI13" s="85"/>
      <c r="UUJ13" s="85"/>
      <c r="UUK13" s="85"/>
      <c r="UUL13" s="85"/>
      <c r="UUM13" s="85"/>
      <c r="UUN13" s="85"/>
      <c r="UUO13" s="85"/>
      <c r="UUP13" s="85"/>
      <c r="UUQ13" s="85"/>
      <c r="UUR13" s="85"/>
      <c r="UUS13" s="85"/>
      <c r="UUT13" s="85"/>
      <c r="UUU13" s="85"/>
      <c r="UUV13" s="85"/>
      <c r="UUW13" s="85"/>
      <c r="UUX13" s="85"/>
      <c r="UUY13" s="85"/>
      <c r="UUZ13" s="85"/>
      <c r="UVA13" s="85"/>
      <c r="UVB13" s="85"/>
      <c r="UVC13" s="85"/>
      <c r="UVD13" s="85"/>
      <c r="UVE13" s="85"/>
      <c r="UVF13" s="85"/>
      <c r="UVG13" s="85"/>
      <c r="UVH13" s="85"/>
      <c r="UVI13" s="85"/>
      <c r="UVJ13" s="85"/>
      <c r="UVK13" s="85"/>
      <c r="UVL13" s="85"/>
      <c r="UVM13" s="85"/>
      <c r="UVN13" s="85"/>
      <c r="UVO13" s="85"/>
      <c r="UVP13" s="85"/>
      <c r="UVQ13" s="85"/>
      <c r="UVR13" s="85"/>
      <c r="UVS13" s="85"/>
      <c r="UVT13" s="85"/>
      <c r="UVU13" s="85"/>
      <c r="UVV13" s="85"/>
      <c r="UVW13" s="85"/>
      <c r="UVX13" s="85"/>
      <c r="UVY13" s="85"/>
      <c r="UVZ13" s="85"/>
      <c r="UWA13" s="85"/>
      <c r="UWB13" s="85"/>
      <c r="UWC13" s="85"/>
      <c r="UWD13" s="85"/>
      <c r="UWE13" s="85"/>
      <c r="UWF13" s="85"/>
      <c r="UWG13" s="85"/>
      <c r="UWH13" s="85"/>
      <c r="UWI13" s="85"/>
      <c r="UWJ13" s="85"/>
      <c r="UWK13" s="85"/>
      <c r="UWL13" s="85"/>
      <c r="UWM13" s="85"/>
      <c r="UWN13" s="85"/>
      <c r="UWO13" s="85"/>
      <c r="UWP13" s="85"/>
      <c r="UWQ13" s="85"/>
      <c r="UWR13" s="85"/>
      <c r="UWS13" s="85"/>
      <c r="UWT13" s="85"/>
      <c r="UWU13" s="85"/>
      <c r="UWV13" s="85"/>
      <c r="UWW13" s="85"/>
      <c r="UWX13" s="85"/>
      <c r="UWY13" s="85"/>
      <c r="UWZ13" s="85"/>
      <c r="UXA13" s="85"/>
      <c r="UXB13" s="85"/>
      <c r="UXC13" s="85"/>
      <c r="UXD13" s="85"/>
      <c r="UXE13" s="85"/>
      <c r="UXF13" s="85"/>
      <c r="UXG13" s="85"/>
      <c r="UXH13" s="85"/>
      <c r="UXI13" s="85"/>
      <c r="UXJ13" s="85"/>
      <c r="UXK13" s="85"/>
      <c r="UXL13" s="85"/>
      <c r="UXM13" s="85"/>
      <c r="UXN13" s="85"/>
      <c r="UXO13" s="85"/>
      <c r="UXP13" s="85"/>
      <c r="UXQ13" s="85"/>
      <c r="UXR13" s="85"/>
      <c r="UXS13" s="85"/>
      <c r="UXT13" s="85"/>
      <c r="UXU13" s="85"/>
      <c r="UXV13" s="85"/>
      <c r="UXW13" s="85"/>
      <c r="UXX13" s="85"/>
      <c r="UXY13" s="85"/>
      <c r="UXZ13" s="85"/>
      <c r="UYA13" s="85"/>
      <c r="UYB13" s="85"/>
      <c r="UYC13" s="85"/>
      <c r="UYD13" s="85"/>
      <c r="UYE13" s="85"/>
      <c r="UYF13" s="85"/>
      <c r="UYG13" s="85"/>
      <c r="UYH13" s="85"/>
      <c r="UYI13" s="85"/>
      <c r="UYJ13" s="85"/>
      <c r="UYK13" s="85"/>
      <c r="UYL13" s="85"/>
      <c r="UYM13" s="85"/>
      <c r="UYN13" s="85"/>
      <c r="UYO13" s="85"/>
      <c r="UYP13" s="85"/>
      <c r="UYQ13" s="85"/>
      <c r="UYR13" s="85"/>
      <c r="UYS13" s="85"/>
      <c r="UYT13" s="85"/>
      <c r="UYU13" s="85"/>
      <c r="UYV13" s="85"/>
      <c r="UYW13" s="85"/>
      <c r="UYX13" s="85"/>
      <c r="UYY13" s="85"/>
      <c r="UYZ13" s="85"/>
      <c r="UZA13" s="85"/>
      <c r="UZB13" s="85"/>
      <c r="UZC13" s="85"/>
      <c r="UZD13" s="85"/>
      <c r="UZE13" s="85"/>
      <c r="UZF13" s="85"/>
      <c r="UZG13" s="85"/>
      <c r="UZH13" s="85"/>
      <c r="UZI13" s="85"/>
      <c r="UZJ13" s="85"/>
      <c r="UZK13" s="85"/>
      <c r="UZL13" s="85"/>
      <c r="UZM13" s="85"/>
      <c r="UZN13" s="85"/>
      <c r="UZO13" s="85"/>
      <c r="UZP13" s="85"/>
      <c r="UZQ13" s="85"/>
      <c r="UZR13" s="85"/>
      <c r="UZS13" s="85"/>
      <c r="UZT13" s="85"/>
      <c r="UZU13" s="85"/>
      <c r="UZV13" s="85"/>
      <c r="UZW13" s="85"/>
      <c r="UZX13" s="85"/>
      <c r="UZY13" s="85"/>
      <c r="UZZ13" s="85"/>
      <c r="VAA13" s="85"/>
      <c r="VAB13" s="85"/>
      <c r="VAC13" s="85"/>
      <c r="VAD13" s="85"/>
      <c r="VAE13" s="85"/>
      <c r="VAF13" s="85"/>
      <c r="VAG13" s="85"/>
      <c r="VAH13" s="85"/>
      <c r="VAI13" s="85"/>
      <c r="VAJ13" s="85"/>
      <c r="VAK13" s="85"/>
      <c r="VAL13" s="85"/>
      <c r="VAM13" s="85"/>
      <c r="VAN13" s="85"/>
      <c r="VAO13" s="85"/>
      <c r="VAP13" s="85"/>
      <c r="VAQ13" s="85"/>
      <c r="VAR13" s="85"/>
      <c r="VAS13" s="85"/>
      <c r="VAT13" s="85"/>
      <c r="VAU13" s="85"/>
      <c r="VAV13" s="85"/>
      <c r="VAW13" s="85"/>
      <c r="VAX13" s="85"/>
      <c r="VAY13" s="85"/>
      <c r="VAZ13" s="85"/>
      <c r="VBA13" s="85"/>
      <c r="VBB13" s="85"/>
      <c r="VBC13" s="85"/>
      <c r="VBD13" s="85"/>
      <c r="VBE13" s="85"/>
      <c r="VBF13" s="85"/>
      <c r="VBG13" s="85"/>
      <c r="VBH13" s="85"/>
      <c r="VBI13" s="85"/>
      <c r="VBJ13" s="85"/>
      <c r="VBK13" s="85"/>
      <c r="VBL13" s="85"/>
      <c r="VBM13" s="85"/>
      <c r="VBN13" s="85"/>
      <c r="VBO13" s="85"/>
      <c r="VBP13" s="85"/>
      <c r="VBQ13" s="85"/>
      <c r="VBR13" s="85"/>
      <c r="VBS13" s="85"/>
      <c r="VBT13" s="85"/>
      <c r="VBU13" s="85"/>
      <c r="VBV13" s="85"/>
      <c r="VBW13" s="85"/>
      <c r="VBX13" s="85"/>
      <c r="VBY13" s="85"/>
      <c r="VBZ13" s="85"/>
      <c r="VCA13" s="85"/>
      <c r="VCB13" s="85"/>
      <c r="VCC13" s="85"/>
      <c r="VCD13" s="85"/>
      <c r="VCE13" s="85"/>
      <c r="VCF13" s="85"/>
      <c r="VCG13" s="85"/>
      <c r="VCH13" s="85"/>
      <c r="VCI13" s="85"/>
      <c r="VCJ13" s="85"/>
      <c r="VCK13" s="85"/>
      <c r="VCL13" s="85"/>
      <c r="VCM13" s="85"/>
      <c r="VCN13" s="85"/>
      <c r="VCO13" s="85"/>
      <c r="VCP13" s="85"/>
      <c r="VCQ13" s="85"/>
      <c r="VCR13" s="85"/>
      <c r="VCS13" s="85"/>
      <c r="VCT13" s="85"/>
      <c r="VCU13" s="85"/>
      <c r="VCV13" s="85"/>
      <c r="VCW13" s="85"/>
      <c r="VCX13" s="85"/>
      <c r="VCY13" s="85"/>
      <c r="VCZ13" s="85"/>
      <c r="VDA13" s="85"/>
      <c r="VDB13" s="85"/>
      <c r="VDC13" s="85"/>
      <c r="VDD13" s="85"/>
      <c r="VDE13" s="85"/>
      <c r="VDF13" s="85"/>
      <c r="VDG13" s="85"/>
      <c r="VDH13" s="85"/>
      <c r="VDI13" s="85"/>
      <c r="VDJ13" s="85"/>
      <c r="VDK13" s="85"/>
      <c r="VDL13" s="85"/>
      <c r="VDM13" s="85"/>
      <c r="VDN13" s="85"/>
      <c r="VDO13" s="85"/>
      <c r="VDP13" s="85"/>
      <c r="VDQ13" s="85"/>
      <c r="VDR13" s="85"/>
      <c r="VDS13" s="85"/>
      <c r="VDT13" s="85"/>
      <c r="VDU13" s="85"/>
      <c r="VDV13" s="85"/>
      <c r="VDW13" s="85"/>
      <c r="VDX13" s="85"/>
      <c r="VDY13" s="85"/>
      <c r="VDZ13" s="85"/>
      <c r="VEA13" s="85"/>
      <c r="VEB13" s="85"/>
      <c r="VEC13" s="85"/>
      <c r="VED13" s="85"/>
      <c r="VEE13" s="85"/>
      <c r="VEF13" s="85"/>
      <c r="VEG13" s="85"/>
      <c r="VEH13" s="85"/>
      <c r="VEI13" s="85"/>
      <c r="VEJ13" s="85"/>
      <c r="VEK13" s="85"/>
      <c r="VEL13" s="85"/>
      <c r="VEM13" s="85"/>
      <c r="VEN13" s="85"/>
      <c r="VEO13" s="85"/>
      <c r="VEP13" s="85"/>
      <c r="VEQ13" s="85"/>
      <c r="VER13" s="85"/>
      <c r="VES13" s="85"/>
      <c r="VET13" s="85"/>
      <c r="VEU13" s="85"/>
      <c r="VEV13" s="85"/>
      <c r="VEW13" s="85"/>
      <c r="VEX13" s="85"/>
      <c r="VEY13" s="85"/>
      <c r="VEZ13" s="85"/>
      <c r="VFA13" s="85"/>
      <c r="VFB13" s="85"/>
      <c r="VFC13" s="85"/>
      <c r="VFD13" s="85"/>
      <c r="VFE13" s="85"/>
      <c r="VFF13" s="85"/>
      <c r="VFG13" s="85"/>
      <c r="VFH13" s="85"/>
      <c r="VFI13" s="85"/>
      <c r="VFJ13" s="85"/>
      <c r="VFK13" s="85"/>
      <c r="VFL13" s="85"/>
      <c r="VFM13" s="85"/>
      <c r="VFN13" s="85"/>
      <c r="VFO13" s="85"/>
      <c r="VFP13" s="85"/>
      <c r="VFQ13" s="85"/>
      <c r="VFR13" s="85"/>
      <c r="VFS13" s="85"/>
      <c r="VFT13" s="85"/>
      <c r="VFU13" s="85"/>
      <c r="VFV13" s="85"/>
      <c r="VFW13" s="85"/>
      <c r="VFX13" s="85"/>
      <c r="VFY13" s="85"/>
      <c r="VFZ13" s="85"/>
      <c r="VGA13" s="85"/>
      <c r="VGB13" s="85"/>
      <c r="VGC13" s="85"/>
      <c r="VGD13" s="85"/>
      <c r="VGE13" s="85"/>
      <c r="VGF13" s="85"/>
      <c r="VGG13" s="85"/>
      <c r="VGH13" s="85"/>
      <c r="VGI13" s="85"/>
      <c r="VGJ13" s="85"/>
      <c r="VGK13" s="85"/>
      <c r="VGL13" s="85"/>
      <c r="VGM13" s="85"/>
      <c r="VGN13" s="85"/>
      <c r="VGO13" s="85"/>
      <c r="VGP13" s="85"/>
      <c r="VGQ13" s="85"/>
      <c r="VGR13" s="85"/>
      <c r="VGS13" s="85"/>
      <c r="VGT13" s="85"/>
      <c r="VGU13" s="85"/>
      <c r="VGV13" s="85"/>
      <c r="VGW13" s="85"/>
      <c r="VGX13" s="85"/>
      <c r="VGY13" s="85"/>
      <c r="VGZ13" s="85"/>
      <c r="VHA13" s="85"/>
      <c r="VHB13" s="85"/>
      <c r="VHC13" s="85"/>
      <c r="VHD13" s="85"/>
      <c r="VHE13" s="85"/>
      <c r="VHF13" s="85"/>
      <c r="VHG13" s="85"/>
      <c r="VHH13" s="85"/>
      <c r="VHI13" s="85"/>
      <c r="VHJ13" s="85"/>
      <c r="VHK13" s="85"/>
      <c r="VHL13" s="85"/>
      <c r="VHM13" s="85"/>
      <c r="VHN13" s="85"/>
      <c r="VHO13" s="85"/>
      <c r="VHP13" s="85"/>
      <c r="VHQ13" s="85"/>
      <c r="VHR13" s="85"/>
      <c r="VHS13" s="85"/>
      <c r="VHT13" s="85"/>
      <c r="VHU13" s="85"/>
      <c r="VHV13" s="85"/>
      <c r="VHW13" s="85"/>
      <c r="VHX13" s="85"/>
      <c r="VHY13" s="85"/>
      <c r="VHZ13" s="85"/>
      <c r="VIA13" s="85"/>
      <c r="VIB13" s="85"/>
      <c r="VIC13" s="85"/>
      <c r="VID13" s="85"/>
      <c r="VIE13" s="85"/>
      <c r="VIF13" s="85"/>
      <c r="VIG13" s="85"/>
      <c r="VIH13" s="85"/>
      <c r="VII13" s="85"/>
      <c r="VIJ13" s="85"/>
      <c r="VIK13" s="85"/>
      <c r="VIL13" s="85"/>
      <c r="VIM13" s="85"/>
      <c r="VIN13" s="85"/>
      <c r="VIO13" s="85"/>
      <c r="VIP13" s="85"/>
      <c r="VIQ13" s="85"/>
      <c r="VIR13" s="85"/>
      <c r="VIS13" s="85"/>
      <c r="VIT13" s="85"/>
      <c r="VIU13" s="85"/>
      <c r="VIV13" s="85"/>
      <c r="VIW13" s="85"/>
      <c r="VIX13" s="85"/>
      <c r="VIY13" s="85"/>
      <c r="VIZ13" s="85"/>
      <c r="VJA13" s="85"/>
      <c r="VJB13" s="85"/>
      <c r="VJC13" s="85"/>
      <c r="VJD13" s="85"/>
      <c r="VJE13" s="85"/>
      <c r="VJF13" s="85"/>
      <c r="VJG13" s="85"/>
      <c r="VJH13" s="85"/>
      <c r="VJI13" s="85"/>
      <c r="VJJ13" s="85"/>
      <c r="VJK13" s="85"/>
      <c r="VJL13" s="85"/>
      <c r="VJM13" s="85"/>
      <c r="VJN13" s="85"/>
      <c r="VJO13" s="85"/>
      <c r="VJP13" s="85"/>
      <c r="VJQ13" s="85"/>
      <c r="VJR13" s="85"/>
      <c r="VJS13" s="85"/>
      <c r="VJT13" s="85"/>
      <c r="VJU13" s="85"/>
      <c r="VJV13" s="85"/>
      <c r="VJW13" s="85"/>
      <c r="VJX13" s="85"/>
      <c r="VJY13" s="85"/>
      <c r="VJZ13" s="85"/>
      <c r="VKA13" s="85"/>
      <c r="VKB13" s="85"/>
      <c r="VKC13" s="85"/>
      <c r="VKD13" s="85"/>
      <c r="VKE13" s="85"/>
      <c r="VKF13" s="85"/>
      <c r="VKG13" s="85"/>
      <c r="VKH13" s="85"/>
      <c r="VKI13" s="85"/>
      <c r="VKJ13" s="85"/>
      <c r="VKK13" s="85"/>
      <c r="VKL13" s="85"/>
      <c r="VKM13" s="85"/>
      <c r="VKN13" s="85"/>
      <c r="VKO13" s="85"/>
      <c r="VKP13" s="85"/>
      <c r="VKQ13" s="85"/>
      <c r="VKR13" s="85"/>
      <c r="VKS13" s="85"/>
      <c r="VKT13" s="85"/>
      <c r="VKU13" s="85"/>
      <c r="VKV13" s="85"/>
      <c r="VKW13" s="85"/>
      <c r="VKX13" s="85"/>
      <c r="VKY13" s="85"/>
      <c r="VKZ13" s="85"/>
      <c r="VLA13" s="85"/>
      <c r="VLB13" s="85"/>
      <c r="VLC13" s="85"/>
      <c r="VLD13" s="85"/>
      <c r="VLE13" s="85"/>
      <c r="VLF13" s="85"/>
      <c r="VLG13" s="85"/>
      <c r="VLH13" s="85"/>
      <c r="VLI13" s="85"/>
      <c r="VLJ13" s="85"/>
      <c r="VLK13" s="85"/>
      <c r="VLL13" s="85"/>
      <c r="VLM13" s="85"/>
      <c r="VLN13" s="85"/>
      <c r="VLO13" s="85"/>
      <c r="VLP13" s="85"/>
      <c r="VLQ13" s="85"/>
      <c r="VLR13" s="85"/>
      <c r="VLS13" s="85"/>
      <c r="VLT13" s="85"/>
      <c r="VLU13" s="85"/>
      <c r="VLV13" s="85"/>
      <c r="VLW13" s="85"/>
      <c r="VLX13" s="85"/>
      <c r="VLY13" s="85"/>
      <c r="VLZ13" s="85"/>
      <c r="VMA13" s="85"/>
      <c r="VMB13" s="85"/>
      <c r="VMC13" s="85"/>
      <c r="VMD13" s="85"/>
      <c r="VME13" s="85"/>
      <c r="VMF13" s="85"/>
      <c r="VMG13" s="85"/>
      <c r="VMH13" s="85"/>
      <c r="VMI13" s="85"/>
      <c r="VMJ13" s="85"/>
      <c r="VMK13" s="85"/>
      <c r="VML13" s="85"/>
      <c r="VMM13" s="85"/>
      <c r="VMN13" s="85"/>
      <c r="VMO13" s="85"/>
      <c r="VMP13" s="85"/>
      <c r="VMQ13" s="85"/>
      <c r="VMR13" s="85"/>
      <c r="VMS13" s="85"/>
      <c r="VMT13" s="85"/>
      <c r="VMU13" s="85"/>
      <c r="VMV13" s="85"/>
      <c r="VMW13" s="85"/>
      <c r="VMX13" s="85"/>
      <c r="VMY13" s="85"/>
      <c r="VMZ13" s="85"/>
      <c r="VNA13" s="85"/>
      <c r="VNB13" s="85"/>
      <c r="VNC13" s="85"/>
      <c r="VND13" s="85"/>
      <c r="VNE13" s="85"/>
      <c r="VNF13" s="85"/>
      <c r="VNG13" s="85"/>
      <c r="VNH13" s="85"/>
      <c r="VNI13" s="85"/>
      <c r="VNJ13" s="85"/>
      <c r="VNK13" s="85"/>
      <c r="VNL13" s="85"/>
      <c r="VNM13" s="85"/>
      <c r="VNN13" s="85"/>
      <c r="VNO13" s="85"/>
      <c r="VNP13" s="85"/>
      <c r="VNQ13" s="85"/>
      <c r="VNR13" s="85"/>
      <c r="VNS13" s="85"/>
      <c r="VNT13" s="85"/>
      <c r="VNU13" s="85"/>
      <c r="VNV13" s="85"/>
      <c r="VNW13" s="85"/>
      <c r="VNX13" s="85"/>
      <c r="VNY13" s="85"/>
      <c r="VNZ13" s="85"/>
      <c r="VOA13" s="85"/>
      <c r="VOB13" s="85"/>
      <c r="VOC13" s="85"/>
      <c r="VOD13" s="85"/>
      <c r="VOE13" s="85"/>
      <c r="VOF13" s="85"/>
      <c r="VOG13" s="85"/>
      <c r="VOH13" s="85"/>
      <c r="VOI13" s="85"/>
      <c r="VOJ13" s="85"/>
      <c r="VOK13" s="85"/>
      <c r="VOL13" s="85"/>
      <c r="VOM13" s="85"/>
      <c r="VON13" s="85"/>
      <c r="VOO13" s="85"/>
      <c r="VOP13" s="85"/>
      <c r="VOQ13" s="85"/>
      <c r="VOR13" s="85"/>
      <c r="VOS13" s="85"/>
      <c r="VOT13" s="85"/>
      <c r="VOU13" s="85"/>
      <c r="VOV13" s="85"/>
      <c r="VOW13" s="85"/>
      <c r="VOX13" s="85"/>
      <c r="VOY13" s="85"/>
      <c r="VOZ13" s="85"/>
      <c r="VPA13" s="85"/>
      <c r="VPB13" s="85"/>
      <c r="VPC13" s="85"/>
      <c r="VPD13" s="85"/>
      <c r="VPE13" s="85"/>
      <c r="VPF13" s="85"/>
      <c r="VPG13" s="85"/>
      <c r="VPH13" s="85"/>
      <c r="VPI13" s="85"/>
      <c r="VPJ13" s="85"/>
      <c r="VPK13" s="85"/>
      <c r="VPL13" s="85"/>
      <c r="VPM13" s="85"/>
      <c r="VPN13" s="85"/>
      <c r="VPO13" s="85"/>
      <c r="VPP13" s="85"/>
      <c r="VPQ13" s="85"/>
      <c r="VPR13" s="85"/>
      <c r="VPS13" s="85"/>
      <c r="VPT13" s="85"/>
      <c r="VPU13" s="85"/>
      <c r="VPV13" s="85"/>
      <c r="VPW13" s="85"/>
      <c r="VPX13" s="85"/>
      <c r="VPY13" s="85"/>
      <c r="VPZ13" s="85"/>
      <c r="VQA13" s="85"/>
      <c r="VQB13" s="85"/>
      <c r="VQC13" s="85"/>
      <c r="VQD13" s="85"/>
      <c r="VQE13" s="85"/>
      <c r="VQF13" s="85"/>
      <c r="VQG13" s="85"/>
      <c r="VQH13" s="85"/>
      <c r="VQI13" s="85"/>
      <c r="VQJ13" s="85"/>
      <c r="VQK13" s="85"/>
      <c r="VQL13" s="85"/>
      <c r="VQM13" s="85"/>
      <c r="VQN13" s="85"/>
      <c r="VQO13" s="85"/>
      <c r="VQP13" s="85"/>
      <c r="VQQ13" s="85"/>
      <c r="VQR13" s="85"/>
      <c r="VQS13" s="85"/>
      <c r="VQT13" s="85"/>
      <c r="VQU13" s="85"/>
      <c r="VQV13" s="85"/>
      <c r="VQW13" s="85"/>
      <c r="VQX13" s="85"/>
      <c r="VQY13" s="85"/>
      <c r="VQZ13" s="85"/>
      <c r="VRA13" s="85"/>
      <c r="VRB13" s="85"/>
      <c r="VRC13" s="85"/>
      <c r="VRD13" s="85"/>
      <c r="VRE13" s="85"/>
      <c r="VRF13" s="85"/>
      <c r="VRG13" s="85"/>
      <c r="VRH13" s="85"/>
      <c r="VRI13" s="85"/>
      <c r="VRJ13" s="85"/>
      <c r="VRK13" s="85"/>
      <c r="VRL13" s="85"/>
      <c r="VRM13" s="85"/>
      <c r="VRN13" s="85"/>
      <c r="VRO13" s="85"/>
      <c r="VRP13" s="85"/>
      <c r="VRQ13" s="85"/>
      <c r="VRR13" s="85"/>
      <c r="VRS13" s="85"/>
      <c r="VRT13" s="85"/>
      <c r="VRU13" s="85"/>
      <c r="VRV13" s="85"/>
      <c r="VRW13" s="85"/>
      <c r="VRX13" s="85"/>
      <c r="VRY13" s="85"/>
      <c r="VRZ13" s="85"/>
      <c r="VSA13" s="85"/>
      <c r="VSB13" s="85"/>
      <c r="VSC13" s="85"/>
      <c r="VSD13" s="85"/>
      <c r="VSE13" s="85"/>
      <c r="VSF13" s="85"/>
      <c r="VSG13" s="85"/>
      <c r="VSH13" s="85"/>
      <c r="VSI13" s="85"/>
      <c r="VSJ13" s="85"/>
      <c r="VSK13" s="85"/>
      <c r="VSL13" s="85"/>
      <c r="VSM13" s="85"/>
      <c r="VSN13" s="85"/>
      <c r="VSO13" s="85"/>
      <c r="VSP13" s="85"/>
      <c r="VSQ13" s="85"/>
      <c r="VSR13" s="85"/>
      <c r="VSS13" s="85"/>
      <c r="VST13" s="85"/>
      <c r="VSU13" s="85"/>
      <c r="VSV13" s="85"/>
      <c r="VSW13" s="85"/>
      <c r="VSX13" s="85"/>
      <c r="VSY13" s="85"/>
      <c r="VSZ13" s="85"/>
      <c r="VTA13" s="85"/>
      <c r="VTB13" s="85"/>
      <c r="VTC13" s="85"/>
      <c r="VTD13" s="85"/>
      <c r="VTE13" s="85"/>
      <c r="VTF13" s="85"/>
      <c r="VTG13" s="85"/>
      <c r="VTH13" s="85"/>
      <c r="VTI13" s="85"/>
      <c r="VTJ13" s="85"/>
      <c r="VTK13" s="85"/>
      <c r="VTL13" s="85"/>
      <c r="VTM13" s="85"/>
      <c r="VTN13" s="85"/>
      <c r="VTO13" s="85"/>
      <c r="VTP13" s="85"/>
      <c r="VTQ13" s="85"/>
      <c r="VTR13" s="85"/>
      <c r="VTS13" s="85"/>
      <c r="VTT13" s="85"/>
      <c r="VTU13" s="85"/>
      <c r="VTV13" s="85"/>
      <c r="VTW13" s="85"/>
      <c r="VTX13" s="85"/>
      <c r="VTY13" s="85"/>
      <c r="VTZ13" s="85"/>
      <c r="VUA13" s="85"/>
      <c r="VUB13" s="85"/>
      <c r="VUC13" s="85"/>
      <c r="VUD13" s="85"/>
      <c r="VUE13" s="85"/>
      <c r="VUF13" s="85"/>
      <c r="VUG13" s="85"/>
      <c r="VUH13" s="85"/>
      <c r="VUI13" s="85"/>
      <c r="VUJ13" s="85"/>
      <c r="VUK13" s="85"/>
      <c r="VUL13" s="85"/>
      <c r="VUM13" s="85"/>
      <c r="VUN13" s="85"/>
      <c r="VUO13" s="85"/>
      <c r="VUP13" s="85"/>
      <c r="VUQ13" s="85"/>
      <c r="VUR13" s="85"/>
      <c r="VUS13" s="85"/>
      <c r="VUT13" s="85"/>
      <c r="VUU13" s="85"/>
      <c r="VUV13" s="85"/>
      <c r="VUW13" s="85"/>
      <c r="VUX13" s="85"/>
      <c r="VUY13" s="85"/>
      <c r="VUZ13" s="85"/>
      <c r="VVA13" s="85"/>
      <c r="VVB13" s="85"/>
      <c r="VVC13" s="85"/>
      <c r="VVD13" s="85"/>
      <c r="VVE13" s="85"/>
      <c r="VVF13" s="85"/>
      <c r="VVG13" s="85"/>
      <c r="VVH13" s="85"/>
      <c r="VVI13" s="85"/>
      <c r="VVJ13" s="85"/>
      <c r="VVK13" s="85"/>
      <c r="VVL13" s="85"/>
      <c r="VVM13" s="85"/>
      <c r="VVN13" s="85"/>
      <c r="VVO13" s="85"/>
      <c r="VVP13" s="85"/>
      <c r="VVQ13" s="85"/>
      <c r="VVR13" s="85"/>
      <c r="VVS13" s="85"/>
      <c r="VVT13" s="85"/>
      <c r="VVU13" s="85"/>
      <c r="VVV13" s="85"/>
      <c r="VVW13" s="85"/>
      <c r="VVX13" s="85"/>
      <c r="VVY13" s="85"/>
      <c r="VVZ13" s="85"/>
      <c r="VWA13" s="85"/>
      <c r="VWB13" s="85"/>
      <c r="VWC13" s="85"/>
      <c r="VWD13" s="85"/>
      <c r="VWE13" s="85"/>
      <c r="VWF13" s="85"/>
      <c r="VWG13" s="85"/>
      <c r="VWH13" s="85"/>
      <c r="VWI13" s="85"/>
      <c r="VWJ13" s="85"/>
      <c r="VWK13" s="85"/>
      <c r="VWL13" s="85"/>
      <c r="VWM13" s="85"/>
      <c r="VWN13" s="85"/>
      <c r="VWO13" s="85"/>
      <c r="VWP13" s="85"/>
      <c r="VWQ13" s="85"/>
      <c r="VWR13" s="85"/>
      <c r="VWS13" s="85"/>
      <c r="VWT13" s="85"/>
      <c r="VWU13" s="85"/>
      <c r="VWV13" s="85"/>
      <c r="VWW13" s="85"/>
      <c r="VWX13" s="85"/>
      <c r="VWY13" s="85"/>
      <c r="VWZ13" s="85"/>
      <c r="VXA13" s="85"/>
      <c r="VXB13" s="85"/>
      <c r="VXC13" s="85"/>
      <c r="VXD13" s="85"/>
      <c r="VXE13" s="85"/>
      <c r="VXF13" s="85"/>
      <c r="VXG13" s="85"/>
      <c r="VXH13" s="85"/>
      <c r="VXI13" s="85"/>
      <c r="VXJ13" s="85"/>
      <c r="VXK13" s="85"/>
      <c r="VXL13" s="85"/>
      <c r="VXM13" s="85"/>
      <c r="VXN13" s="85"/>
      <c r="VXO13" s="85"/>
      <c r="VXP13" s="85"/>
      <c r="VXQ13" s="85"/>
      <c r="VXR13" s="85"/>
      <c r="VXS13" s="85"/>
      <c r="VXT13" s="85"/>
      <c r="VXU13" s="85"/>
      <c r="VXV13" s="85"/>
      <c r="VXW13" s="85"/>
      <c r="VXX13" s="85"/>
      <c r="VXY13" s="85"/>
      <c r="VXZ13" s="85"/>
      <c r="VYA13" s="85"/>
      <c r="VYB13" s="85"/>
      <c r="VYC13" s="85"/>
      <c r="VYD13" s="85"/>
      <c r="VYE13" s="85"/>
      <c r="VYF13" s="85"/>
      <c r="VYG13" s="85"/>
      <c r="VYH13" s="85"/>
      <c r="VYI13" s="85"/>
      <c r="VYJ13" s="85"/>
      <c r="VYK13" s="85"/>
      <c r="VYL13" s="85"/>
      <c r="VYM13" s="85"/>
      <c r="VYN13" s="85"/>
      <c r="VYO13" s="85"/>
      <c r="VYP13" s="85"/>
      <c r="VYQ13" s="85"/>
      <c r="VYR13" s="85"/>
      <c r="VYS13" s="85"/>
      <c r="VYT13" s="85"/>
      <c r="VYU13" s="85"/>
      <c r="VYV13" s="85"/>
      <c r="VYW13" s="85"/>
      <c r="VYX13" s="85"/>
      <c r="VYY13" s="85"/>
      <c r="VYZ13" s="85"/>
      <c r="VZA13" s="85"/>
      <c r="VZB13" s="85"/>
      <c r="VZC13" s="85"/>
      <c r="VZD13" s="85"/>
      <c r="VZE13" s="85"/>
      <c r="VZF13" s="85"/>
      <c r="VZG13" s="85"/>
      <c r="VZH13" s="85"/>
      <c r="VZI13" s="85"/>
      <c r="VZJ13" s="85"/>
      <c r="VZK13" s="85"/>
      <c r="VZL13" s="85"/>
      <c r="VZM13" s="85"/>
      <c r="VZN13" s="85"/>
      <c r="VZO13" s="85"/>
      <c r="VZP13" s="85"/>
      <c r="VZQ13" s="85"/>
      <c r="VZR13" s="85"/>
      <c r="VZS13" s="85"/>
      <c r="VZT13" s="85"/>
      <c r="VZU13" s="85"/>
      <c r="VZV13" s="85"/>
      <c r="VZW13" s="85"/>
      <c r="VZX13" s="85"/>
      <c r="VZY13" s="85"/>
      <c r="VZZ13" s="85"/>
      <c r="WAA13" s="85"/>
      <c r="WAB13" s="85"/>
      <c r="WAC13" s="85"/>
      <c r="WAD13" s="85"/>
      <c r="WAE13" s="85"/>
      <c r="WAF13" s="85"/>
      <c r="WAG13" s="85"/>
      <c r="WAH13" s="85"/>
      <c r="WAI13" s="85"/>
      <c r="WAJ13" s="85"/>
      <c r="WAK13" s="85"/>
      <c r="WAL13" s="85"/>
      <c r="WAM13" s="85"/>
      <c r="WAN13" s="85"/>
      <c r="WAO13" s="85"/>
      <c r="WAP13" s="85"/>
      <c r="WAQ13" s="85"/>
      <c r="WAR13" s="85"/>
      <c r="WAS13" s="85"/>
      <c r="WAT13" s="85"/>
      <c r="WAU13" s="85"/>
      <c r="WAV13" s="85"/>
      <c r="WAW13" s="85"/>
      <c r="WAX13" s="85"/>
      <c r="WAY13" s="85"/>
      <c r="WAZ13" s="85"/>
      <c r="WBA13" s="85"/>
      <c r="WBB13" s="85"/>
      <c r="WBC13" s="85"/>
      <c r="WBD13" s="85"/>
      <c r="WBE13" s="85"/>
      <c r="WBF13" s="85"/>
      <c r="WBG13" s="85"/>
      <c r="WBH13" s="85"/>
      <c r="WBI13" s="85"/>
      <c r="WBJ13" s="85"/>
      <c r="WBK13" s="85"/>
      <c r="WBL13" s="85"/>
      <c r="WBM13" s="85"/>
      <c r="WBN13" s="85"/>
      <c r="WBO13" s="85"/>
      <c r="WBP13" s="85"/>
      <c r="WBQ13" s="85"/>
      <c r="WBR13" s="85"/>
      <c r="WBS13" s="85"/>
      <c r="WBT13" s="85"/>
      <c r="WBU13" s="85"/>
      <c r="WBV13" s="85"/>
      <c r="WBW13" s="85"/>
      <c r="WBX13" s="85"/>
      <c r="WBY13" s="85"/>
      <c r="WBZ13" s="85"/>
      <c r="WCA13" s="85"/>
      <c r="WCB13" s="85"/>
      <c r="WCC13" s="85"/>
      <c r="WCD13" s="85"/>
      <c r="WCE13" s="85"/>
      <c r="WCF13" s="85"/>
      <c r="WCG13" s="85"/>
      <c r="WCH13" s="85"/>
      <c r="WCI13" s="85"/>
      <c r="WCJ13" s="85"/>
      <c r="WCK13" s="85"/>
      <c r="WCL13" s="85"/>
      <c r="WCM13" s="85"/>
      <c r="WCN13" s="85"/>
      <c r="WCO13" s="85"/>
      <c r="WCP13" s="85"/>
      <c r="WCQ13" s="85"/>
      <c r="WCR13" s="85"/>
      <c r="WCS13" s="85"/>
      <c r="WCT13" s="85"/>
      <c r="WCU13" s="85"/>
      <c r="WCV13" s="85"/>
      <c r="WCW13" s="85"/>
      <c r="WCX13" s="85"/>
      <c r="WCY13" s="85"/>
      <c r="WCZ13" s="85"/>
      <c r="WDA13" s="85"/>
      <c r="WDB13" s="85"/>
      <c r="WDC13" s="85"/>
      <c r="WDD13" s="85"/>
      <c r="WDE13" s="85"/>
      <c r="WDF13" s="85"/>
      <c r="WDG13" s="85"/>
      <c r="WDH13" s="85"/>
      <c r="WDI13" s="85"/>
      <c r="WDJ13" s="85"/>
      <c r="WDK13" s="85"/>
      <c r="WDL13" s="85"/>
      <c r="WDM13" s="85"/>
      <c r="WDN13" s="85"/>
      <c r="WDO13" s="85"/>
      <c r="WDP13" s="85"/>
      <c r="WDQ13" s="85"/>
      <c r="WDR13" s="85"/>
      <c r="WDS13" s="85"/>
      <c r="WDT13" s="85"/>
      <c r="WDU13" s="85"/>
      <c r="WDV13" s="85"/>
      <c r="WDW13" s="85"/>
      <c r="WDX13" s="85"/>
      <c r="WDY13" s="85"/>
      <c r="WDZ13" s="85"/>
      <c r="WEA13" s="85"/>
      <c r="WEB13" s="85"/>
      <c r="WEC13" s="85"/>
      <c r="WED13" s="85"/>
      <c r="WEE13" s="85"/>
      <c r="WEF13" s="85"/>
      <c r="WEG13" s="85"/>
      <c r="WEH13" s="85"/>
      <c r="WEI13" s="85"/>
      <c r="WEJ13" s="85"/>
      <c r="WEK13" s="85"/>
      <c r="WEL13" s="85"/>
      <c r="WEM13" s="85"/>
      <c r="WEN13" s="85"/>
      <c r="WEO13" s="85"/>
      <c r="WEP13" s="85"/>
      <c r="WEQ13" s="85"/>
      <c r="WER13" s="85"/>
      <c r="WES13" s="85"/>
      <c r="WET13" s="85"/>
      <c r="WEU13" s="85"/>
      <c r="WEV13" s="85"/>
      <c r="WEW13" s="85"/>
      <c r="WEX13" s="85"/>
      <c r="WEY13" s="85"/>
      <c r="WEZ13" s="85"/>
      <c r="WFA13" s="85"/>
      <c r="WFB13" s="85"/>
      <c r="WFC13" s="85"/>
      <c r="WFD13" s="85"/>
      <c r="WFE13" s="85"/>
      <c r="WFF13" s="85"/>
      <c r="WFG13" s="85"/>
      <c r="WFH13" s="85"/>
      <c r="WFI13" s="85"/>
      <c r="WFJ13" s="85"/>
      <c r="WFK13" s="85"/>
      <c r="WFL13" s="85"/>
      <c r="WFM13" s="85"/>
      <c r="WFN13" s="85"/>
      <c r="WFO13" s="85"/>
      <c r="WFP13" s="85"/>
      <c r="WFQ13" s="85"/>
      <c r="WFR13" s="85"/>
      <c r="WFS13" s="85"/>
      <c r="WFT13" s="85"/>
      <c r="WFU13" s="85"/>
      <c r="WFV13" s="85"/>
      <c r="WFW13" s="85"/>
      <c r="WFX13" s="85"/>
      <c r="WFY13" s="85"/>
      <c r="WFZ13" s="85"/>
      <c r="WGA13" s="85"/>
      <c r="WGB13" s="85"/>
      <c r="WGC13" s="85"/>
      <c r="WGD13" s="85"/>
      <c r="WGE13" s="85"/>
      <c r="WGF13" s="85"/>
      <c r="WGG13" s="85"/>
      <c r="WGH13" s="85"/>
      <c r="WGI13" s="85"/>
      <c r="WGJ13" s="85"/>
      <c r="WGK13" s="85"/>
      <c r="WGL13" s="85"/>
      <c r="WGM13" s="85"/>
      <c r="WGN13" s="85"/>
      <c r="WGO13" s="85"/>
      <c r="WGP13" s="85"/>
      <c r="WGQ13" s="85"/>
      <c r="WGR13" s="85"/>
      <c r="WGS13" s="85"/>
      <c r="WGT13" s="85"/>
      <c r="WGU13" s="85"/>
      <c r="WGV13" s="85"/>
      <c r="WGW13" s="85"/>
      <c r="WGX13" s="85"/>
      <c r="WGY13" s="85"/>
      <c r="WGZ13" s="85"/>
      <c r="WHA13" s="85"/>
      <c r="WHB13" s="85"/>
      <c r="WHC13" s="85"/>
      <c r="WHD13" s="85"/>
      <c r="WHE13" s="85"/>
      <c r="WHF13" s="85"/>
      <c r="WHG13" s="85"/>
      <c r="WHH13" s="85"/>
      <c r="WHI13" s="85"/>
      <c r="WHJ13" s="85"/>
      <c r="WHK13" s="85"/>
      <c r="WHL13" s="85"/>
      <c r="WHM13" s="85"/>
      <c r="WHN13" s="85"/>
      <c r="WHO13" s="85"/>
      <c r="WHP13" s="85"/>
      <c r="WHQ13" s="85"/>
      <c r="WHR13" s="85"/>
      <c r="WHS13" s="85"/>
      <c r="WHT13" s="85"/>
      <c r="WHU13" s="85"/>
      <c r="WHV13" s="85"/>
      <c r="WHW13" s="85"/>
      <c r="WHX13" s="85"/>
      <c r="WHY13" s="85"/>
      <c r="WHZ13" s="85"/>
      <c r="WIA13" s="85"/>
      <c r="WIB13" s="85"/>
      <c r="WIC13" s="85"/>
      <c r="WID13" s="85"/>
      <c r="WIE13" s="85"/>
      <c r="WIF13" s="85"/>
      <c r="WIG13" s="85"/>
      <c r="WIH13" s="85"/>
      <c r="WII13" s="85"/>
      <c r="WIJ13" s="85"/>
      <c r="WIK13" s="85"/>
      <c r="WIL13" s="85"/>
      <c r="WIM13" s="85"/>
      <c r="WIN13" s="85"/>
      <c r="WIO13" s="85"/>
      <c r="WIP13" s="85"/>
      <c r="WIQ13" s="85"/>
      <c r="WIR13" s="85"/>
      <c r="WIS13" s="85"/>
      <c r="WIT13" s="85"/>
      <c r="WIU13" s="85"/>
      <c r="WIV13" s="85"/>
      <c r="WIW13" s="85"/>
      <c r="WIX13" s="85"/>
      <c r="WIY13" s="85"/>
      <c r="WIZ13" s="85"/>
      <c r="WJA13" s="85"/>
      <c r="WJB13" s="85"/>
      <c r="WJC13" s="85"/>
      <c r="WJD13" s="85"/>
      <c r="WJE13" s="85"/>
      <c r="WJF13" s="85"/>
      <c r="WJG13" s="85"/>
      <c r="WJH13" s="85"/>
      <c r="WJI13" s="85"/>
      <c r="WJJ13" s="85"/>
      <c r="WJK13" s="85"/>
      <c r="WJL13" s="85"/>
      <c r="WJM13" s="85"/>
      <c r="WJN13" s="85"/>
      <c r="WJO13" s="85"/>
      <c r="WJP13" s="85"/>
      <c r="WJQ13" s="85"/>
      <c r="WJR13" s="85"/>
      <c r="WJS13" s="85"/>
      <c r="WJT13" s="85"/>
      <c r="WJU13" s="85"/>
      <c r="WJV13" s="85"/>
      <c r="WJW13" s="85"/>
      <c r="WJX13" s="85"/>
      <c r="WJY13" s="85"/>
      <c r="WJZ13" s="85"/>
      <c r="WKA13" s="85"/>
      <c r="WKB13" s="85"/>
      <c r="WKC13" s="85"/>
      <c r="WKD13" s="85"/>
      <c r="WKE13" s="85"/>
      <c r="WKF13" s="85"/>
      <c r="WKG13" s="85"/>
      <c r="WKH13" s="85"/>
      <c r="WKI13" s="85"/>
      <c r="WKJ13" s="85"/>
      <c r="WKK13" s="85"/>
      <c r="WKL13" s="85"/>
      <c r="WKM13" s="85"/>
      <c r="WKN13" s="85"/>
      <c r="WKO13" s="85"/>
      <c r="WKP13" s="85"/>
      <c r="WKQ13" s="85"/>
      <c r="WKR13" s="85"/>
      <c r="WKS13" s="85"/>
      <c r="WKT13" s="85"/>
      <c r="WKU13" s="85"/>
      <c r="WKV13" s="85"/>
      <c r="WKW13" s="85"/>
      <c r="WKX13" s="85"/>
      <c r="WKY13" s="85"/>
      <c r="WKZ13" s="85"/>
      <c r="WLA13" s="85"/>
      <c r="WLB13" s="85"/>
      <c r="WLC13" s="85"/>
      <c r="WLD13" s="85"/>
      <c r="WLE13" s="85"/>
      <c r="WLF13" s="85"/>
      <c r="WLG13" s="85"/>
      <c r="WLH13" s="85"/>
      <c r="WLI13" s="85"/>
      <c r="WLJ13" s="85"/>
      <c r="WLK13" s="85"/>
      <c r="WLL13" s="85"/>
      <c r="WLM13" s="85"/>
      <c r="WLN13" s="85"/>
      <c r="WLO13" s="85"/>
      <c r="WLP13" s="85"/>
      <c r="WLQ13" s="85"/>
      <c r="WLR13" s="85"/>
      <c r="WLS13" s="85"/>
      <c r="WLT13" s="85"/>
      <c r="WLU13" s="85"/>
      <c r="WLV13" s="85"/>
      <c r="WLW13" s="85"/>
      <c r="WLX13" s="85"/>
      <c r="WLY13" s="85"/>
      <c r="WLZ13" s="85"/>
      <c r="WMA13" s="85"/>
      <c r="WMB13" s="85"/>
      <c r="WMC13" s="85"/>
      <c r="WMD13" s="85"/>
      <c r="WME13" s="85"/>
      <c r="WMF13" s="85"/>
      <c r="WMG13" s="85"/>
      <c r="WMH13" s="85"/>
      <c r="WMI13" s="85"/>
      <c r="WMJ13" s="85"/>
      <c r="WMK13" s="85"/>
      <c r="WML13" s="85"/>
      <c r="WMM13" s="85"/>
      <c r="WMN13" s="85"/>
      <c r="WMO13" s="85"/>
      <c r="WMP13" s="85"/>
      <c r="WMQ13" s="85"/>
      <c r="WMR13" s="85"/>
      <c r="WMS13" s="85"/>
      <c r="WMT13" s="85"/>
      <c r="WMU13" s="85"/>
      <c r="WMV13" s="85"/>
      <c r="WMW13" s="85"/>
      <c r="WMX13" s="85"/>
      <c r="WMY13" s="85"/>
      <c r="WMZ13" s="85"/>
      <c r="WNA13" s="85"/>
      <c r="WNB13" s="85"/>
      <c r="WNC13" s="85"/>
      <c r="WND13" s="85"/>
      <c r="WNE13" s="85"/>
      <c r="WNF13" s="85"/>
      <c r="WNG13" s="85"/>
      <c r="WNH13" s="85"/>
      <c r="WNI13" s="85"/>
      <c r="WNJ13" s="85"/>
      <c r="WNK13" s="85"/>
      <c r="WNL13" s="85"/>
      <c r="WNM13" s="85"/>
      <c r="WNN13" s="85"/>
      <c r="WNO13" s="85"/>
      <c r="WNP13" s="85"/>
      <c r="WNQ13" s="85"/>
      <c r="WNR13" s="85"/>
      <c r="WNS13" s="85"/>
      <c r="WNT13" s="85"/>
      <c r="WNU13" s="85"/>
      <c r="WNV13" s="85"/>
      <c r="WNW13" s="85"/>
      <c r="WNX13" s="85"/>
      <c r="WNY13" s="85"/>
      <c r="WNZ13" s="85"/>
      <c r="WOA13" s="85"/>
      <c r="WOB13" s="85"/>
      <c r="WOC13" s="85"/>
      <c r="WOD13" s="85"/>
      <c r="WOE13" s="85"/>
      <c r="WOF13" s="85"/>
      <c r="WOG13" s="85"/>
      <c r="WOH13" s="85"/>
      <c r="WOI13" s="85"/>
      <c r="WOJ13" s="85"/>
      <c r="WOK13" s="85"/>
      <c r="WOL13" s="85"/>
      <c r="WOM13" s="85"/>
      <c r="WON13" s="85"/>
      <c r="WOO13" s="85"/>
      <c r="WOP13" s="85"/>
      <c r="WOQ13" s="85"/>
      <c r="WOR13" s="85"/>
      <c r="WOS13" s="85"/>
      <c r="WOT13" s="85"/>
      <c r="WOU13" s="85"/>
      <c r="WOV13" s="85"/>
      <c r="WOW13" s="85"/>
      <c r="WOX13" s="85"/>
      <c r="WOY13" s="85"/>
      <c r="WOZ13" s="85"/>
      <c r="WPA13" s="85"/>
      <c r="WPB13" s="85"/>
      <c r="WPC13" s="85"/>
      <c r="WPD13" s="85"/>
      <c r="WPE13" s="85"/>
      <c r="WPF13" s="85"/>
      <c r="WPG13" s="85"/>
      <c r="WPH13" s="85"/>
      <c r="WPI13" s="85"/>
      <c r="WPJ13" s="85"/>
      <c r="WPK13" s="85"/>
      <c r="WPL13" s="85"/>
      <c r="WPM13" s="85"/>
      <c r="WPN13" s="85"/>
      <c r="WPO13" s="85"/>
      <c r="WPP13" s="85"/>
      <c r="WPQ13" s="85"/>
      <c r="WPR13" s="85"/>
      <c r="WPS13" s="85"/>
      <c r="WPT13" s="85"/>
      <c r="WPU13" s="85"/>
      <c r="WPV13" s="85"/>
      <c r="WPW13" s="85"/>
      <c r="WPX13" s="85"/>
      <c r="WPY13" s="85"/>
      <c r="WPZ13" s="85"/>
      <c r="WQA13" s="85"/>
      <c r="WQB13" s="85"/>
      <c r="WQC13" s="85"/>
      <c r="WQD13" s="85"/>
      <c r="WQE13" s="85"/>
      <c r="WQF13" s="85"/>
      <c r="WQG13" s="85"/>
      <c r="WQH13" s="85"/>
      <c r="WQI13" s="85"/>
      <c r="WQJ13" s="85"/>
      <c r="WQK13" s="85"/>
      <c r="WQL13" s="85"/>
      <c r="WQM13" s="85"/>
      <c r="WQN13" s="85"/>
      <c r="WQO13" s="85"/>
      <c r="WQP13" s="85"/>
      <c r="WQQ13" s="85"/>
      <c r="WQR13" s="85"/>
      <c r="WQS13" s="85"/>
      <c r="WQT13" s="85"/>
      <c r="WQU13" s="85"/>
      <c r="WQV13" s="85"/>
      <c r="WQW13" s="85"/>
      <c r="WQX13" s="85"/>
      <c r="WQY13" s="85"/>
      <c r="WQZ13" s="85"/>
      <c r="WRA13" s="85"/>
      <c r="WRB13" s="85"/>
      <c r="WRC13" s="85"/>
      <c r="WRD13" s="85"/>
      <c r="WRE13" s="85"/>
      <c r="WRF13" s="85"/>
      <c r="WRG13" s="85"/>
      <c r="WRH13" s="85"/>
      <c r="WRI13" s="85"/>
      <c r="WRJ13" s="85"/>
      <c r="WRK13" s="85"/>
      <c r="WRL13" s="85"/>
      <c r="WRM13" s="85"/>
      <c r="WRN13" s="85"/>
      <c r="WRO13" s="85"/>
      <c r="WRP13" s="85"/>
      <c r="WRQ13" s="85"/>
      <c r="WRR13" s="85"/>
      <c r="WRS13" s="85"/>
      <c r="WRT13" s="85"/>
      <c r="WRU13" s="85"/>
      <c r="WRV13" s="85"/>
      <c r="WRW13" s="85"/>
      <c r="WRX13" s="85"/>
      <c r="WRY13" s="85"/>
      <c r="WRZ13" s="85"/>
      <c r="WSA13" s="85"/>
      <c r="WSB13" s="85"/>
      <c r="WSC13" s="85"/>
      <c r="WSD13" s="85"/>
      <c r="WSE13" s="85"/>
      <c r="WSF13" s="85"/>
      <c r="WSG13" s="85"/>
      <c r="WSH13" s="85"/>
      <c r="WSI13" s="85"/>
      <c r="WSJ13" s="85"/>
      <c r="WSK13" s="85"/>
      <c r="WSL13" s="85"/>
      <c r="WSM13" s="85"/>
      <c r="WSN13" s="85"/>
      <c r="WSO13" s="85"/>
      <c r="WSP13" s="85"/>
      <c r="WSQ13" s="85"/>
      <c r="WSR13" s="85"/>
      <c r="WSS13" s="85"/>
      <c r="WST13" s="85"/>
      <c r="WSU13" s="85"/>
      <c r="WSV13" s="85"/>
      <c r="WSW13" s="85"/>
      <c r="WSX13" s="85"/>
      <c r="WSY13" s="85"/>
      <c r="WSZ13" s="85"/>
      <c r="WTA13" s="85"/>
      <c r="WTB13" s="85"/>
      <c r="WTC13" s="85"/>
      <c r="WTD13" s="85"/>
      <c r="WTE13" s="85"/>
      <c r="WTF13" s="85"/>
      <c r="WTG13" s="85"/>
      <c r="WTH13" s="85"/>
      <c r="WTI13" s="85"/>
      <c r="WTJ13" s="85"/>
      <c r="WTK13" s="85"/>
      <c r="WTL13" s="85"/>
      <c r="WTM13" s="85"/>
      <c r="WTN13" s="85"/>
      <c r="WTO13" s="85"/>
      <c r="WTP13" s="85"/>
      <c r="WTQ13" s="85"/>
      <c r="WTR13" s="85"/>
      <c r="WTS13" s="85"/>
      <c r="WTT13" s="85"/>
      <c r="WTU13" s="85"/>
      <c r="WTV13" s="85"/>
      <c r="WTW13" s="85"/>
      <c r="WTX13" s="85"/>
      <c r="WTY13" s="85"/>
      <c r="WTZ13" s="85"/>
      <c r="WUA13" s="85"/>
      <c r="WUB13" s="85"/>
      <c r="WUC13" s="85"/>
      <c r="WUD13" s="85"/>
      <c r="WUE13" s="85"/>
      <c r="WUF13" s="85"/>
      <c r="WUG13" s="85"/>
      <c r="WUH13" s="85"/>
      <c r="WUI13" s="85"/>
      <c r="WUJ13" s="85"/>
      <c r="WUK13" s="85"/>
      <c r="WUL13" s="85"/>
      <c r="WUM13" s="85"/>
      <c r="WUN13" s="85"/>
      <c r="WUO13" s="85"/>
      <c r="WUP13" s="85"/>
      <c r="WUQ13" s="85"/>
      <c r="WUR13" s="85"/>
      <c r="WUS13" s="85"/>
      <c r="WUT13" s="85"/>
      <c r="WUU13" s="85"/>
      <c r="WUV13" s="85"/>
      <c r="WUW13" s="85"/>
      <c r="WUX13" s="85"/>
      <c r="WUY13" s="85"/>
      <c r="WUZ13" s="85"/>
      <c r="WVA13" s="85"/>
      <c r="WVB13" s="85"/>
      <c r="WVC13" s="85"/>
      <c r="WVD13" s="85"/>
      <c r="WVE13" s="85"/>
      <c r="WVF13" s="85"/>
      <c r="WVG13" s="85"/>
      <c r="WVH13" s="85"/>
      <c r="WVI13" s="85"/>
      <c r="WVJ13" s="85"/>
      <c r="WVK13" s="85"/>
      <c r="WVL13" s="85"/>
      <c r="WVM13" s="85"/>
      <c r="WVN13" s="85"/>
      <c r="WVO13" s="85"/>
      <c r="WVP13" s="85"/>
      <c r="WVQ13" s="85"/>
      <c r="WVR13" s="85"/>
      <c r="WVS13" s="85"/>
      <c r="WVT13" s="85"/>
      <c r="WVU13" s="85"/>
      <c r="WVV13" s="85"/>
    </row>
    <row r="14" spans="1:16142" s="93" customFormat="1" ht="20.100000000000001" customHeight="1" x14ac:dyDescent="0.25">
      <c r="A14" s="86">
        <v>2</v>
      </c>
      <c r="B14" s="206" t="s">
        <v>89</v>
      </c>
      <c r="C14" s="207">
        <v>38732</v>
      </c>
      <c r="D14" s="117" t="s">
        <v>88</v>
      </c>
      <c r="E14" s="208">
        <v>3.64</v>
      </c>
      <c r="F14" s="90" t="s">
        <v>16</v>
      </c>
      <c r="G14" s="90">
        <v>91</v>
      </c>
      <c r="H14" s="90" t="s">
        <v>16</v>
      </c>
      <c r="I14" s="90" t="s">
        <v>16</v>
      </c>
      <c r="J14" s="91">
        <f>1230000*5</f>
        <v>6150000</v>
      </c>
      <c r="K14" s="20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85"/>
      <c r="CY14" s="85"/>
      <c r="CZ14" s="85"/>
      <c r="DA14" s="85"/>
      <c r="DB14" s="85"/>
      <c r="DC14" s="85"/>
      <c r="DD14" s="85"/>
      <c r="DE14" s="85"/>
      <c r="DF14" s="85"/>
      <c r="DG14" s="85"/>
      <c r="DH14" s="85"/>
      <c r="DI14" s="85"/>
      <c r="DJ14" s="85"/>
      <c r="DK14" s="85"/>
      <c r="DL14" s="85"/>
      <c r="DM14" s="85"/>
      <c r="DN14" s="85"/>
      <c r="DO14" s="85"/>
      <c r="DP14" s="85"/>
      <c r="DQ14" s="85"/>
      <c r="DR14" s="85"/>
      <c r="DS14" s="85"/>
      <c r="DT14" s="85"/>
      <c r="DU14" s="85"/>
      <c r="DV14" s="85"/>
      <c r="DW14" s="85"/>
      <c r="DX14" s="85"/>
      <c r="DY14" s="85"/>
      <c r="DZ14" s="85"/>
      <c r="EA14" s="85"/>
      <c r="EB14" s="85"/>
      <c r="EC14" s="85"/>
      <c r="ED14" s="85"/>
      <c r="EE14" s="85"/>
      <c r="EF14" s="85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5"/>
      <c r="FF14" s="85"/>
      <c r="FG14" s="85"/>
      <c r="FH14" s="85"/>
      <c r="FI14" s="85"/>
      <c r="FJ14" s="85"/>
      <c r="FK14" s="85"/>
      <c r="FL14" s="85"/>
      <c r="FM14" s="85"/>
      <c r="FN14" s="85"/>
      <c r="FO14" s="85"/>
      <c r="FP14" s="85"/>
      <c r="FQ14" s="85"/>
      <c r="FR14" s="85"/>
      <c r="FS14" s="85"/>
      <c r="FT14" s="85"/>
      <c r="FU14" s="85"/>
      <c r="FV14" s="85"/>
      <c r="FW14" s="85"/>
      <c r="FX14" s="85"/>
      <c r="FY14" s="85"/>
      <c r="FZ14" s="85"/>
      <c r="GA14" s="85"/>
      <c r="GB14" s="85"/>
      <c r="GC14" s="85"/>
      <c r="GD14" s="85"/>
      <c r="GE14" s="85"/>
      <c r="GF14" s="85"/>
      <c r="GG14" s="85"/>
      <c r="GH14" s="85"/>
      <c r="GI14" s="85"/>
      <c r="GJ14" s="85"/>
      <c r="GK14" s="85"/>
      <c r="GL14" s="85"/>
      <c r="GM14" s="85"/>
      <c r="GN14" s="85"/>
      <c r="GO14" s="85"/>
      <c r="GP14" s="85"/>
      <c r="GQ14" s="85"/>
      <c r="GR14" s="85"/>
      <c r="GS14" s="85"/>
      <c r="GT14" s="85"/>
      <c r="GU14" s="85"/>
      <c r="GV14" s="85"/>
      <c r="GW14" s="85"/>
      <c r="GX14" s="85"/>
      <c r="GY14" s="85"/>
      <c r="GZ14" s="85"/>
      <c r="HA14" s="85"/>
      <c r="HB14" s="85"/>
      <c r="HC14" s="85"/>
      <c r="HD14" s="85"/>
      <c r="HE14" s="85"/>
      <c r="HF14" s="85"/>
      <c r="HG14" s="85"/>
      <c r="HH14" s="85"/>
      <c r="HI14" s="85"/>
      <c r="HJ14" s="85"/>
      <c r="HK14" s="85"/>
      <c r="HL14" s="85"/>
      <c r="HM14" s="85"/>
      <c r="HN14" s="85"/>
      <c r="HO14" s="85"/>
      <c r="HP14" s="85"/>
      <c r="HQ14" s="85"/>
      <c r="HR14" s="85"/>
      <c r="HS14" s="85"/>
      <c r="HT14" s="85"/>
      <c r="HU14" s="85"/>
      <c r="HV14" s="85"/>
      <c r="HW14" s="85"/>
      <c r="HX14" s="85"/>
      <c r="HY14" s="85"/>
      <c r="HZ14" s="85"/>
      <c r="IA14" s="85"/>
      <c r="IB14" s="85"/>
      <c r="IC14" s="85"/>
      <c r="ID14" s="85"/>
      <c r="IE14" s="85"/>
      <c r="IF14" s="85"/>
      <c r="IG14" s="85"/>
      <c r="IH14" s="85"/>
      <c r="II14" s="85"/>
      <c r="IJ14" s="85"/>
      <c r="IK14" s="85"/>
      <c r="IL14" s="85"/>
      <c r="IM14" s="85"/>
      <c r="IN14" s="85"/>
      <c r="IO14" s="85"/>
      <c r="IP14" s="85"/>
      <c r="IQ14" s="85"/>
      <c r="IR14" s="85"/>
      <c r="IS14" s="85"/>
      <c r="IT14" s="85"/>
      <c r="IU14" s="85"/>
      <c r="IV14" s="85"/>
      <c r="IW14" s="85"/>
      <c r="IX14" s="85"/>
      <c r="IY14" s="85"/>
      <c r="IZ14" s="85"/>
      <c r="JA14" s="85"/>
      <c r="JB14" s="85"/>
      <c r="JC14" s="85"/>
      <c r="JD14" s="85"/>
      <c r="JE14" s="85"/>
      <c r="JF14" s="85"/>
      <c r="JG14" s="85"/>
      <c r="JH14" s="85"/>
      <c r="JI14" s="85"/>
      <c r="JJ14" s="85"/>
      <c r="JK14" s="85"/>
      <c r="JL14" s="85"/>
      <c r="JM14" s="85"/>
      <c r="JN14" s="85"/>
      <c r="JO14" s="85"/>
      <c r="JP14" s="85"/>
      <c r="JQ14" s="85"/>
      <c r="JR14" s="85"/>
      <c r="JS14" s="85"/>
      <c r="JT14" s="85"/>
      <c r="JU14" s="85"/>
      <c r="JV14" s="85"/>
      <c r="JW14" s="85"/>
      <c r="JX14" s="85"/>
      <c r="JY14" s="85"/>
      <c r="JZ14" s="85"/>
      <c r="KA14" s="85"/>
      <c r="KB14" s="85"/>
      <c r="KC14" s="85"/>
      <c r="KD14" s="85"/>
      <c r="KE14" s="85"/>
      <c r="KF14" s="85"/>
      <c r="KG14" s="85"/>
      <c r="KH14" s="85"/>
      <c r="KI14" s="85"/>
      <c r="KJ14" s="85"/>
      <c r="KK14" s="85"/>
      <c r="KL14" s="85"/>
      <c r="KM14" s="85"/>
      <c r="KN14" s="85"/>
      <c r="KO14" s="85"/>
      <c r="KP14" s="85"/>
      <c r="KQ14" s="85"/>
      <c r="KR14" s="85"/>
      <c r="KS14" s="85"/>
      <c r="KT14" s="85"/>
      <c r="KU14" s="85"/>
      <c r="KV14" s="85"/>
      <c r="KW14" s="85"/>
      <c r="KX14" s="85"/>
      <c r="KY14" s="85"/>
      <c r="KZ14" s="85"/>
      <c r="LA14" s="85"/>
      <c r="LB14" s="85"/>
      <c r="LC14" s="85"/>
      <c r="LD14" s="85"/>
      <c r="LE14" s="85"/>
      <c r="LF14" s="85"/>
      <c r="LG14" s="85"/>
      <c r="LH14" s="85"/>
      <c r="LI14" s="85"/>
      <c r="LJ14" s="85"/>
      <c r="LK14" s="85"/>
      <c r="LL14" s="85"/>
      <c r="LM14" s="85"/>
      <c r="LN14" s="85"/>
      <c r="LO14" s="85"/>
      <c r="LP14" s="85"/>
      <c r="LQ14" s="85"/>
      <c r="LR14" s="85"/>
      <c r="LS14" s="85"/>
      <c r="LT14" s="85"/>
      <c r="LU14" s="85"/>
      <c r="LV14" s="85"/>
      <c r="LW14" s="85"/>
      <c r="LX14" s="85"/>
      <c r="LY14" s="85"/>
      <c r="LZ14" s="85"/>
      <c r="MA14" s="85"/>
      <c r="MB14" s="85"/>
      <c r="MC14" s="85"/>
      <c r="MD14" s="85"/>
      <c r="ME14" s="85"/>
      <c r="MF14" s="85"/>
      <c r="MG14" s="85"/>
      <c r="MH14" s="85"/>
      <c r="MI14" s="85"/>
      <c r="MJ14" s="85"/>
      <c r="MK14" s="85"/>
      <c r="ML14" s="85"/>
      <c r="MM14" s="85"/>
      <c r="MN14" s="85"/>
      <c r="MO14" s="85"/>
      <c r="MP14" s="85"/>
      <c r="MQ14" s="85"/>
      <c r="MR14" s="85"/>
      <c r="MS14" s="85"/>
      <c r="MT14" s="85"/>
      <c r="MU14" s="85"/>
      <c r="MV14" s="85"/>
      <c r="MW14" s="85"/>
      <c r="MX14" s="85"/>
      <c r="MY14" s="85"/>
      <c r="MZ14" s="85"/>
      <c r="NA14" s="85"/>
      <c r="NB14" s="85"/>
      <c r="NC14" s="85"/>
      <c r="ND14" s="85"/>
      <c r="NE14" s="85"/>
      <c r="NF14" s="85"/>
      <c r="NG14" s="85"/>
      <c r="NH14" s="85"/>
      <c r="NI14" s="85"/>
      <c r="NJ14" s="85"/>
      <c r="NK14" s="85"/>
      <c r="NL14" s="85"/>
      <c r="NM14" s="85"/>
      <c r="NN14" s="85"/>
      <c r="NO14" s="85"/>
      <c r="NP14" s="85"/>
      <c r="NQ14" s="85"/>
      <c r="NR14" s="85"/>
      <c r="NS14" s="85"/>
      <c r="NT14" s="85"/>
      <c r="NU14" s="85"/>
      <c r="NV14" s="85"/>
      <c r="NW14" s="85"/>
      <c r="NX14" s="85"/>
      <c r="NY14" s="85"/>
      <c r="NZ14" s="85"/>
      <c r="OA14" s="85"/>
      <c r="OB14" s="85"/>
      <c r="OC14" s="85"/>
      <c r="OD14" s="85"/>
      <c r="OE14" s="85"/>
      <c r="OF14" s="85"/>
      <c r="OG14" s="85"/>
      <c r="OH14" s="85"/>
      <c r="OI14" s="85"/>
      <c r="OJ14" s="85"/>
      <c r="OK14" s="85"/>
      <c r="OL14" s="85"/>
      <c r="OM14" s="85"/>
      <c r="ON14" s="85"/>
      <c r="OO14" s="85"/>
      <c r="OP14" s="85"/>
      <c r="OQ14" s="85"/>
      <c r="OR14" s="85"/>
      <c r="OS14" s="85"/>
      <c r="OT14" s="85"/>
      <c r="OU14" s="85"/>
      <c r="OV14" s="85"/>
      <c r="OW14" s="85"/>
      <c r="OX14" s="85"/>
      <c r="OY14" s="85"/>
      <c r="OZ14" s="85"/>
      <c r="PA14" s="85"/>
      <c r="PB14" s="85"/>
      <c r="PC14" s="85"/>
      <c r="PD14" s="85"/>
      <c r="PE14" s="85"/>
      <c r="PF14" s="85"/>
      <c r="PG14" s="85"/>
      <c r="PH14" s="85"/>
      <c r="PI14" s="85"/>
      <c r="PJ14" s="85"/>
      <c r="PK14" s="85"/>
      <c r="PL14" s="85"/>
      <c r="PM14" s="85"/>
      <c r="PN14" s="85"/>
      <c r="PO14" s="85"/>
      <c r="PP14" s="85"/>
      <c r="PQ14" s="85"/>
      <c r="PR14" s="85"/>
      <c r="PS14" s="85"/>
      <c r="PT14" s="85"/>
      <c r="PU14" s="85"/>
      <c r="PV14" s="85"/>
      <c r="PW14" s="85"/>
      <c r="PX14" s="85"/>
      <c r="PY14" s="85"/>
      <c r="PZ14" s="85"/>
      <c r="QA14" s="85"/>
      <c r="QB14" s="85"/>
      <c r="QC14" s="85"/>
      <c r="QD14" s="85"/>
      <c r="QE14" s="85"/>
      <c r="QF14" s="85"/>
      <c r="QG14" s="85"/>
      <c r="QH14" s="85"/>
      <c r="QI14" s="85"/>
      <c r="QJ14" s="85"/>
      <c r="QK14" s="85"/>
      <c r="QL14" s="85"/>
      <c r="QM14" s="85"/>
      <c r="QN14" s="85"/>
      <c r="QO14" s="85"/>
      <c r="QP14" s="85"/>
      <c r="QQ14" s="85"/>
      <c r="QR14" s="85"/>
      <c r="QS14" s="85"/>
      <c r="QT14" s="85"/>
      <c r="QU14" s="85"/>
      <c r="QV14" s="85"/>
      <c r="QW14" s="85"/>
      <c r="QX14" s="85"/>
      <c r="QY14" s="85"/>
      <c r="QZ14" s="85"/>
      <c r="RA14" s="85"/>
      <c r="RB14" s="85"/>
      <c r="RC14" s="85"/>
      <c r="RD14" s="85"/>
      <c r="RE14" s="85"/>
      <c r="RF14" s="85"/>
      <c r="RG14" s="85"/>
      <c r="RH14" s="85"/>
      <c r="RI14" s="85"/>
      <c r="RJ14" s="85"/>
      <c r="RK14" s="85"/>
      <c r="RL14" s="85"/>
      <c r="RM14" s="85"/>
      <c r="RN14" s="85"/>
      <c r="RO14" s="85"/>
      <c r="RP14" s="85"/>
      <c r="RQ14" s="85"/>
      <c r="RR14" s="85"/>
      <c r="RS14" s="85"/>
      <c r="RT14" s="85"/>
      <c r="RU14" s="85"/>
      <c r="RV14" s="85"/>
      <c r="RW14" s="85"/>
      <c r="RX14" s="85"/>
      <c r="RY14" s="85"/>
      <c r="RZ14" s="85"/>
      <c r="SA14" s="85"/>
      <c r="SB14" s="85"/>
      <c r="SC14" s="85"/>
      <c r="SD14" s="85"/>
      <c r="SE14" s="85"/>
      <c r="SF14" s="85"/>
      <c r="SG14" s="85"/>
      <c r="SH14" s="85"/>
      <c r="SI14" s="85"/>
      <c r="SJ14" s="85"/>
      <c r="SK14" s="85"/>
      <c r="SL14" s="85"/>
      <c r="SM14" s="85"/>
      <c r="SN14" s="85"/>
      <c r="SO14" s="85"/>
      <c r="SP14" s="85"/>
      <c r="SQ14" s="85"/>
      <c r="SR14" s="85"/>
      <c r="SS14" s="85"/>
      <c r="ST14" s="85"/>
      <c r="SU14" s="85"/>
      <c r="SV14" s="85"/>
      <c r="SW14" s="85"/>
      <c r="SX14" s="85"/>
      <c r="SY14" s="85"/>
      <c r="SZ14" s="85"/>
      <c r="TA14" s="85"/>
      <c r="TB14" s="85"/>
      <c r="TC14" s="85"/>
      <c r="TD14" s="85"/>
      <c r="TE14" s="85"/>
      <c r="TF14" s="85"/>
      <c r="TG14" s="85"/>
      <c r="TH14" s="85"/>
      <c r="TI14" s="85"/>
      <c r="TJ14" s="85"/>
      <c r="TK14" s="85"/>
      <c r="TL14" s="85"/>
      <c r="TM14" s="85"/>
      <c r="TN14" s="85"/>
      <c r="TO14" s="85"/>
      <c r="TP14" s="85"/>
      <c r="TQ14" s="85"/>
      <c r="TR14" s="85"/>
      <c r="TS14" s="85"/>
      <c r="TT14" s="85"/>
      <c r="TU14" s="85"/>
      <c r="TV14" s="85"/>
      <c r="TW14" s="85"/>
      <c r="TX14" s="85"/>
      <c r="TY14" s="85"/>
      <c r="TZ14" s="85"/>
      <c r="UA14" s="85"/>
      <c r="UB14" s="85"/>
      <c r="UC14" s="85"/>
      <c r="UD14" s="85"/>
      <c r="UE14" s="85"/>
      <c r="UF14" s="85"/>
      <c r="UG14" s="85"/>
      <c r="UH14" s="85"/>
      <c r="UI14" s="85"/>
      <c r="UJ14" s="85"/>
      <c r="UK14" s="85"/>
      <c r="UL14" s="85"/>
      <c r="UM14" s="85"/>
      <c r="UN14" s="85"/>
      <c r="UO14" s="85"/>
      <c r="UP14" s="85"/>
      <c r="UQ14" s="85"/>
      <c r="UR14" s="85"/>
      <c r="US14" s="85"/>
      <c r="UT14" s="85"/>
      <c r="UU14" s="85"/>
      <c r="UV14" s="85"/>
      <c r="UW14" s="85"/>
      <c r="UX14" s="85"/>
      <c r="UY14" s="85"/>
      <c r="UZ14" s="85"/>
      <c r="VA14" s="85"/>
      <c r="VB14" s="85"/>
      <c r="VC14" s="85"/>
      <c r="VD14" s="85"/>
      <c r="VE14" s="85"/>
      <c r="VF14" s="85"/>
      <c r="VG14" s="85"/>
      <c r="VH14" s="85"/>
      <c r="VI14" s="85"/>
      <c r="VJ14" s="85"/>
      <c r="VK14" s="85"/>
      <c r="VL14" s="85"/>
      <c r="VM14" s="85"/>
      <c r="VN14" s="85"/>
      <c r="VO14" s="85"/>
      <c r="VP14" s="85"/>
      <c r="VQ14" s="85"/>
      <c r="VR14" s="85"/>
      <c r="VS14" s="85"/>
      <c r="VT14" s="85"/>
      <c r="VU14" s="85"/>
      <c r="VV14" s="85"/>
      <c r="VW14" s="85"/>
      <c r="VX14" s="85"/>
      <c r="VY14" s="85"/>
      <c r="VZ14" s="85"/>
      <c r="WA14" s="85"/>
      <c r="WB14" s="85"/>
      <c r="WC14" s="85"/>
      <c r="WD14" s="85"/>
      <c r="WE14" s="85"/>
      <c r="WF14" s="85"/>
      <c r="WG14" s="85"/>
      <c r="WH14" s="85"/>
      <c r="WI14" s="85"/>
      <c r="WJ14" s="85"/>
      <c r="WK14" s="85"/>
      <c r="WL14" s="85"/>
      <c r="WM14" s="85"/>
      <c r="WN14" s="85"/>
      <c r="WO14" s="85"/>
      <c r="WP14" s="85"/>
      <c r="WQ14" s="85"/>
      <c r="WR14" s="85"/>
      <c r="WS14" s="85"/>
      <c r="WT14" s="85"/>
      <c r="WU14" s="85"/>
      <c r="WV14" s="85"/>
      <c r="WW14" s="85"/>
      <c r="WX14" s="85"/>
      <c r="WY14" s="85"/>
      <c r="WZ14" s="85"/>
      <c r="XA14" s="85"/>
      <c r="XB14" s="85"/>
      <c r="XC14" s="85"/>
      <c r="XD14" s="85"/>
      <c r="XE14" s="85"/>
      <c r="XF14" s="85"/>
      <c r="XG14" s="85"/>
      <c r="XH14" s="85"/>
      <c r="XI14" s="85"/>
      <c r="XJ14" s="85"/>
      <c r="XK14" s="85"/>
      <c r="XL14" s="85"/>
      <c r="XM14" s="85"/>
      <c r="XN14" s="85"/>
      <c r="XO14" s="85"/>
      <c r="XP14" s="85"/>
      <c r="XQ14" s="85"/>
      <c r="XR14" s="85"/>
      <c r="XS14" s="85"/>
      <c r="XT14" s="85"/>
      <c r="XU14" s="85"/>
      <c r="XV14" s="85"/>
      <c r="XW14" s="85"/>
      <c r="XX14" s="85"/>
      <c r="XY14" s="85"/>
      <c r="XZ14" s="85"/>
      <c r="YA14" s="85"/>
      <c r="YB14" s="85"/>
      <c r="YC14" s="85"/>
      <c r="YD14" s="85"/>
      <c r="YE14" s="85"/>
      <c r="YF14" s="85"/>
      <c r="YG14" s="85"/>
      <c r="YH14" s="85"/>
      <c r="YI14" s="85"/>
      <c r="YJ14" s="85"/>
      <c r="YK14" s="85"/>
      <c r="YL14" s="85"/>
      <c r="YM14" s="85"/>
      <c r="YN14" s="85"/>
      <c r="YO14" s="85"/>
      <c r="YP14" s="85"/>
      <c r="YQ14" s="85"/>
      <c r="YR14" s="85"/>
      <c r="YS14" s="85"/>
      <c r="YT14" s="85"/>
      <c r="YU14" s="85"/>
      <c r="YV14" s="85"/>
      <c r="YW14" s="85"/>
      <c r="YX14" s="85"/>
      <c r="YY14" s="85"/>
      <c r="YZ14" s="85"/>
      <c r="ZA14" s="85"/>
      <c r="ZB14" s="85"/>
      <c r="ZC14" s="85"/>
      <c r="ZD14" s="85"/>
      <c r="ZE14" s="85"/>
      <c r="ZF14" s="85"/>
      <c r="ZG14" s="85"/>
      <c r="ZH14" s="85"/>
      <c r="ZI14" s="85"/>
      <c r="ZJ14" s="85"/>
      <c r="ZK14" s="85"/>
      <c r="ZL14" s="85"/>
      <c r="ZM14" s="85"/>
      <c r="ZN14" s="85"/>
      <c r="ZO14" s="85"/>
      <c r="ZP14" s="85"/>
      <c r="ZQ14" s="85"/>
      <c r="ZR14" s="85"/>
      <c r="ZS14" s="85"/>
      <c r="ZT14" s="85"/>
      <c r="ZU14" s="85"/>
      <c r="ZV14" s="85"/>
      <c r="ZW14" s="85"/>
      <c r="ZX14" s="85"/>
      <c r="ZY14" s="85"/>
      <c r="ZZ14" s="85"/>
      <c r="AAA14" s="85"/>
      <c r="AAB14" s="85"/>
      <c r="AAC14" s="85"/>
      <c r="AAD14" s="85"/>
      <c r="AAE14" s="85"/>
      <c r="AAF14" s="85"/>
      <c r="AAG14" s="85"/>
      <c r="AAH14" s="85"/>
      <c r="AAI14" s="85"/>
      <c r="AAJ14" s="85"/>
      <c r="AAK14" s="85"/>
      <c r="AAL14" s="85"/>
      <c r="AAM14" s="85"/>
      <c r="AAN14" s="85"/>
      <c r="AAO14" s="85"/>
      <c r="AAP14" s="85"/>
      <c r="AAQ14" s="85"/>
      <c r="AAR14" s="85"/>
      <c r="AAS14" s="85"/>
      <c r="AAT14" s="85"/>
      <c r="AAU14" s="85"/>
      <c r="AAV14" s="85"/>
      <c r="AAW14" s="85"/>
      <c r="AAX14" s="85"/>
      <c r="AAY14" s="85"/>
      <c r="AAZ14" s="85"/>
      <c r="ABA14" s="85"/>
      <c r="ABB14" s="85"/>
      <c r="ABC14" s="85"/>
      <c r="ABD14" s="85"/>
      <c r="ABE14" s="85"/>
      <c r="ABF14" s="85"/>
      <c r="ABG14" s="85"/>
      <c r="ABH14" s="85"/>
      <c r="ABI14" s="85"/>
      <c r="ABJ14" s="85"/>
      <c r="ABK14" s="85"/>
      <c r="ABL14" s="85"/>
      <c r="ABM14" s="85"/>
      <c r="ABN14" s="85"/>
      <c r="ABO14" s="85"/>
      <c r="ABP14" s="85"/>
      <c r="ABQ14" s="85"/>
      <c r="ABR14" s="85"/>
      <c r="ABS14" s="85"/>
      <c r="ABT14" s="85"/>
      <c r="ABU14" s="85"/>
      <c r="ABV14" s="85"/>
      <c r="ABW14" s="85"/>
      <c r="ABX14" s="85"/>
      <c r="ABY14" s="85"/>
      <c r="ABZ14" s="85"/>
      <c r="ACA14" s="85"/>
      <c r="ACB14" s="85"/>
      <c r="ACC14" s="85"/>
      <c r="ACD14" s="85"/>
      <c r="ACE14" s="85"/>
      <c r="ACF14" s="85"/>
      <c r="ACG14" s="85"/>
      <c r="ACH14" s="85"/>
      <c r="ACI14" s="85"/>
      <c r="ACJ14" s="85"/>
      <c r="ACK14" s="85"/>
      <c r="ACL14" s="85"/>
      <c r="ACM14" s="85"/>
      <c r="ACN14" s="85"/>
      <c r="ACO14" s="85"/>
      <c r="ACP14" s="85"/>
      <c r="ACQ14" s="85"/>
      <c r="ACR14" s="85"/>
      <c r="ACS14" s="85"/>
      <c r="ACT14" s="85"/>
      <c r="ACU14" s="85"/>
      <c r="ACV14" s="85"/>
      <c r="ACW14" s="85"/>
      <c r="ACX14" s="85"/>
      <c r="ACY14" s="85"/>
      <c r="ACZ14" s="85"/>
      <c r="ADA14" s="85"/>
      <c r="ADB14" s="85"/>
      <c r="ADC14" s="85"/>
      <c r="ADD14" s="85"/>
      <c r="ADE14" s="85"/>
      <c r="ADF14" s="85"/>
      <c r="ADG14" s="85"/>
      <c r="ADH14" s="85"/>
      <c r="ADI14" s="85"/>
      <c r="ADJ14" s="85"/>
      <c r="ADK14" s="85"/>
      <c r="ADL14" s="85"/>
      <c r="ADM14" s="85"/>
      <c r="ADN14" s="85"/>
      <c r="ADO14" s="85"/>
      <c r="ADP14" s="85"/>
      <c r="ADQ14" s="85"/>
      <c r="ADR14" s="85"/>
      <c r="ADS14" s="85"/>
      <c r="ADT14" s="85"/>
      <c r="ADU14" s="85"/>
      <c r="ADV14" s="85"/>
      <c r="ADW14" s="85"/>
      <c r="ADX14" s="85"/>
      <c r="ADY14" s="85"/>
      <c r="ADZ14" s="85"/>
      <c r="AEA14" s="85"/>
      <c r="AEB14" s="85"/>
      <c r="AEC14" s="85"/>
      <c r="AED14" s="85"/>
      <c r="AEE14" s="85"/>
      <c r="AEF14" s="85"/>
      <c r="AEG14" s="85"/>
      <c r="AEH14" s="85"/>
      <c r="AEI14" s="85"/>
      <c r="AEJ14" s="85"/>
      <c r="AEK14" s="85"/>
      <c r="AEL14" s="85"/>
      <c r="AEM14" s="85"/>
      <c r="AEN14" s="85"/>
      <c r="AEO14" s="85"/>
      <c r="AEP14" s="85"/>
      <c r="AEQ14" s="85"/>
      <c r="AER14" s="85"/>
      <c r="AES14" s="85"/>
      <c r="AET14" s="85"/>
      <c r="AEU14" s="85"/>
      <c r="AEV14" s="85"/>
      <c r="AEW14" s="85"/>
      <c r="AEX14" s="85"/>
      <c r="AEY14" s="85"/>
      <c r="AEZ14" s="85"/>
      <c r="AFA14" s="85"/>
      <c r="AFB14" s="85"/>
      <c r="AFC14" s="85"/>
      <c r="AFD14" s="85"/>
      <c r="AFE14" s="85"/>
      <c r="AFF14" s="85"/>
      <c r="AFG14" s="85"/>
      <c r="AFH14" s="85"/>
      <c r="AFI14" s="85"/>
      <c r="AFJ14" s="85"/>
      <c r="AFK14" s="85"/>
      <c r="AFL14" s="85"/>
      <c r="AFM14" s="85"/>
      <c r="AFN14" s="85"/>
      <c r="AFO14" s="85"/>
      <c r="AFP14" s="85"/>
      <c r="AFQ14" s="85"/>
      <c r="AFR14" s="85"/>
      <c r="AFS14" s="85"/>
      <c r="AFT14" s="85"/>
      <c r="AFU14" s="85"/>
      <c r="AFV14" s="85"/>
      <c r="AFW14" s="85"/>
      <c r="AFX14" s="85"/>
      <c r="AFY14" s="85"/>
      <c r="AFZ14" s="85"/>
      <c r="AGA14" s="85"/>
      <c r="AGB14" s="85"/>
      <c r="AGC14" s="85"/>
      <c r="AGD14" s="85"/>
      <c r="AGE14" s="85"/>
      <c r="AGF14" s="85"/>
      <c r="AGG14" s="85"/>
      <c r="AGH14" s="85"/>
      <c r="AGI14" s="85"/>
      <c r="AGJ14" s="85"/>
      <c r="AGK14" s="85"/>
      <c r="AGL14" s="85"/>
      <c r="AGM14" s="85"/>
      <c r="AGN14" s="85"/>
      <c r="AGO14" s="85"/>
      <c r="AGP14" s="85"/>
      <c r="AGQ14" s="85"/>
      <c r="AGR14" s="85"/>
      <c r="AGS14" s="85"/>
      <c r="AGT14" s="85"/>
      <c r="AGU14" s="85"/>
      <c r="AGV14" s="85"/>
      <c r="AGW14" s="85"/>
      <c r="AGX14" s="85"/>
      <c r="AGY14" s="85"/>
      <c r="AGZ14" s="85"/>
      <c r="AHA14" s="85"/>
      <c r="AHB14" s="85"/>
      <c r="AHC14" s="85"/>
      <c r="AHD14" s="85"/>
      <c r="AHE14" s="85"/>
      <c r="AHF14" s="85"/>
      <c r="AHG14" s="85"/>
      <c r="AHH14" s="85"/>
      <c r="AHI14" s="85"/>
      <c r="AHJ14" s="85"/>
      <c r="AHK14" s="85"/>
      <c r="AHL14" s="85"/>
      <c r="AHM14" s="85"/>
      <c r="AHN14" s="85"/>
      <c r="AHO14" s="85"/>
      <c r="AHP14" s="85"/>
      <c r="AHQ14" s="85"/>
      <c r="AHR14" s="85"/>
      <c r="AHS14" s="85"/>
      <c r="AHT14" s="85"/>
      <c r="AHU14" s="85"/>
      <c r="AHV14" s="85"/>
      <c r="AHW14" s="85"/>
      <c r="AHX14" s="85"/>
      <c r="AHY14" s="85"/>
      <c r="AHZ14" s="85"/>
      <c r="AIA14" s="85"/>
      <c r="AIB14" s="85"/>
      <c r="AIC14" s="85"/>
      <c r="AID14" s="85"/>
      <c r="AIE14" s="85"/>
      <c r="AIF14" s="85"/>
      <c r="AIG14" s="85"/>
      <c r="AIH14" s="85"/>
      <c r="AII14" s="85"/>
      <c r="AIJ14" s="85"/>
      <c r="AIK14" s="85"/>
      <c r="AIL14" s="85"/>
      <c r="AIM14" s="85"/>
      <c r="AIN14" s="85"/>
      <c r="AIO14" s="85"/>
      <c r="AIP14" s="85"/>
      <c r="AIQ14" s="85"/>
      <c r="AIR14" s="85"/>
      <c r="AIS14" s="85"/>
      <c r="AIT14" s="85"/>
      <c r="AIU14" s="85"/>
      <c r="AIV14" s="85"/>
      <c r="AIW14" s="85"/>
      <c r="AIX14" s="85"/>
      <c r="AIY14" s="85"/>
      <c r="AIZ14" s="85"/>
      <c r="AJA14" s="85"/>
      <c r="AJB14" s="85"/>
      <c r="AJC14" s="85"/>
      <c r="AJD14" s="85"/>
      <c r="AJE14" s="85"/>
      <c r="AJF14" s="85"/>
      <c r="AJG14" s="85"/>
      <c r="AJH14" s="85"/>
      <c r="AJI14" s="85"/>
      <c r="AJJ14" s="85"/>
      <c r="AJK14" s="85"/>
      <c r="AJL14" s="85"/>
      <c r="AJM14" s="85"/>
      <c r="AJN14" s="85"/>
      <c r="AJO14" s="85"/>
      <c r="AJP14" s="85"/>
      <c r="AJQ14" s="85"/>
      <c r="AJR14" s="85"/>
      <c r="AJS14" s="85"/>
      <c r="AJT14" s="85"/>
      <c r="AJU14" s="85"/>
      <c r="AJV14" s="85"/>
      <c r="AJW14" s="85"/>
      <c r="AJX14" s="85"/>
      <c r="AJY14" s="85"/>
      <c r="AJZ14" s="85"/>
      <c r="AKA14" s="85"/>
      <c r="AKB14" s="85"/>
      <c r="AKC14" s="85"/>
      <c r="AKD14" s="85"/>
      <c r="AKE14" s="85"/>
      <c r="AKF14" s="85"/>
      <c r="AKG14" s="85"/>
      <c r="AKH14" s="85"/>
      <c r="AKI14" s="85"/>
      <c r="AKJ14" s="85"/>
      <c r="AKK14" s="85"/>
      <c r="AKL14" s="85"/>
      <c r="AKM14" s="85"/>
      <c r="AKN14" s="85"/>
      <c r="AKO14" s="85"/>
      <c r="AKP14" s="85"/>
      <c r="AKQ14" s="85"/>
      <c r="AKR14" s="85"/>
      <c r="AKS14" s="85"/>
      <c r="AKT14" s="85"/>
      <c r="AKU14" s="85"/>
      <c r="AKV14" s="85"/>
      <c r="AKW14" s="85"/>
      <c r="AKX14" s="85"/>
      <c r="AKY14" s="85"/>
      <c r="AKZ14" s="85"/>
      <c r="ALA14" s="85"/>
      <c r="ALB14" s="85"/>
      <c r="ALC14" s="85"/>
      <c r="ALD14" s="85"/>
      <c r="ALE14" s="85"/>
      <c r="ALF14" s="85"/>
      <c r="ALG14" s="85"/>
      <c r="ALH14" s="85"/>
      <c r="ALI14" s="85"/>
      <c r="ALJ14" s="85"/>
      <c r="ALK14" s="85"/>
      <c r="ALL14" s="85"/>
      <c r="ALM14" s="85"/>
      <c r="ALN14" s="85"/>
      <c r="ALO14" s="85"/>
      <c r="ALP14" s="85"/>
      <c r="ALQ14" s="85"/>
      <c r="ALR14" s="85"/>
      <c r="ALS14" s="85"/>
      <c r="ALT14" s="85"/>
      <c r="ALU14" s="85"/>
      <c r="ALV14" s="85"/>
      <c r="ALW14" s="85"/>
      <c r="ALX14" s="85"/>
      <c r="ALY14" s="85"/>
      <c r="ALZ14" s="85"/>
      <c r="AMA14" s="85"/>
      <c r="AMB14" s="85"/>
      <c r="AMC14" s="85"/>
      <c r="AMD14" s="85"/>
      <c r="AME14" s="85"/>
      <c r="AMF14" s="85"/>
      <c r="AMG14" s="85"/>
      <c r="AMH14" s="85"/>
      <c r="AMI14" s="85"/>
      <c r="AMJ14" s="85"/>
      <c r="AMK14" s="85"/>
      <c r="AML14" s="85"/>
      <c r="AMM14" s="85"/>
      <c r="AMN14" s="85"/>
      <c r="AMO14" s="85"/>
      <c r="AMP14" s="85"/>
      <c r="AMQ14" s="85"/>
      <c r="AMR14" s="85"/>
      <c r="AMS14" s="85"/>
      <c r="AMT14" s="85"/>
      <c r="AMU14" s="85"/>
      <c r="AMV14" s="85"/>
      <c r="AMW14" s="85"/>
      <c r="AMX14" s="85"/>
      <c r="AMY14" s="85"/>
      <c r="AMZ14" s="85"/>
      <c r="ANA14" s="85"/>
      <c r="ANB14" s="85"/>
      <c r="ANC14" s="85"/>
      <c r="AND14" s="85"/>
      <c r="ANE14" s="85"/>
      <c r="ANF14" s="85"/>
      <c r="ANG14" s="85"/>
      <c r="ANH14" s="85"/>
      <c r="ANI14" s="85"/>
      <c r="ANJ14" s="85"/>
      <c r="ANK14" s="85"/>
      <c r="ANL14" s="85"/>
      <c r="ANM14" s="85"/>
      <c r="ANN14" s="85"/>
      <c r="ANO14" s="85"/>
      <c r="ANP14" s="85"/>
      <c r="ANQ14" s="85"/>
      <c r="ANR14" s="85"/>
      <c r="ANS14" s="85"/>
      <c r="ANT14" s="85"/>
      <c r="ANU14" s="85"/>
      <c r="ANV14" s="85"/>
      <c r="ANW14" s="85"/>
      <c r="ANX14" s="85"/>
      <c r="ANY14" s="85"/>
      <c r="ANZ14" s="85"/>
      <c r="AOA14" s="85"/>
      <c r="AOB14" s="85"/>
      <c r="AOC14" s="85"/>
      <c r="AOD14" s="85"/>
      <c r="AOE14" s="85"/>
      <c r="AOF14" s="85"/>
      <c r="AOG14" s="85"/>
      <c r="AOH14" s="85"/>
      <c r="AOI14" s="85"/>
      <c r="AOJ14" s="85"/>
      <c r="AOK14" s="85"/>
      <c r="AOL14" s="85"/>
      <c r="AOM14" s="85"/>
      <c r="AON14" s="85"/>
      <c r="AOO14" s="85"/>
      <c r="AOP14" s="85"/>
      <c r="AOQ14" s="85"/>
      <c r="AOR14" s="85"/>
      <c r="AOS14" s="85"/>
      <c r="AOT14" s="85"/>
      <c r="AOU14" s="85"/>
      <c r="AOV14" s="85"/>
      <c r="AOW14" s="85"/>
      <c r="AOX14" s="85"/>
      <c r="AOY14" s="85"/>
      <c r="AOZ14" s="85"/>
      <c r="APA14" s="85"/>
      <c r="APB14" s="85"/>
      <c r="APC14" s="85"/>
      <c r="APD14" s="85"/>
      <c r="APE14" s="85"/>
      <c r="APF14" s="85"/>
      <c r="APG14" s="85"/>
      <c r="APH14" s="85"/>
      <c r="API14" s="85"/>
      <c r="APJ14" s="85"/>
      <c r="APK14" s="85"/>
      <c r="APL14" s="85"/>
      <c r="APM14" s="85"/>
      <c r="APN14" s="85"/>
      <c r="APO14" s="85"/>
      <c r="APP14" s="85"/>
      <c r="APQ14" s="85"/>
      <c r="APR14" s="85"/>
      <c r="APS14" s="85"/>
      <c r="APT14" s="85"/>
      <c r="APU14" s="85"/>
      <c r="APV14" s="85"/>
      <c r="APW14" s="85"/>
      <c r="APX14" s="85"/>
      <c r="APY14" s="85"/>
      <c r="APZ14" s="85"/>
      <c r="AQA14" s="85"/>
      <c r="AQB14" s="85"/>
      <c r="AQC14" s="85"/>
      <c r="AQD14" s="85"/>
      <c r="AQE14" s="85"/>
      <c r="AQF14" s="85"/>
      <c r="AQG14" s="85"/>
      <c r="AQH14" s="85"/>
      <c r="AQI14" s="85"/>
      <c r="AQJ14" s="85"/>
      <c r="AQK14" s="85"/>
      <c r="AQL14" s="85"/>
      <c r="AQM14" s="85"/>
      <c r="AQN14" s="85"/>
      <c r="AQO14" s="85"/>
      <c r="AQP14" s="85"/>
      <c r="AQQ14" s="85"/>
      <c r="AQR14" s="85"/>
      <c r="AQS14" s="85"/>
      <c r="AQT14" s="85"/>
      <c r="AQU14" s="85"/>
      <c r="AQV14" s="85"/>
      <c r="AQW14" s="85"/>
      <c r="AQX14" s="85"/>
      <c r="AQY14" s="85"/>
      <c r="AQZ14" s="85"/>
      <c r="ARA14" s="85"/>
      <c r="ARB14" s="85"/>
      <c r="ARC14" s="85"/>
      <c r="ARD14" s="85"/>
      <c r="ARE14" s="85"/>
      <c r="ARF14" s="85"/>
      <c r="ARG14" s="85"/>
      <c r="ARH14" s="85"/>
      <c r="ARI14" s="85"/>
      <c r="ARJ14" s="85"/>
      <c r="ARK14" s="85"/>
      <c r="ARL14" s="85"/>
      <c r="ARM14" s="85"/>
      <c r="ARN14" s="85"/>
      <c r="ARO14" s="85"/>
      <c r="ARP14" s="85"/>
      <c r="ARQ14" s="85"/>
      <c r="ARR14" s="85"/>
      <c r="ARS14" s="85"/>
      <c r="ART14" s="85"/>
      <c r="ARU14" s="85"/>
      <c r="ARV14" s="85"/>
      <c r="ARW14" s="85"/>
      <c r="ARX14" s="85"/>
      <c r="ARY14" s="85"/>
      <c r="ARZ14" s="85"/>
      <c r="ASA14" s="85"/>
      <c r="ASB14" s="85"/>
      <c r="ASC14" s="85"/>
      <c r="ASD14" s="85"/>
      <c r="ASE14" s="85"/>
      <c r="ASF14" s="85"/>
      <c r="ASG14" s="85"/>
      <c r="ASH14" s="85"/>
      <c r="ASI14" s="85"/>
      <c r="ASJ14" s="85"/>
      <c r="ASK14" s="85"/>
      <c r="ASL14" s="85"/>
      <c r="ASM14" s="85"/>
      <c r="ASN14" s="85"/>
      <c r="ASO14" s="85"/>
      <c r="ASP14" s="85"/>
      <c r="ASQ14" s="85"/>
      <c r="ASR14" s="85"/>
      <c r="ASS14" s="85"/>
      <c r="AST14" s="85"/>
      <c r="ASU14" s="85"/>
      <c r="ASV14" s="85"/>
      <c r="ASW14" s="85"/>
      <c r="ASX14" s="85"/>
      <c r="ASY14" s="85"/>
      <c r="ASZ14" s="85"/>
      <c r="ATA14" s="85"/>
      <c r="ATB14" s="85"/>
      <c r="ATC14" s="85"/>
      <c r="ATD14" s="85"/>
      <c r="ATE14" s="85"/>
      <c r="ATF14" s="85"/>
      <c r="ATG14" s="85"/>
      <c r="ATH14" s="85"/>
      <c r="ATI14" s="85"/>
      <c r="ATJ14" s="85"/>
      <c r="ATK14" s="85"/>
      <c r="ATL14" s="85"/>
      <c r="ATM14" s="85"/>
      <c r="ATN14" s="85"/>
      <c r="ATO14" s="85"/>
      <c r="ATP14" s="85"/>
      <c r="ATQ14" s="85"/>
      <c r="ATR14" s="85"/>
      <c r="ATS14" s="85"/>
      <c r="ATT14" s="85"/>
      <c r="ATU14" s="85"/>
      <c r="ATV14" s="85"/>
      <c r="ATW14" s="85"/>
      <c r="ATX14" s="85"/>
      <c r="ATY14" s="85"/>
      <c r="ATZ14" s="85"/>
      <c r="AUA14" s="85"/>
      <c r="AUB14" s="85"/>
      <c r="AUC14" s="85"/>
      <c r="AUD14" s="85"/>
      <c r="AUE14" s="85"/>
      <c r="AUF14" s="85"/>
      <c r="AUG14" s="85"/>
      <c r="AUH14" s="85"/>
      <c r="AUI14" s="85"/>
      <c r="AUJ14" s="85"/>
      <c r="AUK14" s="85"/>
      <c r="AUL14" s="85"/>
      <c r="AUM14" s="85"/>
      <c r="AUN14" s="85"/>
      <c r="AUO14" s="85"/>
      <c r="AUP14" s="85"/>
      <c r="AUQ14" s="85"/>
      <c r="AUR14" s="85"/>
      <c r="AUS14" s="85"/>
      <c r="AUT14" s="85"/>
      <c r="AUU14" s="85"/>
      <c r="AUV14" s="85"/>
      <c r="AUW14" s="85"/>
      <c r="AUX14" s="85"/>
      <c r="AUY14" s="85"/>
      <c r="AUZ14" s="85"/>
      <c r="AVA14" s="85"/>
      <c r="AVB14" s="85"/>
      <c r="AVC14" s="85"/>
      <c r="AVD14" s="85"/>
      <c r="AVE14" s="85"/>
      <c r="AVF14" s="85"/>
      <c r="AVG14" s="85"/>
      <c r="AVH14" s="85"/>
      <c r="AVI14" s="85"/>
      <c r="AVJ14" s="85"/>
      <c r="AVK14" s="85"/>
      <c r="AVL14" s="85"/>
      <c r="AVM14" s="85"/>
      <c r="AVN14" s="85"/>
      <c r="AVO14" s="85"/>
      <c r="AVP14" s="85"/>
      <c r="AVQ14" s="85"/>
      <c r="AVR14" s="85"/>
      <c r="AVS14" s="85"/>
      <c r="AVT14" s="85"/>
      <c r="AVU14" s="85"/>
      <c r="AVV14" s="85"/>
      <c r="AVW14" s="85"/>
      <c r="AVX14" s="85"/>
      <c r="AVY14" s="85"/>
      <c r="AVZ14" s="85"/>
      <c r="AWA14" s="85"/>
      <c r="AWB14" s="85"/>
      <c r="AWC14" s="85"/>
      <c r="AWD14" s="85"/>
      <c r="AWE14" s="85"/>
      <c r="AWF14" s="85"/>
      <c r="AWG14" s="85"/>
      <c r="AWH14" s="85"/>
      <c r="AWI14" s="85"/>
      <c r="AWJ14" s="85"/>
      <c r="AWK14" s="85"/>
      <c r="AWL14" s="85"/>
      <c r="AWM14" s="85"/>
      <c r="AWN14" s="85"/>
      <c r="AWO14" s="85"/>
      <c r="AWP14" s="85"/>
      <c r="AWQ14" s="85"/>
      <c r="AWR14" s="85"/>
      <c r="AWS14" s="85"/>
      <c r="AWT14" s="85"/>
      <c r="AWU14" s="85"/>
      <c r="AWV14" s="85"/>
      <c r="AWW14" s="85"/>
      <c r="AWX14" s="85"/>
      <c r="AWY14" s="85"/>
      <c r="AWZ14" s="85"/>
      <c r="AXA14" s="85"/>
      <c r="AXB14" s="85"/>
      <c r="AXC14" s="85"/>
      <c r="AXD14" s="85"/>
      <c r="AXE14" s="85"/>
      <c r="AXF14" s="85"/>
      <c r="AXG14" s="85"/>
      <c r="AXH14" s="85"/>
      <c r="AXI14" s="85"/>
      <c r="AXJ14" s="85"/>
      <c r="AXK14" s="85"/>
      <c r="AXL14" s="85"/>
      <c r="AXM14" s="85"/>
      <c r="AXN14" s="85"/>
      <c r="AXO14" s="85"/>
      <c r="AXP14" s="85"/>
      <c r="AXQ14" s="85"/>
      <c r="AXR14" s="85"/>
      <c r="AXS14" s="85"/>
      <c r="AXT14" s="85"/>
      <c r="AXU14" s="85"/>
      <c r="AXV14" s="85"/>
      <c r="AXW14" s="85"/>
      <c r="AXX14" s="85"/>
      <c r="AXY14" s="85"/>
      <c r="AXZ14" s="85"/>
      <c r="AYA14" s="85"/>
      <c r="AYB14" s="85"/>
      <c r="AYC14" s="85"/>
      <c r="AYD14" s="85"/>
      <c r="AYE14" s="85"/>
      <c r="AYF14" s="85"/>
      <c r="AYG14" s="85"/>
      <c r="AYH14" s="85"/>
      <c r="AYI14" s="85"/>
      <c r="AYJ14" s="85"/>
      <c r="AYK14" s="85"/>
      <c r="AYL14" s="85"/>
      <c r="AYM14" s="85"/>
      <c r="AYN14" s="85"/>
      <c r="AYO14" s="85"/>
      <c r="AYP14" s="85"/>
      <c r="AYQ14" s="85"/>
      <c r="AYR14" s="85"/>
      <c r="AYS14" s="85"/>
      <c r="AYT14" s="85"/>
      <c r="AYU14" s="85"/>
      <c r="AYV14" s="85"/>
      <c r="AYW14" s="85"/>
      <c r="AYX14" s="85"/>
      <c r="AYY14" s="85"/>
      <c r="AYZ14" s="85"/>
      <c r="AZA14" s="85"/>
      <c r="AZB14" s="85"/>
      <c r="AZC14" s="85"/>
      <c r="AZD14" s="85"/>
      <c r="AZE14" s="85"/>
      <c r="AZF14" s="85"/>
      <c r="AZG14" s="85"/>
      <c r="AZH14" s="85"/>
      <c r="AZI14" s="85"/>
      <c r="AZJ14" s="85"/>
      <c r="AZK14" s="85"/>
      <c r="AZL14" s="85"/>
      <c r="AZM14" s="85"/>
      <c r="AZN14" s="85"/>
      <c r="AZO14" s="85"/>
      <c r="AZP14" s="85"/>
      <c r="AZQ14" s="85"/>
      <c r="AZR14" s="85"/>
      <c r="AZS14" s="85"/>
      <c r="AZT14" s="85"/>
      <c r="AZU14" s="85"/>
      <c r="AZV14" s="85"/>
      <c r="AZW14" s="85"/>
      <c r="AZX14" s="85"/>
      <c r="AZY14" s="85"/>
      <c r="AZZ14" s="85"/>
      <c r="BAA14" s="85"/>
      <c r="BAB14" s="85"/>
      <c r="BAC14" s="85"/>
      <c r="BAD14" s="85"/>
      <c r="BAE14" s="85"/>
      <c r="BAF14" s="85"/>
      <c r="BAG14" s="85"/>
      <c r="BAH14" s="85"/>
      <c r="BAI14" s="85"/>
      <c r="BAJ14" s="85"/>
      <c r="BAK14" s="85"/>
      <c r="BAL14" s="85"/>
      <c r="BAM14" s="85"/>
      <c r="BAN14" s="85"/>
      <c r="BAO14" s="85"/>
      <c r="BAP14" s="85"/>
      <c r="BAQ14" s="85"/>
      <c r="BAR14" s="85"/>
      <c r="BAS14" s="85"/>
      <c r="BAT14" s="85"/>
      <c r="BAU14" s="85"/>
      <c r="BAV14" s="85"/>
      <c r="BAW14" s="85"/>
      <c r="BAX14" s="85"/>
      <c r="BAY14" s="85"/>
      <c r="BAZ14" s="85"/>
      <c r="BBA14" s="85"/>
      <c r="BBB14" s="85"/>
      <c r="BBC14" s="85"/>
      <c r="BBD14" s="85"/>
      <c r="BBE14" s="85"/>
      <c r="BBF14" s="85"/>
      <c r="BBG14" s="85"/>
      <c r="BBH14" s="85"/>
      <c r="BBI14" s="85"/>
      <c r="BBJ14" s="85"/>
      <c r="BBK14" s="85"/>
      <c r="BBL14" s="85"/>
      <c r="BBM14" s="85"/>
      <c r="BBN14" s="85"/>
      <c r="BBO14" s="85"/>
      <c r="BBP14" s="85"/>
      <c r="BBQ14" s="85"/>
      <c r="BBR14" s="85"/>
      <c r="BBS14" s="85"/>
      <c r="BBT14" s="85"/>
      <c r="BBU14" s="85"/>
      <c r="BBV14" s="85"/>
      <c r="BBW14" s="85"/>
      <c r="BBX14" s="85"/>
      <c r="BBY14" s="85"/>
      <c r="BBZ14" s="85"/>
      <c r="BCA14" s="85"/>
      <c r="BCB14" s="85"/>
      <c r="BCC14" s="85"/>
      <c r="BCD14" s="85"/>
      <c r="BCE14" s="85"/>
      <c r="BCF14" s="85"/>
      <c r="BCG14" s="85"/>
      <c r="BCH14" s="85"/>
      <c r="BCI14" s="85"/>
      <c r="BCJ14" s="85"/>
      <c r="BCK14" s="85"/>
      <c r="BCL14" s="85"/>
      <c r="BCM14" s="85"/>
      <c r="BCN14" s="85"/>
      <c r="BCO14" s="85"/>
      <c r="BCP14" s="85"/>
      <c r="BCQ14" s="85"/>
      <c r="BCR14" s="85"/>
      <c r="BCS14" s="85"/>
      <c r="BCT14" s="85"/>
      <c r="BCU14" s="85"/>
      <c r="BCV14" s="85"/>
      <c r="BCW14" s="85"/>
      <c r="BCX14" s="85"/>
      <c r="BCY14" s="85"/>
      <c r="BCZ14" s="85"/>
      <c r="BDA14" s="85"/>
      <c r="BDB14" s="85"/>
      <c r="BDC14" s="85"/>
      <c r="BDD14" s="85"/>
      <c r="BDE14" s="85"/>
      <c r="BDF14" s="85"/>
      <c r="BDG14" s="85"/>
      <c r="BDH14" s="85"/>
      <c r="BDI14" s="85"/>
      <c r="BDJ14" s="85"/>
      <c r="BDK14" s="85"/>
      <c r="BDL14" s="85"/>
      <c r="BDM14" s="85"/>
      <c r="BDN14" s="85"/>
      <c r="BDO14" s="85"/>
      <c r="BDP14" s="85"/>
      <c r="BDQ14" s="85"/>
      <c r="BDR14" s="85"/>
      <c r="BDS14" s="85"/>
      <c r="BDT14" s="85"/>
      <c r="BDU14" s="85"/>
      <c r="BDV14" s="85"/>
      <c r="BDW14" s="85"/>
      <c r="BDX14" s="85"/>
      <c r="BDY14" s="85"/>
      <c r="BDZ14" s="85"/>
      <c r="BEA14" s="85"/>
      <c r="BEB14" s="85"/>
      <c r="BEC14" s="85"/>
      <c r="BED14" s="85"/>
      <c r="BEE14" s="85"/>
      <c r="BEF14" s="85"/>
      <c r="BEG14" s="85"/>
      <c r="BEH14" s="85"/>
      <c r="BEI14" s="85"/>
      <c r="BEJ14" s="85"/>
      <c r="BEK14" s="85"/>
      <c r="BEL14" s="85"/>
      <c r="BEM14" s="85"/>
      <c r="BEN14" s="85"/>
      <c r="BEO14" s="85"/>
      <c r="BEP14" s="85"/>
      <c r="BEQ14" s="85"/>
      <c r="BER14" s="85"/>
      <c r="BES14" s="85"/>
      <c r="BET14" s="85"/>
      <c r="BEU14" s="85"/>
      <c r="BEV14" s="85"/>
      <c r="BEW14" s="85"/>
      <c r="BEX14" s="85"/>
      <c r="BEY14" s="85"/>
      <c r="BEZ14" s="85"/>
      <c r="BFA14" s="85"/>
      <c r="BFB14" s="85"/>
      <c r="BFC14" s="85"/>
      <c r="BFD14" s="85"/>
      <c r="BFE14" s="85"/>
      <c r="BFF14" s="85"/>
      <c r="BFG14" s="85"/>
      <c r="BFH14" s="85"/>
      <c r="BFI14" s="85"/>
      <c r="BFJ14" s="85"/>
      <c r="BFK14" s="85"/>
      <c r="BFL14" s="85"/>
      <c r="BFM14" s="85"/>
      <c r="BFN14" s="85"/>
      <c r="BFO14" s="85"/>
      <c r="BFP14" s="85"/>
      <c r="BFQ14" s="85"/>
      <c r="BFR14" s="85"/>
      <c r="BFS14" s="85"/>
      <c r="BFT14" s="85"/>
      <c r="BFU14" s="85"/>
      <c r="BFV14" s="85"/>
      <c r="BFW14" s="85"/>
      <c r="BFX14" s="85"/>
      <c r="BFY14" s="85"/>
      <c r="BFZ14" s="85"/>
      <c r="BGA14" s="85"/>
      <c r="BGB14" s="85"/>
      <c r="BGC14" s="85"/>
      <c r="BGD14" s="85"/>
      <c r="BGE14" s="85"/>
      <c r="BGF14" s="85"/>
      <c r="BGG14" s="85"/>
      <c r="BGH14" s="85"/>
      <c r="BGI14" s="85"/>
      <c r="BGJ14" s="85"/>
      <c r="BGK14" s="85"/>
      <c r="BGL14" s="85"/>
      <c r="BGM14" s="85"/>
      <c r="BGN14" s="85"/>
      <c r="BGO14" s="85"/>
      <c r="BGP14" s="85"/>
      <c r="BGQ14" s="85"/>
      <c r="BGR14" s="85"/>
      <c r="BGS14" s="85"/>
      <c r="BGT14" s="85"/>
      <c r="BGU14" s="85"/>
      <c r="BGV14" s="85"/>
      <c r="BGW14" s="85"/>
      <c r="BGX14" s="85"/>
      <c r="BGY14" s="85"/>
      <c r="BGZ14" s="85"/>
      <c r="BHA14" s="85"/>
      <c r="BHB14" s="85"/>
      <c r="BHC14" s="85"/>
      <c r="BHD14" s="85"/>
      <c r="BHE14" s="85"/>
      <c r="BHF14" s="85"/>
      <c r="BHG14" s="85"/>
      <c r="BHH14" s="85"/>
      <c r="BHI14" s="85"/>
      <c r="BHJ14" s="85"/>
      <c r="BHK14" s="85"/>
      <c r="BHL14" s="85"/>
      <c r="BHM14" s="85"/>
      <c r="BHN14" s="85"/>
      <c r="BHO14" s="85"/>
      <c r="BHP14" s="85"/>
      <c r="BHQ14" s="85"/>
      <c r="BHR14" s="85"/>
      <c r="BHS14" s="85"/>
      <c r="BHT14" s="85"/>
      <c r="BHU14" s="85"/>
      <c r="BHV14" s="85"/>
      <c r="BHW14" s="85"/>
      <c r="BHX14" s="85"/>
      <c r="BHY14" s="85"/>
      <c r="BHZ14" s="85"/>
      <c r="BIA14" s="85"/>
      <c r="BIB14" s="85"/>
      <c r="BIC14" s="85"/>
      <c r="BID14" s="85"/>
      <c r="BIE14" s="85"/>
      <c r="BIF14" s="85"/>
      <c r="BIG14" s="85"/>
      <c r="BIH14" s="85"/>
      <c r="BII14" s="85"/>
      <c r="BIJ14" s="85"/>
      <c r="BIK14" s="85"/>
      <c r="BIL14" s="85"/>
      <c r="BIM14" s="85"/>
      <c r="BIN14" s="85"/>
      <c r="BIO14" s="85"/>
      <c r="BIP14" s="85"/>
      <c r="BIQ14" s="85"/>
      <c r="BIR14" s="85"/>
      <c r="BIS14" s="85"/>
      <c r="BIT14" s="85"/>
      <c r="BIU14" s="85"/>
      <c r="BIV14" s="85"/>
      <c r="BIW14" s="85"/>
      <c r="BIX14" s="85"/>
      <c r="BIY14" s="85"/>
      <c r="BIZ14" s="85"/>
      <c r="BJA14" s="85"/>
      <c r="BJB14" s="85"/>
      <c r="BJC14" s="85"/>
      <c r="BJD14" s="85"/>
      <c r="BJE14" s="85"/>
      <c r="BJF14" s="85"/>
      <c r="BJG14" s="85"/>
      <c r="BJH14" s="85"/>
      <c r="BJI14" s="85"/>
      <c r="BJJ14" s="85"/>
      <c r="BJK14" s="85"/>
      <c r="BJL14" s="85"/>
      <c r="BJM14" s="85"/>
      <c r="BJN14" s="85"/>
      <c r="BJO14" s="85"/>
      <c r="BJP14" s="85"/>
      <c r="BJQ14" s="85"/>
      <c r="BJR14" s="85"/>
      <c r="BJS14" s="85"/>
      <c r="BJT14" s="85"/>
      <c r="BJU14" s="85"/>
      <c r="BJV14" s="85"/>
      <c r="BJW14" s="85"/>
      <c r="BJX14" s="85"/>
      <c r="BJY14" s="85"/>
      <c r="BJZ14" s="85"/>
      <c r="BKA14" s="85"/>
      <c r="BKB14" s="85"/>
      <c r="BKC14" s="85"/>
      <c r="BKD14" s="85"/>
      <c r="BKE14" s="85"/>
      <c r="BKF14" s="85"/>
      <c r="BKG14" s="85"/>
      <c r="BKH14" s="85"/>
      <c r="BKI14" s="85"/>
      <c r="BKJ14" s="85"/>
      <c r="BKK14" s="85"/>
      <c r="BKL14" s="85"/>
      <c r="BKM14" s="85"/>
      <c r="BKN14" s="85"/>
      <c r="BKO14" s="85"/>
      <c r="BKP14" s="85"/>
      <c r="BKQ14" s="85"/>
      <c r="BKR14" s="85"/>
      <c r="BKS14" s="85"/>
      <c r="BKT14" s="85"/>
      <c r="BKU14" s="85"/>
      <c r="BKV14" s="85"/>
      <c r="BKW14" s="85"/>
      <c r="BKX14" s="85"/>
      <c r="BKY14" s="85"/>
      <c r="BKZ14" s="85"/>
      <c r="BLA14" s="85"/>
      <c r="BLB14" s="85"/>
      <c r="BLC14" s="85"/>
      <c r="BLD14" s="85"/>
      <c r="BLE14" s="85"/>
      <c r="BLF14" s="85"/>
      <c r="BLG14" s="85"/>
      <c r="BLH14" s="85"/>
      <c r="BLI14" s="85"/>
      <c r="BLJ14" s="85"/>
      <c r="BLK14" s="85"/>
      <c r="BLL14" s="85"/>
      <c r="BLM14" s="85"/>
      <c r="BLN14" s="85"/>
      <c r="BLO14" s="85"/>
      <c r="BLP14" s="85"/>
      <c r="BLQ14" s="85"/>
      <c r="BLR14" s="85"/>
      <c r="BLS14" s="85"/>
      <c r="BLT14" s="85"/>
      <c r="BLU14" s="85"/>
      <c r="BLV14" s="85"/>
      <c r="BLW14" s="85"/>
      <c r="BLX14" s="85"/>
      <c r="BLY14" s="85"/>
      <c r="BLZ14" s="85"/>
      <c r="BMA14" s="85"/>
      <c r="BMB14" s="85"/>
      <c r="BMC14" s="85"/>
      <c r="BMD14" s="85"/>
      <c r="BME14" s="85"/>
      <c r="BMF14" s="85"/>
      <c r="BMG14" s="85"/>
      <c r="BMH14" s="85"/>
      <c r="BMI14" s="85"/>
      <c r="BMJ14" s="85"/>
      <c r="BMK14" s="85"/>
      <c r="BML14" s="85"/>
      <c r="BMM14" s="85"/>
      <c r="BMN14" s="85"/>
      <c r="BMO14" s="85"/>
      <c r="BMP14" s="85"/>
      <c r="BMQ14" s="85"/>
      <c r="BMR14" s="85"/>
      <c r="BMS14" s="85"/>
      <c r="BMT14" s="85"/>
      <c r="BMU14" s="85"/>
      <c r="BMV14" s="85"/>
      <c r="BMW14" s="85"/>
      <c r="BMX14" s="85"/>
      <c r="BMY14" s="85"/>
      <c r="BMZ14" s="85"/>
      <c r="BNA14" s="85"/>
      <c r="BNB14" s="85"/>
      <c r="BNC14" s="85"/>
      <c r="BND14" s="85"/>
      <c r="BNE14" s="85"/>
      <c r="BNF14" s="85"/>
      <c r="BNG14" s="85"/>
      <c r="BNH14" s="85"/>
      <c r="BNI14" s="85"/>
      <c r="BNJ14" s="85"/>
      <c r="BNK14" s="85"/>
      <c r="BNL14" s="85"/>
      <c r="BNM14" s="85"/>
      <c r="BNN14" s="85"/>
      <c r="BNO14" s="85"/>
      <c r="BNP14" s="85"/>
      <c r="BNQ14" s="85"/>
      <c r="BNR14" s="85"/>
      <c r="BNS14" s="85"/>
      <c r="BNT14" s="85"/>
      <c r="BNU14" s="85"/>
      <c r="BNV14" s="85"/>
      <c r="BNW14" s="85"/>
      <c r="BNX14" s="85"/>
      <c r="BNY14" s="85"/>
      <c r="BNZ14" s="85"/>
      <c r="BOA14" s="85"/>
      <c r="BOB14" s="85"/>
      <c r="BOC14" s="85"/>
      <c r="BOD14" s="85"/>
      <c r="BOE14" s="85"/>
      <c r="BOF14" s="85"/>
      <c r="BOG14" s="85"/>
      <c r="BOH14" s="85"/>
      <c r="BOI14" s="85"/>
      <c r="BOJ14" s="85"/>
      <c r="BOK14" s="85"/>
      <c r="BOL14" s="85"/>
      <c r="BOM14" s="85"/>
      <c r="BON14" s="85"/>
      <c r="BOO14" s="85"/>
      <c r="BOP14" s="85"/>
      <c r="BOQ14" s="85"/>
      <c r="BOR14" s="85"/>
      <c r="BOS14" s="85"/>
      <c r="BOT14" s="85"/>
      <c r="BOU14" s="85"/>
      <c r="BOV14" s="85"/>
      <c r="BOW14" s="85"/>
      <c r="BOX14" s="85"/>
      <c r="BOY14" s="85"/>
      <c r="BOZ14" s="85"/>
      <c r="BPA14" s="85"/>
      <c r="BPB14" s="85"/>
      <c r="BPC14" s="85"/>
      <c r="BPD14" s="85"/>
      <c r="BPE14" s="85"/>
      <c r="BPF14" s="85"/>
      <c r="BPG14" s="85"/>
      <c r="BPH14" s="85"/>
      <c r="BPI14" s="85"/>
      <c r="BPJ14" s="85"/>
      <c r="BPK14" s="85"/>
      <c r="BPL14" s="85"/>
      <c r="BPM14" s="85"/>
      <c r="BPN14" s="85"/>
      <c r="BPO14" s="85"/>
      <c r="BPP14" s="85"/>
      <c r="BPQ14" s="85"/>
      <c r="BPR14" s="85"/>
      <c r="BPS14" s="85"/>
      <c r="BPT14" s="85"/>
      <c r="BPU14" s="85"/>
      <c r="BPV14" s="85"/>
      <c r="BPW14" s="85"/>
      <c r="BPX14" s="85"/>
      <c r="BPY14" s="85"/>
      <c r="BPZ14" s="85"/>
      <c r="BQA14" s="85"/>
      <c r="BQB14" s="85"/>
      <c r="BQC14" s="85"/>
      <c r="BQD14" s="85"/>
      <c r="BQE14" s="85"/>
      <c r="BQF14" s="85"/>
      <c r="BQG14" s="85"/>
      <c r="BQH14" s="85"/>
      <c r="BQI14" s="85"/>
      <c r="BQJ14" s="85"/>
      <c r="BQK14" s="85"/>
      <c r="BQL14" s="85"/>
      <c r="BQM14" s="85"/>
      <c r="BQN14" s="85"/>
      <c r="BQO14" s="85"/>
      <c r="BQP14" s="85"/>
      <c r="BQQ14" s="85"/>
      <c r="BQR14" s="85"/>
      <c r="BQS14" s="85"/>
      <c r="BQT14" s="85"/>
      <c r="BQU14" s="85"/>
      <c r="BQV14" s="85"/>
      <c r="BQW14" s="85"/>
      <c r="BQX14" s="85"/>
      <c r="BQY14" s="85"/>
      <c r="BQZ14" s="85"/>
      <c r="BRA14" s="85"/>
      <c r="BRB14" s="85"/>
      <c r="BRC14" s="85"/>
      <c r="BRD14" s="85"/>
      <c r="BRE14" s="85"/>
      <c r="BRF14" s="85"/>
      <c r="BRG14" s="85"/>
      <c r="BRH14" s="85"/>
      <c r="BRI14" s="85"/>
      <c r="BRJ14" s="85"/>
      <c r="BRK14" s="85"/>
      <c r="BRL14" s="85"/>
      <c r="BRM14" s="85"/>
      <c r="BRN14" s="85"/>
      <c r="BRO14" s="85"/>
      <c r="BRP14" s="85"/>
      <c r="BRQ14" s="85"/>
      <c r="BRR14" s="85"/>
      <c r="BRS14" s="85"/>
      <c r="BRT14" s="85"/>
      <c r="BRU14" s="85"/>
      <c r="BRV14" s="85"/>
      <c r="BRW14" s="85"/>
      <c r="BRX14" s="85"/>
      <c r="BRY14" s="85"/>
      <c r="BRZ14" s="85"/>
      <c r="BSA14" s="85"/>
      <c r="BSB14" s="85"/>
      <c r="BSC14" s="85"/>
      <c r="BSD14" s="85"/>
      <c r="BSE14" s="85"/>
      <c r="BSF14" s="85"/>
      <c r="BSG14" s="85"/>
      <c r="BSH14" s="85"/>
      <c r="BSI14" s="85"/>
      <c r="BSJ14" s="85"/>
      <c r="BSK14" s="85"/>
      <c r="BSL14" s="85"/>
      <c r="BSM14" s="85"/>
      <c r="BSN14" s="85"/>
      <c r="BSO14" s="85"/>
      <c r="BSP14" s="85"/>
      <c r="BSQ14" s="85"/>
      <c r="BSR14" s="85"/>
      <c r="BSS14" s="85"/>
      <c r="BST14" s="85"/>
      <c r="BSU14" s="85"/>
      <c r="BSV14" s="85"/>
      <c r="BSW14" s="85"/>
      <c r="BSX14" s="85"/>
      <c r="BSY14" s="85"/>
      <c r="BSZ14" s="85"/>
      <c r="BTA14" s="85"/>
      <c r="BTB14" s="85"/>
      <c r="BTC14" s="85"/>
      <c r="BTD14" s="85"/>
      <c r="BTE14" s="85"/>
      <c r="BTF14" s="85"/>
      <c r="BTG14" s="85"/>
      <c r="BTH14" s="85"/>
      <c r="BTI14" s="85"/>
      <c r="BTJ14" s="85"/>
      <c r="BTK14" s="85"/>
      <c r="BTL14" s="85"/>
      <c r="BTM14" s="85"/>
      <c r="BTN14" s="85"/>
      <c r="BTO14" s="85"/>
      <c r="BTP14" s="85"/>
      <c r="BTQ14" s="85"/>
      <c r="BTR14" s="85"/>
      <c r="BTS14" s="85"/>
      <c r="BTT14" s="85"/>
      <c r="BTU14" s="85"/>
      <c r="BTV14" s="85"/>
      <c r="BTW14" s="85"/>
      <c r="BTX14" s="85"/>
      <c r="BTY14" s="85"/>
      <c r="BTZ14" s="85"/>
      <c r="BUA14" s="85"/>
      <c r="BUB14" s="85"/>
      <c r="BUC14" s="85"/>
      <c r="BUD14" s="85"/>
      <c r="BUE14" s="85"/>
      <c r="BUF14" s="85"/>
      <c r="BUG14" s="85"/>
      <c r="BUH14" s="85"/>
      <c r="BUI14" s="85"/>
      <c r="BUJ14" s="85"/>
      <c r="BUK14" s="85"/>
      <c r="BUL14" s="85"/>
      <c r="BUM14" s="85"/>
      <c r="BUN14" s="85"/>
      <c r="BUO14" s="85"/>
      <c r="BUP14" s="85"/>
      <c r="BUQ14" s="85"/>
      <c r="BUR14" s="85"/>
      <c r="BUS14" s="85"/>
      <c r="BUT14" s="85"/>
      <c r="BUU14" s="85"/>
      <c r="BUV14" s="85"/>
      <c r="BUW14" s="85"/>
      <c r="BUX14" s="85"/>
      <c r="BUY14" s="85"/>
      <c r="BUZ14" s="85"/>
      <c r="BVA14" s="85"/>
      <c r="BVB14" s="85"/>
      <c r="BVC14" s="85"/>
      <c r="BVD14" s="85"/>
      <c r="BVE14" s="85"/>
      <c r="BVF14" s="85"/>
      <c r="BVG14" s="85"/>
      <c r="BVH14" s="85"/>
      <c r="BVI14" s="85"/>
      <c r="BVJ14" s="85"/>
      <c r="BVK14" s="85"/>
      <c r="BVL14" s="85"/>
      <c r="BVM14" s="85"/>
      <c r="BVN14" s="85"/>
      <c r="BVO14" s="85"/>
      <c r="BVP14" s="85"/>
      <c r="BVQ14" s="85"/>
      <c r="BVR14" s="85"/>
      <c r="BVS14" s="85"/>
      <c r="BVT14" s="85"/>
      <c r="BVU14" s="85"/>
      <c r="BVV14" s="85"/>
      <c r="BVW14" s="85"/>
      <c r="BVX14" s="85"/>
      <c r="BVY14" s="85"/>
      <c r="BVZ14" s="85"/>
      <c r="BWA14" s="85"/>
      <c r="BWB14" s="85"/>
      <c r="BWC14" s="85"/>
      <c r="BWD14" s="85"/>
      <c r="BWE14" s="85"/>
      <c r="BWF14" s="85"/>
      <c r="BWG14" s="85"/>
      <c r="BWH14" s="85"/>
      <c r="BWI14" s="85"/>
      <c r="BWJ14" s="85"/>
      <c r="BWK14" s="85"/>
      <c r="BWL14" s="85"/>
      <c r="BWM14" s="85"/>
      <c r="BWN14" s="85"/>
      <c r="BWO14" s="85"/>
      <c r="BWP14" s="85"/>
      <c r="BWQ14" s="85"/>
      <c r="BWR14" s="85"/>
      <c r="BWS14" s="85"/>
      <c r="BWT14" s="85"/>
      <c r="BWU14" s="85"/>
      <c r="BWV14" s="85"/>
      <c r="BWW14" s="85"/>
      <c r="BWX14" s="85"/>
      <c r="BWY14" s="85"/>
      <c r="BWZ14" s="85"/>
      <c r="BXA14" s="85"/>
      <c r="BXB14" s="85"/>
      <c r="BXC14" s="85"/>
      <c r="BXD14" s="85"/>
      <c r="BXE14" s="85"/>
      <c r="BXF14" s="85"/>
      <c r="BXG14" s="85"/>
      <c r="BXH14" s="85"/>
      <c r="BXI14" s="85"/>
      <c r="BXJ14" s="85"/>
      <c r="BXK14" s="85"/>
      <c r="BXL14" s="85"/>
      <c r="BXM14" s="85"/>
      <c r="BXN14" s="85"/>
      <c r="BXO14" s="85"/>
      <c r="BXP14" s="85"/>
      <c r="BXQ14" s="85"/>
      <c r="BXR14" s="85"/>
      <c r="BXS14" s="85"/>
      <c r="BXT14" s="85"/>
      <c r="BXU14" s="85"/>
      <c r="BXV14" s="85"/>
      <c r="BXW14" s="85"/>
      <c r="BXX14" s="85"/>
      <c r="BXY14" s="85"/>
      <c r="BXZ14" s="85"/>
      <c r="BYA14" s="85"/>
      <c r="BYB14" s="85"/>
      <c r="BYC14" s="85"/>
      <c r="BYD14" s="85"/>
      <c r="BYE14" s="85"/>
      <c r="BYF14" s="85"/>
      <c r="BYG14" s="85"/>
      <c r="BYH14" s="85"/>
      <c r="BYI14" s="85"/>
      <c r="BYJ14" s="85"/>
      <c r="BYK14" s="85"/>
      <c r="BYL14" s="85"/>
      <c r="BYM14" s="85"/>
      <c r="BYN14" s="85"/>
      <c r="BYO14" s="85"/>
      <c r="BYP14" s="85"/>
      <c r="BYQ14" s="85"/>
      <c r="BYR14" s="85"/>
      <c r="BYS14" s="85"/>
      <c r="BYT14" s="85"/>
      <c r="BYU14" s="85"/>
      <c r="BYV14" s="85"/>
      <c r="BYW14" s="85"/>
      <c r="BYX14" s="85"/>
      <c r="BYY14" s="85"/>
      <c r="BYZ14" s="85"/>
      <c r="BZA14" s="85"/>
      <c r="BZB14" s="85"/>
      <c r="BZC14" s="85"/>
      <c r="BZD14" s="85"/>
      <c r="BZE14" s="85"/>
      <c r="BZF14" s="85"/>
      <c r="BZG14" s="85"/>
      <c r="BZH14" s="85"/>
      <c r="BZI14" s="85"/>
      <c r="BZJ14" s="85"/>
      <c r="BZK14" s="85"/>
      <c r="BZL14" s="85"/>
      <c r="BZM14" s="85"/>
      <c r="BZN14" s="85"/>
      <c r="BZO14" s="85"/>
      <c r="BZP14" s="85"/>
      <c r="BZQ14" s="85"/>
      <c r="BZR14" s="85"/>
      <c r="BZS14" s="85"/>
      <c r="BZT14" s="85"/>
      <c r="BZU14" s="85"/>
      <c r="BZV14" s="85"/>
      <c r="BZW14" s="85"/>
      <c r="BZX14" s="85"/>
      <c r="BZY14" s="85"/>
      <c r="BZZ14" s="85"/>
      <c r="CAA14" s="85"/>
      <c r="CAB14" s="85"/>
      <c r="CAC14" s="85"/>
      <c r="CAD14" s="85"/>
      <c r="CAE14" s="85"/>
      <c r="CAF14" s="85"/>
      <c r="CAG14" s="85"/>
      <c r="CAH14" s="85"/>
      <c r="CAI14" s="85"/>
      <c r="CAJ14" s="85"/>
      <c r="CAK14" s="85"/>
      <c r="CAL14" s="85"/>
      <c r="CAM14" s="85"/>
      <c r="CAN14" s="85"/>
      <c r="CAO14" s="85"/>
      <c r="CAP14" s="85"/>
      <c r="CAQ14" s="85"/>
      <c r="CAR14" s="85"/>
      <c r="CAS14" s="85"/>
      <c r="CAT14" s="85"/>
      <c r="CAU14" s="85"/>
      <c r="CAV14" s="85"/>
      <c r="CAW14" s="85"/>
      <c r="CAX14" s="85"/>
      <c r="CAY14" s="85"/>
      <c r="CAZ14" s="85"/>
      <c r="CBA14" s="85"/>
      <c r="CBB14" s="85"/>
      <c r="CBC14" s="85"/>
      <c r="CBD14" s="85"/>
      <c r="CBE14" s="85"/>
      <c r="CBF14" s="85"/>
      <c r="CBG14" s="85"/>
      <c r="CBH14" s="85"/>
      <c r="CBI14" s="85"/>
      <c r="CBJ14" s="85"/>
      <c r="CBK14" s="85"/>
      <c r="CBL14" s="85"/>
      <c r="CBM14" s="85"/>
      <c r="CBN14" s="85"/>
      <c r="CBO14" s="85"/>
      <c r="CBP14" s="85"/>
      <c r="CBQ14" s="85"/>
      <c r="CBR14" s="85"/>
      <c r="CBS14" s="85"/>
      <c r="CBT14" s="85"/>
      <c r="CBU14" s="85"/>
      <c r="CBV14" s="85"/>
      <c r="CBW14" s="85"/>
      <c r="CBX14" s="85"/>
      <c r="CBY14" s="85"/>
      <c r="CBZ14" s="85"/>
      <c r="CCA14" s="85"/>
      <c r="CCB14" s="85"/>
      <c r="CCC14" s="85"/>
      <c r="CCD14" s="85"/>
      <c r="CCE14" s="85"/>
      <c r="CCF14" s="85"/>
      <c r="CCG14" s="85"/>
      <c r="CCH14" s="85"/>
      <c r="CCI14" s="85"/>
      <c r="CCJ14" s="85"/>
      <c r="CCK14" s="85"/>
      <c r="CCL14" s="85"/>
      <c r="CCM14" s="85"/>
      <c r="CCN14" s="85"/>
      <c r="CCO14" s="85"/>
      <c r="CCP14" s="85"/>
      <c r="CCQ14" s="85"/>
      <c r="CCR14" s="85"/>
      <c r="CCS14" s="85"/>
      <c r="CCT14" s="85"/>
      <c r="CCU14" s="85"/>
      <c r="CCV14" s="85"/>
      <c r="CCW14" s="85"/>
      <c r="CCX14" s="85"/>
      <c r="CCY14" s="85"/>
      <c r="CCZ14" s="85"/>
      <c r="CDA14" s="85"/>
      <c r="CDB14" s="85"/>
      <c r="CDC14" s="85"/>
      <c r="CDD14" s="85"/>
      <c r="CDE14" s="85"/>
      <c r="CDF14" s="85"/>
      <c r="CDG14" s="85"/>
      <c r="CDH14" s="85"/>
      <c r="CDI14" s="85"/>
      <c r="CDJ14" s="85"/>
      <c r="CDK14" s="85"/>
      <c r="CDL14" s="85"/>
      <c r="CDM14" s="85"/>
      <c r="CDN14" s="85"/>
      <c r="CDO14" s="85"/>
      <c r="CDP14" s="85"/>
      <c r="CDQ14" s="85"/>
      <c r="CDR14" s="85"/>
      <c r="CDS14" s="85"/>
      <c r="CDT14" s="85"/>
      <c r="CDU14" s="85"/>
      <c r="CDV14" s="85"/>
      <c r="CDW14" s="85"/>
      <c r="CDX14" s="85"/>
      <c r="CDY14" s="85"/>
      <c r="CDZ14" s="85"/>
      <c r="CEA14" s="85"/>
      <c r="CEB14" s="85"/>
      <c r="CEC14" s="85"/>
      <c r="CED14" s="85"/>
      <c r="CEE14" s="85"/>
      <c r="CEF14" s="85"/>
      <c r="CEG14" s="85"/>
      <c r="CEH14" s="85"/>
      <c r="CEI14" s="85"/>
      <c r="CEJ14" s="85"/>
      <c r="CEK14" s="85"/>
      <c r="CEL14" s="85"/>
      <c r="CEM14" s="85"/>
      <c r="CEN14" s="85"/>
      <c r="CEO14" s="85"/>
      <c r="CEP14" s="85"/>
      <c r="CEQ14" s="85"/>
      <c r="CER14" s="85"/>
      <c r="CES14" s="85"/>
      <c r="CET14" s="85"/>
      <c r="CEU14" s="85"/>
      <c r="CEV14" s="85"/>
      <c r="CEW14" s="85"/>
      <c r="CEX14" s="85"/>
      <c r="CEY14" s="85"/>
      <c r="CEZ14" s="85"/>
      <c r="CFA14" s="85"/>
      <c r="CFB14" s="85"/>
      <c r="CFC14" s="85"/>
      <c r="CFD14" s="85"/>
      <c r="CFE14" s="85"/>
      <c r="CFF14" s="85"/>
      <c r="CFG14" s="85"/>
      <c r="CFH14" s="85"/>
      <c r="CFI14" s="85"/>
      <c r="CFJ14" s="85"/>
      <c r="CFK14" s="85"/>
      <c r="CFL14" s="85"/>
      <c r="CFM14" s="85"/>
      <c r="CFN14" s="85"/>
      <c r="CFO14" s="85"/>
      <c r="CFP14" s="85"/>
      <c r="CFQ14" s="85"/>
      <c r="CFR14" s="85"/>
      <c r="CFS14" s="85"/>
      <c r="CFT14" s="85"/>
      <c r="CFU14" s="85"/>
      <c r="CFV14" s="85"/>
      <c r="CFW14" s="85"/>
      <c r="CFX14" s="85"/>
      <c r="CFY14" s="85"/>
      <c r="CFZ14" s="85"/>
      <c r="CGA14" s="85"/>
      <c r="CGB14" s="85"/>
      <c r="CGC14" s="85"/>
      <c r="CGD14" s="85"/>
      <c r="CGE14" s="85"/>
      <c r="CGF14" s="85"/>
      <c r="CGG14" s="85"/>
      <c r="CGH14" s="85"/>
      <c r="CGI14" s="85"/>
      <c r="CGJ14" s="85"/>
      <c r="CGK14" s="85"/>
      <c r="CGL14" s="85"/>
      <c r="CGM14" s="85"/>
      <c r="CGN14" s="85"/>
      <c r="CGO14" s="85"/>
      <c r="CGP14" s="85"/>
      <c r="CGQ14" s="85"/>
      <c r="CGR14" s="85"/>
      <c r="CGS14" s="85"/>
      <c r="CGT14" s="85"/>
      <c r="CGU14" s="85"/>
      <c r="CGV14" s="85"/>
      <c r="CGW14" s="85"/>
      <c r="CGX14" s="85"/>
      <c r="CGY14" s="85"/>
      <c r="CGZ14" s="85"/>
      <c r="CHA14" s="85"/>
      <c r="CHB14" s="85"/>
      <c r="CHC14" s="85"/>
      <c r="CHD14" s="85"/>
      <c r="CHE14" s="85"/>
      <c r="CHF14" s="85"/>
      <c r="CHG14" s="85"/>
      <c r="CHH14" s="85"/>
      <c r="CHI14" s="85"/>
      <c r="CHJ14" s="85"/>
      <c r="CHK14" s="85"/>
      <c r="CHL14" s="85"/>
      <c r="CHM14" s="85"/>
      <c r="CHN14" s="85"/>
      <c r="CHO14" s="85"/>
      <c r="CHP14" s="85"/>
      <c r="CHQ14" s="85"/>
      <c r="CHR14" s="85"/>
      <c r="CHS14" s="85"/>
      <c r="CHT14" s="85"/>
      <c r="CHU14" s="85"/>
      <c r="CHV14" s="85"/>
      <c r="CHW14" s="85"/>
      <c r="CHX14" s="85"/>
      <c r="CHY14" s="85"/>
      <c r="CHZ14" s="85"/>
      <c r="CIA14" s="85"/>
      <c r="CIB14" s="85"/>
      <c r="CIC14" s="85"/>
      <c r="CID14" s="85"/>
      <c r="CIE14" s="85"/>
      <c r="CIF14" s="85"/>
      <c r="CIG14" s="85"/>
      <c r="CIH14" s="85"/>
      <c r="CII14" s="85"/>
      <c r="CIJ14" s="85"/>
      <c r="CIK14" s="85"/>
      <c r="CIL14" s="85"/>
      <c r="CIM14" s="85"/>
      <c r="CIN14" s="85"/>
      <c r="CIO14" s="85"/>
      <c r="CIP14" s="85"/>
      <c r="CIQ14" s="85"/>
      <c r="CIR14" s="85"/>
      <c r="CIS14" s="85"/>
      <c r="CIT14" s="85"/>
      <c r="CIU14" s="85"/>
      <c r="CIV14" s="85"/>
      <c r="CIW14" s="85"/>
      <c r="CIX14" s="85"/>
      <c r="CIY14" s="85"/>
      <c r="CIZ14" s="85"/>
      <c r="CJA14" s="85"/>
      <c r="CJB14" s="85"/>
      <c r="CJC14" s="85"/>
      <c r="CJD14" s="85"/>
      <c r="CJE14" s="85"/>
      <c r="CJF14" s="85"/>
      <c r="CJG14" s="85"/>
      <c r="CJH14" s="85"/>
      <c r="CJI14" s="85"/>
      <c r="CJJ14" s="85"/>
      <c r="CJK14" s="85"/>
      <c r="CJL14" s="85"/>
      <c r="CJM14" s="85"/>
      <c r="CJN14" s="85"/>
      <c r="CJO14" s="85"/>
      <c r="CJP14" s="85"/>
      <c r="CJQ14" s="85"/>
      <c r="CJR14" s="85"/>
      <c r="CJS14" s="85"/>
      <c r="CJT14" s="85"/>
      <c r="CJU14" s="85"/>
      <c r="CJV14" s="85"/>
      <c r="CJW14" s="85"/>
      <c r="CJX14" s="85"/>
      <c r="CJY14" s="85"/>
      <c r="CJZ14" s="85"/>
      <c r="CKA14" s="85"/>
      <c r="CKB14" s="85"/>
      <c r="CKC14" s="85"/>
      <c r="CKD14" s="85"/>
      <c r="CKE14" s="85"/>
      <c r="CKF14" s="85"/>
      <c r="CKG14" s="85"/>
      <c r="CKH14" s="85"/>
      <c r="CKI14" s="85"/>
      <c r="CKJ14" s="85"/>
      <c r="CKK14" s="85"/>
      <c r="CKL14" s="85"/>
      <c r="CKM14" s="85"/>
      <c r="CKN14" s="85"/>
      <c r="CKO14" s="85"/>
      <c r="CKP14" s="85"/>
      <c r="CKQ14" s="85"/>
      <c r="CKR14" s="85"/>
      <c r="CKS14" s="85"/>
      <c r="CKT14" s="85"/>
      <c r="CKU14" s="85"/>
      <c r="CKV14" s="85"/>
      <c r="CKW14" s="85"/>
      <c r="CKX14" s="85"/>
      <c r="CKY14" s="85"/>
      <c r="CKZ14" s="85"/>
      <c r="CLA14" s="85"/>
      <c r="CLB14" s="85"/>
      <c r="CLC14" s="85"/>
      <c r="CLD14" s="85"/>
      <c r="CLE14" s="85"/>
      <c r="CLF14" s="85"/>
      <c r="CLG14" s="85"/>
      <c r="CLH14" s="85"/>
      <c r="CLI14" s="85"/>
      <c r="CLJ14" s="85"/>
      <c r="CLK14" s="85"/>
      <c r="CLL14" s="85"/>
      <c r="CLM14" s="85"/>
      <c r="CLN14" s="85"/>
      <c r="CLO14" s="85"/>
      <c r="CLP14" s="85"/>
      <c r="CLQ14" s="85"/>
      <c r="CLR14" s="85"/>
      <c r="CLS14" s="85"/>
      <c r="CLT14" s="85"/>
      <c r="CLU14" s="85"/>
      <c r="CLV14" s="85"/>
      <c r="CLW14" s="85"/>
      <c r="CLX14" s="85"/>
      <c r="CLY14" s="85"/>
      <c r="CLZ14" s="85"/>
      <c r="CMA14" s="85"/>
      <c r="CMB14" s="85"/>
      <c r="CMC14" s="85"/>
      <c r="CMD14" s="85"/>
      <c r="CME14" s="85"/>
      <c r="CMF14" s="85"/>
      <c r="CMG14" s="85"/>
      <c r="CMH14" s="85"/>
      <c r="CMI14" s="85"/>
      <c r="CMJ14" s="85"/>
      <c r="CMK14" s="85"/>
      <c r="CML14" s="85"/>
      <c r="CMM14" s="85"/>
      <c r="CMN14" s="85"/>
      <c r="CMO14" s="85"/>
      <c r="CMP14" s="85"/>
      <c r="CMQ14" s="85"/>
      <c r="CMR14" s="85"/>
      <c r="CMS14" s="85"/>
      <c r="CMT14" s="85"/>
      <c r="CMU14" s="85"/>
      <c r="CMV14" s="85"/>
      <c r="CMW14" s="85"/>
      <c r="CMX14" s="85"/>
      <c r="CMY14" s="85"/>
      <c r="CMZ14" s="85"/>
      <c r="CNA14" s="85"/>
      <c r="CNB14" s="85"/>
      <c r="CNC14" s="85"/>
      <c r="CND14" s="85"/>
      <c r="CNE14" s="85"/>
      <c r="CNF14" s="85"/>
      <c r="CNG14" s="85"/>
      <c r="CNH14" s="85"/>
      <c r="CNI14" s="85"/>
      <c r="CNJ14" s="85"/>
      <c r="CNK14" s="85"/>
      <c r="CNL14" s="85"/>
      <c r="CNM14" s="85"/>
      <c r="CNN14" s="85"/>
      <c r="CNO14" s="85"/>
      <c r="CNP14" s="85"/>
      <c r="CNQ14" s="85"/>
      <c r="CNR14" s="85"/>
      <c r="CNS14" s="85"/>
      <c r="CNT14" s="85"/>
      <c r="CNU14" s="85"/>
      <c r="CNV14" s="85"/>
      <c r="CNW14" s="85"/>
      <c r="CNX14" s="85"/>
      <c r="CNY14" s="85"/>
      <c r="CNZ14" s="85"/>
      <c r="COA14" s="85"/>
      <c r="COB14" s="85"/>
      <c r="COC14" s="85"/>
      <c r="COD14" s="85"/>
      <c r="COE14" s="85"/>
      <c r="COF14" s="85"/>
      <c r="COG14" s="85"/>
      <c r="COH14" s="85"/>
      <c r="COI14" s="85"/>
      <c r="COJ14" s="85"/>
      <c r="COK14" s="85"/>
      <c r="COL14" s="85"/>
      <c r="COM14" s="85"/>
      <c r="CON14" s="85"/>
      <c r="COO14" s="85"/>
      <c r="COP14" s="85"/>
      <c r="COQ14" s="85"/>
      <c r="COR14" s="85"/>
      <c r="COS14" s="85"/>
      <c r="COT14" s="85"/>
      <c r="COU14" s="85"/>
      <c r="COV14" s="85"/>
      <c r="COW14" s="85"/>
      <c r="COX14" s="85"/>
      <c r="COY14" s="85"/>
      <c r="COZ14" s="85"/>
      <c r="CPA14" s="85"/>
      <c r="CPB14" s="85"/>
      <c r="CPC14" s="85"/>
      <c r="CPD14" s="85"/>
      <c r="CPE14" s="85"/>
      <c r="CPF14" s="85"/>
      <c r="CPG14" s="85"/>
      <c r="CPH14" s="85"/>
      <c r="CPI14" s="85"/>
      <c r="CPJ14" s="85"/>
      <c r="CPK14" s="85"/>
      <c r="CPL14" s="85"/>
      <c r="CPM14" s="85"/>
      <c r="CPN14" s="85"/>
      <c r="CPO14" s="85"/>
      <c r="CPP14" s="85"/>
      <c r="CPQ14" s="85"/>
      <c r="CPR14" s="85"/>
      <c r="CPS14" s="85"/>
      <c r="CPT14" s="85"/>
      <c r="CPU14" s="85"/>
      <c r="CPV14" s="85"/>
      <c r="CPW14" s="85"/>
      <c r="CPX14" s="85"/>
      <c r="CPY14" s="85"/>
      <c r="CPZ14" s="85"/>
      <c r="CQA14" s="85"/>
      <c r="CQB14" s="85"/>
      <c r="CQC14" s="85"/>
      <c r="CQD14" s="85"/>
      <c r="CQE14" s="85"/>
      <c r="CQF14" s="85"/>
      <c r="CQG14" s="85"/>
      <c r="CQH14" s="85"/>
      <c r="CQI14" s="85"/>
      <c r="CQJ14" s="85"/>
      <c r="CQK14" s="85"/>
      <c r="CQL14" s="85"/>
      <c r="CQM14" s="85"/>
      <c r="CQN14" s="85"/>
      <c r="CQO14" s="85"/>
      <c r="CQP14" s="85"/>
      <c r="CQQ14" s="85"/>
      <c r="CQR14" s="85"/>
      <c r="CQS14" s="85"/>
      <c r="CQT14" s="85"/>
      <c r="CQU14" s="85"/>
      <c r="CQV14" s="85"/>
      <c r="CQW14" s="85"/>
      <c r="CQX14" s="85"/>
      <c r="CQY14" s="85"/>
      <c r="CQZ14" s="85"/>
      <c r="CRA14" s="85"/>
      <c r="CRB14" s="85"/>
      <c r="CRC14" s="85"/>
      <c r="CRD14" s="85"/>
      <c r="CRE14" s="85"/>
      <c r="CRF14" s="85"/>
      <c r="CRG14" s="85"/>
      <c r="CRH14" s="85"/>
      <c r="CRI14" s="85"/>
      <c r="CRJ14" s="85"/>
      <c r="CRK14" s="85"/>
      <c r="CRL14" s="85"/>
      <c r="CRM14" s="85"/>
      <c r="CRN14" s="85"/>
      <c r="CRO14" s="85"/>
      <c r="CRP14" s="85"/>
      <c r="CRQ14" s="85"/>
      <c r="CRR14" s="85"/>
      <c r="CRS14" s="85"/>
      <c r="CRT14" s="85"/>
      <c r="CRU14" s="85"/>
      <c r="CRV14" s="85"/>
      <c r="CRW14" s="85"/>
      <c r="CRX14" s="85"/>
      <c r="CRY14" s="85"/>
      <c r="CRZ14" s="85"/>
      <c r="CSA14" s="85"/>
      <c r="CSB14" s="85"/>
      <c r="CSC14" s="85"/>
      <c r="CSD14" s="85"/>
      <c r="CSE14" s="85"/>
      <c r="CSF14" s="85"/>
      <c r="CSG14" s="85"/>
      <c r="CSH14" s="85"/>
      <c r="CSI14" s="85"/>
      <c r="CSJ14" s="85"/>
      <c r="CSK14" s="85"/>
      <c r="CSL14" s="85"/>
      <c r="CSM14" s="85"/>
      <c r="CSN14" s="85"/>
      <c r="CSO14" s="85"/>
      <c r="CSP14" s="85"/>
      <c r="CSQ14" s="85"/>
      <c r="CSR14" s="85"/>
      <c r="CSS14" s="85"/>
      <c r="CST14" s="85"/>
      <c r="CSU14" s="85"/>
      <c r="CSV14" s="85"/>
      <c r="CSW14" s="85"/>
      <c r="CSX14" s="85"/>
      <c r="CSY14" s="85"/>
      <c r="CSZ14" s="85"/>
      <c r="CTA14" s="85"/>
      <c r="CTB14" s="85"/>
      <c r="CTC14" s="85"/>
      <c r="CTD14" s="85"/>
      <c r="CTE14" s="85"/>
      <c r="CTF14" s="85"/>
      <c r="CTG14" s="85"/>
      <c r="CTH14" s="85"/>
      <c r="CTI14" s="85"/>
      <c r="CTJ14" s="85"/>
      <c r="CTK14" s="85"/>
      <c r="CTL14" s="85"/>
      <c r="CTM14" s="85"/>
      <c r="CTN14" s="85"/>
      <c r="CTO14" s="85"/>
      <c r="CTP14" s="85"/>
      <c r="CTQ14" s="85"/>
      <c r="CTR14" s="85"/>
      <c r="CTS14" s="85"/>
      <c r="CTT14" s="85"/>
      <c r="CTU14" s="85"/>
      <c r="CTV14" s="85"/>
      <c r="CTW14" s="85"/>
      <c r="CTX14" s="85"/>
      <c r="CTY14" s="85"/>
      <c r="CTZ14" s="85"/>
      <c r="CUA14" s="85"/>
      <c r="CUB14" s="85"/>
      <c r="CUC14" s="85"/>
      <c r="CUD14" s="85"/>
      <c r="CUE14" s="85"/>
      <c r="CUF14" s="85"/>
      <c r="CUG14" s="85"/>
      <c r="CUH14" s="85"/>
      <c r="CUI14" s="85"/>
      <c r="CUJ14" s="85"/>
      <c r="CUK14" s="85"/>
      <c r="CUL14" s="85"/>
      <c r="CUM14" s="85"/>
      <c r="CUN14" s="85"/>
      <c r="CUO14" s="85"/>
      <c r="CUP14" s="85"/>
      <c r="CUQ14" s="85"/>
      <c r="CUR14" s="85"/>
      <c r="CUS14" s="85"/>
      <c r="CUT14" s="85"/>
      <c r="CUU14" s="85"/>
      <c r="CUV14" s="85"/>
      <c r="CUW14" s="85"/>
      <c r="CUX14" s="85"/>
      <c r="CUY14" s="85"/>
      <c r="CUZ14" s="85"/>
      <c r="CVA14" s="85"/>
      <c r="CVB14" s="85"/>
      <c r="CVC14" s="85"/>
      <c r="CVD14" s="85"/>
      <c r="CVE14" s="85"/>
      <c r="CVF14" s="85"/>
      <c r="CVG14" s="85"/>
      <c r="CVH14" s="85"/>
      <c r="CVI14" s="85"/>
      <c r="CVJ14" s="85"/>
      <c r="CVK14" s="85"/>
      <c r="CVL14" s="85"/>
      <c r="CVM14" s="85"/>
      <c r="CVN14" s="85"/>
      <c r="CVO14" s="85"/>
      <c r="CVP14" s="85"/>
      <c r="CVQ14" s="85"/>
      <c r="CVR14" s="85"/>
      <c r="CVS14" s="85"/>
      <c r="CVT14" s="85"/>
      <c r="CVU14" s="85"/>
      <c r="CVV14" s="85"/>
      <c r="CVW14" s="85"/>
      <c r="CVX14" s="85"/>
      <c r="CVY14" s="85"/>
      <c r="CVZ14" s="85"/>
      <c r="CWA14" s="85"/>
      <c r="CWB14" s="85"/>
      <c r="CWC14" s="85"/>
      <c r="CWD14" s="85"/>
      <c r="CWE14" s="85"/>
      <c r="CWF14" s="85"/>
      <c r="CWG14" s="85"/>
      <c r="CWH14" s="85"/>
      <c r="CWI14" s="85"/>
      <c r="CWJ14" s="85"/>
      <c r="CWK14" s="85"/>
      <c r="CWL14" s="85"/>
      <c r="CWM14" s="85"/>
      <c r="CWN14" s="85"/>
      <c r="CWO14" s="85"/>
      <c r="CWP14" s="85"/>
      <c r="CWQ14" s="85"/>
      <c r="CWR14" s="85"/>
      <c r="CWS14" s="85"/>
      <c r="CWT14" s="85"/>
      <c r="CWU14" s="85"/>
      <c r="CWV14" s="85"/>
      <c r="CWW14" s="85"/>
      <c r="CWX14" s="85"/>
      <c r="CWY14" s="85"/>
      <c r="CWZ14" s="85"/>
      <c r="CXA14" s="85"/>
      <c r="CXB14" s="85"/>
      <c r="CXC14" s="85"/>
      <c r="CXD14" s="85"/>
      <c r="CXE14" s="85"/>
      <c r="CXF14" s="85"/>
      <c r="CXG14" s="85"/>
      <c r="CXH14" s="85"/>
      <c r="CXI14" s="85"/>
      <c r="CXJ14" s="85"/>
      <c r="CXK14" s="85"/>
      <c r="CXL14" s="85"/>
      <c r="CXM14" s="85"/>
      <c r="CXN14" s="85"/>
      <c r="CXO14" s="85"/>
      <c r="CXP14" s="85"/>
      <c r="CXQ14" s="85"/>
      <c r="CXR14" s="85"/>
      <c r="CXS14" s="85"/>
      <c r="CXT14" s="85"/>
      <c r="CXU14" s="85"/>
      <c r="CXV14" s="85"/>
      <c r="CXW14" s="85"/>
      <c r="CXX14" s="85"/>
      <c r="CXY14" s="85"/>
      <c r="CXZ14" s="85"/>
      <c r="CYA14" s="85"/>
      <c r="CYB14" s="85"/>
      <c r="CYC14" s="85"/>
      <c r="CYD14" s="85"/>
      <c r="CYE14" s="85"/>
      <c r="CYF14" s="85"/>
      <c r="CYG14" s="85"/>
      <c r="CYH14" s="85"/>
      <c r="CYI14" s="85"/>
      <c r="CYJ14" s="85"/>
      <c r="CYK14" s="85"/>
      <c r="CYL14" s="85"/>
      <c r="CYM14" s="85"/>
      <c r="CYN14" s="85"/>
      <c r="CYO14" s="85"/>
      <c r="CYP14" s="85"/>
      <c r="CYQ14" s="85"/>
      <c r="CYR14" s="85"/>
      <c r="CYS14" s="85"/>
      <c r="CYT14" s="85"/>
      <c r="CYU14" s="85"/>
      <c r="CYV14" s="85"/>
      <c r="CYW14" s="85"/>
      <c r="CYX14" s="85"/>
      <c r="CYY14" s="85"/>
      <c r="CYZ14" s="85"/>
      <c r="CZA14" s="85"/>
      <c r="CZB14" s="85"/>
      <c r="CZC14" s="85"/>
      <c r="CZD14" s="85"/>
      <c r="CZE14" s="85"/>
      <c r="CZF14" s="85"/>
      <c r="CZG14" s="85"/>
      <c r="CZH14" s="85"/>
      <c r="CZI14" s="85"/>
      <c r="CZJ14" s="85"/>
      <c r="CZK14" s="85"/>
      <c r="CZL14" s="85"/>
      <c r="CZM14" s="85"/>
      <c r="CZN14" s="85"/>
      <c r="CZO14" s="85"/>
      <c r="CZP14" s="85"/>
      <c r="CZQ14" s="85"/>
      <c r="CZR14" s="85"/>
      <c r="CZS14" s="85"/>
      <c r="CZT14" s="85"/>
      <c r="CZU14" s="85"/>
      <c r="CZV14" s="85"/>
      <c r="CZW14" s="85"/>
      <c r="CZX14" s="85"/>
      <c r="CZY14" s="85"/>
      <c r="CZZ14" s="85"/>
      <c r="DAA14" s="85"/>
      <c r="DAB14" s="85"/>
      <c r="DAC14" s="85"/>
      <c r="DAD14" s="85"/>
      <c r="DAE14" s="85"/>
      <c r="DAF14" s="85"/>
      <c r="DAG14" s="85"/>
      <c r="DAH14" s="85"/>
      <c r="DAI14" s="85"/>
      <c r="DAJ14" s="85"/>
      <c r="DAK14" s="85"/>
      <c r="DAL14" s="85"/>
      <c r="DAM14" s="85"/>
      <c r="DAN14" s="85"/>
      <c r="DAO14" s="85"/>
      <c r="DAP14" s="85"/>
      <c r="DAQ14" s="85"/>
      <c r="DAR14" s="85"/>
      <c r="DAS14" s="85"/>
      <c r="DAT14" s="85"/>
      <c r="DAU14" s="85"/>
      <c r="DAV14" s="85"/>
      <c r="DAW14" s="85"/>
      <c r="DAX14" s="85"/>
      <c r="DAY14" s="85"/>
      <c r="DAZ14" s="85"/>
      <c r="DBA14" s="85"/>
      <c r="DBB14" s="85"/>
      <c r="DBC14" s="85"/>
      <c r="DBD14" s="85"/>
      <c r="DBE14" s="85"/>
      <c r="DBF14" s="85"/>
      <c r="DBG14" s="85"/>
      <c r="DBH14" s="85"/>
      <c r="DBI14" s="85"/>
      <c r="DBJ14" s="85"/>
      <c r="DBK14" s="85"/>
      <c r="DBL14" s="85"/>
      <c r="DBM14" s="85"/>
      <c r="DBN14" s="85"/>
      <c r="DBO14" s="85"/>
      <c r="DBP14" s="85"/>
      <c r="DBQ14" s="85"/>
      <c r="DBR14" s="85"/>
      <c r="DBS14" s="85"/>
      <c r="DBT14" s="85"/>
      <c r="DBU14" s="85"/>
      <c r="DBV14" s="85"/>
      <c r="DBW14" s="85"/>
      <c r="DBX14" s="85"/>
      <c r="DBY14" s="85"/>
      <c r="DBZ14" s="85"/>
      <c r="DCA14" s="85"/>
      <c r="DCB14" s="85"/>
      <c r="DCC14" s="85"/>
      <c r="DCD14" s="85"/>
      <c r="DCE14" s="85"/>
      <c r="DCF14" s="85"/>
      <c r="DCG14" s="85"/>
      <c r="DCH14" s="85"/>
      <c r="DCI14" s="85"/>
      <c r="DCJ14" s="85"/>
      <c r="DCK14" s="85"/>
      <c r="DCL14" s="85"/>
      <c r="DCM14" s="85"/>
      <c r="DCN14" s="85"/>
      <c r="DCO14" s="85"/>
      <c r="DCP14" s="85"/>
      <c r="DCQ14" s="85"/>
      <c r="DCR14" s="85"/>
      <c r="DCS14" s="85"/>
      <c r="DCT14" s="85"/>
      <c r="DCU14" s="85"/>
      <c r="DCV14" s="85"/>
      <c r="DCW14" s="85"/>
      <c r="DCX14" s="85"/>
      <c r="DCY14" s="85"/>
      <c r="DCZ14" s="85"/>
      <c r="DDA14" s="85"/>
      <c r="DDB14" s="85"/>
      <c r="DDC14" s="85"/>
      <c r="DDD14" s="85"/>
      <c r="DDE14" s="85"/>
      <c r="DDF14" s="85"/>
      <c r="DDG14" s="85"/>
      <c r="DDH14" s="85"/>
      <c r="DDI14" s="85"/>
      <c r="DDJ14" s="85"/>
      <c r="DDK14" s="85"/>
      <c r="DDL14" s="85"/>
      <c r="DDM14" s="85"/>
      <c r="DDN14" s="85"/>
      <c r="DDO14" s="85"/>
      <c r="DDP14" s="85"/>
      <c r="DDQ14" s="85"/>
      <c r="DDR14" s="85"/>
      <c r="DDS14" s="85"/>
      <c r="DDT14" s="85"/>
      <c r="DDU14" s="85"/>
      <c r="DDV14" s="85"/>
      <c r="DDW14" s="85"/>
      <c r="DDX14" s="85"/>
      <c r="DDY14" s="85"/>
      <c r="DDZ14" s="85"/>
      <c r="DEA14" s="85"/>
      <c r="DEB14" s="85"/>
      <c r="DEC14" s="85"/>
      <c r="DED14" s="85"/>
      <c r="DEE14" s="85"/>
      <c r="DEF14" s="85"/>
      <c r="DEG14" s="85"/>
      <c r="DEH14" s="85"/>
      <c r="DEI14" s="85"/>
      <c r="DEJ14" s="85"/>
      <c r="DEK14" s="85"/>
      <c r="DEL14" s="85"/>
      <c r="DEM14" s="85"/>
      <c r="DEN14" s="85"/>
      <c r="DEO14" s="85"/>
      <c r="DEP14" s="85"/>
      <c r="DEQ14" s="85"/>
      <c r="DER14" s="85"/>
      <c r="DES14" s="85"/>
      <c r="DET14" s="85"/>
      <c r="DEU14" s="85"/>
      <c r="DEV14" s="85"/>
      <c r="DEW14" s="85"/>
      <c r="DEX14" s="85"/>
      <c r="DEY14" s="85"/>
      <c r="DEZ14" s="85"/>
      <c r="DFA14" s="85"/>
      <c r="DFB14" s="85"/>
      <c r="DFC14" s="85"/>
      <c r="DFD14" s="85"/>
      <c r="DFE14" s="85"/>
      <c r="DFF14" s="85"/>
      <c r="DFG14" s="85"/>
      <c r="DFH14" s="85"/>
      <c r="DFI14" s="85"/>
      <c r="DFJ14" s="85"/>
      <c r="DFK14" s="85"/>
      <c r="DFL14" s="85"/>
      <c r="DFM14" s="85"/>
      <c r="DFN14" s="85"/>
      <c r="DFO14" s="85"/>
      <c r="DFP14" s="85"/>
      <c r="DFQ14" s="85"/>
      <c r="DFR14" s="85"/>
      <c r="DFS14" s="85"/>
      <c r="DFT14" s="85"/>
      <c r="DFU14" s="85"/>
      <c r="DFV14" s="85"/>
      <c r="DFW14" s="85"/>
      <c r="DFX14" s="85"/>
      <c r="DFY14" s="85"/>
      <c r="DFZ14" s="85"/>
      <c r="DGA14" s="85"/>
      <c r="DGB14" s="85"/>
      <c r="DGC14" s="85"/>
      <c r="DGD14" s="85"/>
      <c r="DGE14" s="85"/>
      <c r="DGF14" s="85"/>
      <c r="DGG14" s="85"/>
      <c r="DGH14" s="85"/>
      <c r="DGI14" s="85"/>
      <c r="DGJ14" s="85"/>
      <c r="DGK14" s="85"/>
      <c r="DGL14" s="85"/>
      <c r="DGM14" s="85"/>
      <c r="DGN14" s="85"/>
      <c r="DGO14" s="85"/>
      <c r="DGP14" s="85"/>
      <c r="DGQ14" s="85"/>
      <c r="DGR14" s="85"/>
      <c r="DGS14" s="85"/>
      <c r="DGT14" s="85"/>
      <c r="DGU14" s="85"/>
      <c r="DGV14" s="85"/>
      <c r="DGW14" s="85"/>
      <c r="DGX14" s="85"/>
      <c r="DGY14" s="85"/>
      <c r="DGZ14" s="85"/>
      <c r="DHA14" s="85"/>
      <c r="DHB14" s="85"/>
      <c r="DHC14" s="85"/>
      <c r="DHD14" s="85"/>
      <c r="DHE14" s="85"/>
      <c r="DHF14" s="85"/>
      <c r="DHG14" s="85"/>
      <c r="DHH14" s="85"/>
      <c r="DHI14" s="85"/>
      <c r="DHJ14" s="85"/>
      <c r="DHK14" s="85"/>
      <c r="DHL14" s="85"/>
      <c r="DHM14" s="85"/>
      <c r="DHN14" s="85"/>
      <c r="DHO14" s="85"/>
      <c r="DHP14" s="85"/>
      <c r="DHQ14" s="85"/>
      <c r="DHR14" s="85"/>
      <c r="DHS14" s="85"/>
      <c r="DHT14" s="85"/>
      <c r="DHU14" s="85"/>
      <c r="DHV14" s="85"/>
      <c r="DHW14" s="85"/>
      <c r="DHX14" s="85"/>
      <c r="DHY14" s="85"/>
      <c r="DHZ14" s="85"/>
      <c r="DIA14" s="85"/>
      <c r="DIB14" s="85"/>
      <c r="DIC14" s="85"/>
      <c r="DID14" s="85"/>
      <c r="DIE14" s="85"/>
      <c r="DIF14" s="85"/>
      <c r="DIG14" s="85"/>
      <c r="DIH14" s="85"/>
      <c r="DII14" s="85"/>
      <c r="DIJ14" s="85"/>
      <c r="DIK14" s="85"/>
      <c r="DIL14" s="85"/>
      <c r="DIM14" s="85"/>
      <c r="DIN14" s="85"/>
      <c r="DIO14" s="85"/>
      <c r="DIP14" s="85"/>
      <c r="DIQ14" s="85"/>
      <c r="DIR14" s="85"/>
      <c r="DIS14" s="85"/>
      <c r="DIT14" s="85"/>
      <c r="DIU14" s="85"/>
      <c r="DIV14" s="85"/>
      <c r="DIW14" s="85"/>
      <c r="DIX14" s="85"/>
      <c r="DIY14" s="85"/>
      <c r="DIZ14" s="85"/>
      <c r="DJA14" s="85"/>
      <c r="DJB14" s="85"/>
      <c r="DJC14" s="85"/>
      <c r="DJD14" s="85"/>
      <c r="DJE14" s="85"/>
      <c r="DJF14" s="85"/>
      <c r="DJG14" s="85"/>
      <c r="DJH14" s="85"/>
      <c r="DJI14" s="85"/>
      <c r="DJJ14" s="85"/>
      <c r="DJK14" s="85"/>
      <c r="DJL14" s="85"/>
      <c r="DJM14" s="85"/>
      <c r="DJN14" s="85"/>
      <c r="DJO14" s="85"/>
      <c r="DJP14" s="85"/>
      <c r="DJQ14" s="85"/>
      <c r="DJR14" s="85"/>
      <c r="DJS14" s="85"/>
      <c r="DJT14" s="85"/>
      <c r="DJU14" s="85"/>
      <c r="DJV14" s="85"/>
      <c r="DJW14" s="85"/>
      <c r="DJX14" s="85"/>
      <c r="DJY14" s="85"/>
      <c r="DJZ14" s="85"/>
      <c r="DKA14" s="85"/>
      <c r="DKB14" s="85"/>
      <c r="DKC14" s="85"/>
      <c r="DKD14" s="85"/>
      <c r="DKE14" s="85"/>
      <c r="DKF14" s="85"/>
      <c r="DKG14" s="85"/>
      <c r="DKH14" s="85"/>
      <c r="DKI14" s="85"/>
      <c r="DKJ14" s="85"/>
      <c r="DKK14" s="85"/>
      <c r="DKL14" s="85"/>
      <c r="DKM14" s="85"/>
      <c r="DKN14" s="85"/>
      <c r="DKO14" s="85"/>
      <c r="DKP14" s="85"/>
      <c r="DKQ14" s="85"/>
      <c r="DKR14" s="85"/>
      <c r="DKS14" s="85"/>
      <c r="DKT14" s="85"/>
      <c r="DKU14" s="85"/>
      <c r="DKV14" s="85"/>
      <c r="DKW14" s="85"/>
      <c r="DKX14" s="85"/>
      <c r="DKY14" s="85"/>
      <c r="DKZ14" s="85"/>
      <c r="DLA14" s="85"/>
      <c r="DLB14" s="85"/>
      <c r="DLC14" s="85"/>
      <c r="DLD14" s="85"/>
      <c r="DLE14" s="85"/>
      <c r="DLF14" s="85"/>
      <c r="DLG14" s="85"/>
      <c r="DLH14" s="85"/>
      <c r="DLI14" s="85"/>
      <c r="DLJ14" s="85"/>
      <c r="DLK14" s="85"/>
      <c r="DLL14" s="85"/>
      <c r="DLM14" s="85"/>
      <c r="DLN14" s="85"/>
      <c r="DLO14" s="85"/>
      <c r="DLP14" s="85"/>
      <c r="DLQ14" s="85"/>
      <c r="DLR14" s="85"/>
      <c r="DLS14" s="85"/>
      <c r="DLT14" s="85"/>
      <c r="DLU14" s="85"/>
      <c r="DLV14" s="85"/>
      <c r="DLW14" s="85"/>
      <c r="DLX14" s="85"/>
      <c r="DLY14" s="85"/>
      <c r="DLZ14" s="85"/>
      <c r="DMA14" s="85"/>
      <c r="DMB14" s="85"/>
      <c r="DMC14" s="85"/>
      <c r="DMD14" s="85"/>
      <c r="DME14" s="85"/>
      <c r="DMF14" s="85"/>
      <c r="DMG14" s="85"/>
      <c r="DMH14" s="85"/>
      <c r="DMI14" s="85"/>
      <c r="DMJ14" s="85"/>
      <c r="DMK14" s="85"/>
      <c r="DML14" s="85"/>
      <c r="DMM14" s="85"/>
      <c r="DMN14" s="85"/>
      <c r="DMO14" s="85"/>
      <c r="DMP14" s="85"/>
      <c r="DMQ14" s="85"/>
      <c r="DMR14" s="85"/>
      <c r="DMS14" s="85"/>
      <c r="DMT14" s="85"/>
      <c r="DMU14" s="85"/>
      <c r="DMV14" s="85"/>
      <c r="DMW14" s="85"/>
      <c r="DMX14" s="85"/>
      <c r="DMY14" s="85"/>
      <c r="DMZ14" s="85"/>
      <c r="DNA14" s="85"/>
      <c r="DNB14" s="85"/>
      <c r="DNC14" s="85"/>
      <c r="DND14" s="85"/>
      <c r="DNE14" s="85"/>
      <c r="DNF14" s="85"/>
      <c r="DNG14" s="85"/>
      <c r="DNH14" s="85"/>
      <c r="DNI14" s="85"/>
      <c r="DNJ14" s="85"/>
      <c r="DNK14" s="85"/>
      <c r="DNL14" s="85"/>
      <c r="DNM14" s="85"/>
      <c r="DNN14" s="85"/>
      <c r="DNO14" s="85"/>
      <c r="DNP14" s="85"/>
      <c r="DNQ14" s="85"/>
      <c r="DNR14" s="85"/>
      <c r="DNS14" s="85"/>
      <c r="DNT14" s="85"/>
      <c r="DNU14" s="85"/>
      <c r="DNV14" s="85"/>
      <c r="DNW14" s="85"/>
      <c r="DNX14" s="85"/>
      <c r="DNY14" s="85"/>
      <c r="DNZ14" s="85"/>
      <c r="DOA14" s="85"/>
      <c r="DOB14" s="85"/>
      <c r="DOC14" s="85"/>
      <c r="DOD14" s="85"/>
      <c r="DOE14" s="85"/>
      <c r="DOF14" s="85"/>
      <c r="DOG14" s="85"/>
      <c r="DOH14" s="85"/>
      <c r="DOI14" s="85"/>
      <c r="DOJ14" s="85"/>
      <c r="DOK14" s="85"/>
      <c r="DOL14" s="85"/>
      <c r="DOM14" s="85"/>
      <c r="DON14" s="85"/>
      <c r="DOO14" s="85"/>
      <c r="DOP14" s="85"/>
      <c r="DOQ14" s="85"/>
      <c r="DOR14" s="85"/>
      <c r="DOS14" s="85"/>
      <c r="DOT14" s="85"/>
      <c r="DOU14" s="85"/>
      <c r="DOV14" s="85"/>
      <c r="DOW14" s="85"/>
      <c r="DOX14" s="85"/>
      <c r="DOY14" s="85"/>
      <c r="DOZ14" s="85"/>
      <c r="DPA14" s="85"/>
      <c r="DPB14" s="85"/>
      <c r="DPC14" s="85"/>
      <c r="DPD14" s="85"/>
      <c r="DPE14" s="85"/>
      <c r="DPF14" s="85"/>
      <c r="DPG14" s="85"/>
      <c r="DPH14" s="85"/>
      <c r="DPI14" s="85"/>
      <c r="DPJ14" s="85"/>
      <c r="DPK14" s="85"/>
      <c r="DPL14" s="85"/>
      <c r="DPM14" s="85"/>
      <c r="DPN14" s="85"/>
      <c r="DPO14" s="85"/>
      <c r="DPP14" s="85"/>
      <c r="DPQ14" s="85"/>
      <c r="DPR14" s="85"/>
      <c r="DPS14" s="85"/>
      <c r="DPT14" s="85"/>
      <c r="DPU14" s="85"/>
      <c r="DPV14" s="85"/>
      <c r="DPW14" s="85"/>
      <c r="DPX14" s="85"/>
      <c r="DPY14" s="85"/>
      <c r="DPZ14" s="85"/>
      <c r="DQA14" s="85"/>
      <c r="DQB14" s="85"/>
      <c r="DQC14" s="85"/>
      <c r="DQD14" s="85"/>
      <c r="DQE14" s="85"/>
      <c r="DQF14" s="85"/>
      <c r="DQG14" s="85"/>
      <c r="DQH14" s="85"/>
      <c r="DQI14" s="85"/>
      <c r="DQJ14" s="85"/>
      <c r="DQK14" s="85"/>
      <c r="DQL14" s="85"/>
      <c r="DQM14" s="85"/>
      <c r="DQN14" s="85"/>
      <c r="DQO14" s="85"/>
      <c r="DQP14" s="85"/>
      <c r="DQQ14" s="85"/>
      <c r="DQR14" s="85"/>
      <c r="DQS14" s="85"/>
      <c r="DQT14" s="85"/>
      <c r="DQU14" s="85"/>
      <c r="DQV14" s="85"/>
      <c r="DQW14" s="85"/>
      <c r="DQX14" s="85"/>
      <c r="DQY14" s="85"/>
      <c r="DQZ14" s="85"/>
      <c r="DRA14" s="85"/>
      <c r="DRB14" s="85"/>
      <c r="DRC14" s="85"/>
      <c r="DRD14" s="85"/>
      <c r="DRE14" s="85"/>
      <c r="DRF14" s="85"/>
      <c r="DRG14" s="85"/>
      <c r="DRH14" s="85"/>
      <c r="DRI14" s="85"/>
      <c r="DRJ14" s="85"/>
      <c r="DRK14" s="85"/>
      <c r="DRL14" s="85"/>
      <c r="DRM14" s="85"/>
      <c r="DRN14" s="85"/>
      <c r="DRO14" s="85"/>
      <c r="DRP14" s="85"/>
      <c r="DRQ14" s="85"/>
      <c r="DRR14" s="85"/>
      <c r="DRS14" s="85"/>
      <c r="DRT14" s="85"/>
      <c r="DRU14" s="85"/>
      <c r="DRV14" s="85"/>
      <c r="DRW14" s="85"/>
      <c r="DRX14" s="85"/>
      <c r="DRY14" s="85"/>
      <c r="DRZ14" s="85"/>
      <c r="DSA14" s="85"/>
      <c r="DSB14" s="85"/>
      <c r="DSC14" s="85"/>
      <c r="DSD14" s="85"/>
      <c r="DSE14" s="85"/>
      <c r="DSF14" s="85"/>
      <c r="DSG14" s="85"/>
      <c r="DSH14" s="85"/>
      <c r="DSI14" s="85"/>
      <c r="DSJ14" s="85"/>
      <c r="DSK14" s="85"/>
      <c r="DSL14" s="85"/>
      <c r="DSM14" s="85"/>
      <c r="DSN14" s="85"/>
      <c r="DSO14" s="85"/>
      <c r="DSP14" s="85"/>
      <c r="DSQ14" s="85"/>
      <c r="DSR14" s="85"/>
      <c r="DSS14" s="85"/>
      <c r="DST14" s="85"/>
      <c r="DSU14" s="85"/>
      <c r="DSV14" s="85"/>
      <c r="DSW14" s="85"/>
      <c r="DSX14" s="85"/>
      <c r="DSY14" s="85"/>
      <c r="DSZ14" s="85"/>
      <c r="DTA14" s="85"/>
      <c r="DTB14" s="85"/>
      <c r="DTC14" s="85"/>
      <c r="DTD14" s="85"/>
      <c r="DTE14" s="85"/>
      <c r="DTF14" s="85"/>
      <c r="DTG14" s="85"/>
      <c r="DTH14" s="85"/>
      <c r="DTI14" s="85"/>
      <c r="DTJ14" s="85"/>
      <c r="DTK14" s="85"/>
      <c r="DTL14" s="85"/>
      <c r="DTM14" s="85"/>
      <c r="DTN14" s="85"/>
      <c r="DTO14" s="85"/>
      <c r="DTP14" s="85"/>
      <c r="DTQ14" s="85"/>
      <c r="DTR14" s="85"/>
      <c r="DTS14" s="85"/>
      <c r="DTT14" s="85"/>
      <c r="DTU14" s="85"/>
      <c r="DTV14" s="85"/>
      <c r="DTW14" s="85"/>
      <c r="DTX14" s="85"/>
      <c r="DTY14" s="85"/>
      <c r="DTZ14" s="85"/>
      <c r="DUA14" s="85"/>
      <c r="DUB14" s="85"/>
      <c r="DUC14" s="85"/>
      <c r="DUD14" s="85"/>
      <c r="DUE14" s="85"/>
      <c r="DUF14" s="85"/>
      <c r="DUG14" s="85"/>
      <c r="DUH14" s="85"/>
      <c r="DUI14" s="85"/>
      <c r="DUJ14" s="85"/>
      <c r="DUK14" s="85"/>
      <c r="DUL14" s="85"/>
      <c r="DUM14" s="85"/>
      <c r="DUN14" s="85"/>
      <c r="DUO14" s="85"/>
      <c r="DUP14" s="85"/>
      <c r="DUQ14" s="85"/>
      <c r="DUR14" s="85"/>
      <c r="DUS14" s="85"/>
      <c r="DUT14" s="85"/>
      <c r="DUU14" s="85"/>
      <c r="DUV14" s="85"/>
      <c r="DUW14" s="85"/>
      <c r="DUX14" s="85"/>
      <c r="DUY14" s="85"/>
      <c r="DUZ14" s="85"/>
      <c r="DVA14" s="85"/>
      <c r="DVB14" s="85"/>
      <c r="DVC14" s="85"/>
      <c r="DVD14" s="85"/>
      <c r="DVE14" s="85"/>
      <c r="DVF14" s="85"/>
      <c r="DVG14" s="85"/>
      <c r="DVH14" s="85"/>
      <c r="DVI14" s="85"/>
      <c r="DVJ14" s="85"/>
      <c r="DVK14" s="85"/>
      <c r="DVL14" s="85"/>
      <c r="DVM14" s="85"/>
      <c r="DVN14" s="85"/>
      <c r="DVO14" s="85"/>
      <c r="DVP14" s="85"/>
      <c r="DVQ14" s="85"/>
      <c r="DVR14" s="85"/>
      <c r="DVS14" s="85"/>
      <c r="DVT14" s="85"/>
      <c r="DVU14" s="85"/>
      <c r="DVV14" s="85"/>
      <c r="DVW14" s="85"/>
      <c r="DVX14" s="85"/>
      <c r="DVY14" s="85"/>
      <c r="DVZ14" s="85"/>
      <c r="DWA14" s="85"/>
      <c r="DWB14" s="85"/>
      <c r="DWC14" s="85"/>
      <c r="DWD14" s="85"/>
      <c r="DWE14" s="85"/>
      <c r="DWF14" s="85"/>
      <c r="DWG14" s="85"/>
      <c r="DWH14" s="85"/>
      <c r="DWI14" s="85"/>
      <c r="DWJ14" s="85"/>
      <c r="DWK14" s="85"/>
      <c r="DWL14" s="85"/>
      <c r="DWM14" s="85"/>
      <c r="DWN14" s="85"/>
      <c r="DWO14" s="85"/>
      <c r="DWP14" s="85"/>
      <c r="DWQ14" s="85"/>
      <c r="DWR14" s="85"/>
      <c r="DWS14" s="85"/>
      <c r="DWT14" s="85"/>
      <c r="DWU14" s="85"/>
      <c r="DWV14" s="85"/>
      <c r="DWW14" s="85"/>
      <c r="DWX14" s="85"/>
      <c r="DWY14" s="85"/>
      <c r="DWZ14" s="85"/>
      <c r="DXA14" s="85"/>
      <c r="DXB14" s="85"/>
      <c r="DXC14" s="85"/>
      <c r="DXD14" s="85"/>
      <c r="DXE14" s="85"/>
      <c r="DXF14" s="85"/>
      <c r="DXG14" s="85"/>
      <c r="DXH14" s="85"/>
      <c r="DXI14" s="85"/>
      <c r="DXJ14" s="85"/>
      <c r="DXK14" s="85"/>
      <c r="DXL14" s="85"/>
      <c r="DXM14" s="85"/>
      <c r="DXN14" s="85"/>
      <c r="DXO14" s="85"/>
      <c r="DXP14" s="85"/>
      <c r="DXQ14" s="85"/>
      <c r="DXR14" s="85"/>
      <c r="DXS14" s="85"/>
      <c r="DXT14" s="85"/>
      <c r="DXU14" s="85"/>
      <c r="DXV14" s="85"/>
      <c r="DXW14" s="85"/>
      <c r="DXX14" s="85"/>
      <c r="DXY14" s="85"/>
      <c r="DXZ14" s="85"/>
      <c r="DYA14" s="85"/>
      <c r="DYB14" s="85"/>
      <c r="DYC14" s="85"/>
      <c r="DYD14" s="85"/>
      <c r="DYE14" s="85"/>
      <c r="DYF14" s="85"/>
      <c r="DYG14" s="85"/>
      <c r="DYH14" s="85"/>
      <c r="DYI14" s="85"/>
      <c r="DYJ14" s="85"/>
      <c r="DYK14" s="85"/>
      <c r="DYL14" s="85"/>
      <c r="DYM14" s="85"/>
      <c r="DYN14" s="85"/>
      <c r="DYO14" s="85"/>
      <c r="DYP14" s="85"/>
      <c r="DYQ14" s="85"/>
      <c r="DYR14" s="85"/>
      <c r="DYS14" s="85"/>
      <c r="DYT14" s="85"/>
      <c r="DYU14" s="85"/>
      <c r="DYV14" s="85"/>
      <c r="DYW14" s="85"/>
      <c r="DYX14" s="85"/>
      <c r="DYY14" s="85"/>
      <c r="DYZ14" s="85"/>
      <c r="DZA14" s="85"/>
      <c r="DZB14" s="85"/>
      <c r="DZC14" s="85"/>
      <c r="DZD14" s="85"/>
      <c r="DZE14" s="85"/>
      <c r="DZF14" s="85"/>
      <c r="DZG14" s="85"/>
      <c r="DZH14" s="85"/>
      <c r="DZI14" s="85"/>
      <c r="DZJ14" s="85"/>
      <c r="DZK14" s="85"/>
      <c r="DZL14" s="85"/>
      <c r="DZM14" s="85"/>
      <c r="DZN14" s="85"/>
      <c r="DZO14" s="85"/>
      <c r="DZP14" s="85"/>
      <c r="DZQ14" s="85"/>
      <c r="DZR14" s="85"/>
      <c r="DZS14" s="85"/>
      <c r="DZT14" s="85"/>
      <c r="DZU14" s="85"/>
      <c r="DZV14" s="85"/>
      <c r="DZW14" s="85"/>
      <c r="DZX14" s="85"/>
      <c r="DZY14" s="85"/>
      <c r="DZZ14" s="85"/>
      <c r="EAA14" s="85"/>
      <c r="EAB14" s="85"/>
      <c r="EAC14" s="85"/>
      <c r="EAD14" s="85"/>
      <c r="EAE14" s="85"/>
      <c r="EAF14" s="85"/>
      <c r="EAG14" s="85"/>
      <c r="EAH14" s="85"/>
      <c r="EAI14" s="85"/>
      <c r="EAJ14" s="85"/>
      <c r="EAK14" s="85"/>
      <c r="EAL14" s="85"/>
      <c r="EAM14" s="85"/>
      <c r="EAN14" s="85"/>
      <c r="EAO14" s="85"/>
      <c r="EAP14" s="85"/>
      <c r="EAQ14" s="85"/>
      <c r="EAR14" s="85"/>
      <c r="EAS14" s="85"/>
      <c r="EAT14" s="85"/>
      <c r="EAU14" s="85"/>
      <c r="EAV14" s="85"/>
      <c r="EAW14" s="85"/>
      <c r="EAX14" s="85"/>
      <c r="EAY14" s="85"/>
      <c r="EAZ14" s="85"/>
      <c r="EBA14" s="85"/>
      <c r="EBB14" s="85"/>
      <c r="EBC14" s="85"/>
      <c r="EBD14" s="85"/>
      <c r="EBE14" s="85"/>
      <c r="EBF14" s="85"/>
      <c r="EBG14" s="85"/>
      <c r="EBH14" s="85"/>
      <c r="EBI14" s="85"/>
      <c r="EBJ14" s="85"/>
      <c r="EBK14" s="85"/>
      <c r="EBL14" s="85"/>
      <c r="EBM14" s="85"/>
      <c r="EBN14" s="85"/>
      <c r="EBO14" s="85"/>
      <c r="EBP14" s="85"/>
      <c r="EBQ14" s="85"/>
      <c r="EBR14" s="85"/>
      <c r="EBS14" s="85"/>
      <c r="EBT14" s="85"/>
      <c r="EBU14" s="85"/>
      <c r="EBV14" s="85"/>
      <c r="EBW14" s="85"/>
      <c r="EBX14" s="85"/>
      <c r="EBY14" s="85"/>
      <c r="EBZ14" s="85"/>
      <c r="ECA14" s="85"/>
      <c r="ECB14" s="85"/>
      <c r="ECC14" s="85"/>
      <c r="ECD14" s="85"/>
      <c r="ECE14" s="85"/>
      <c r="ECF14" s="85"/>
      <c r="ECG14" s="85"/>
      <c r="ECH14" s="85"/>
      <c r="ECI14" s="85"/>
      <c r="ECJ14" s="85"/>
      <c r="ECK14" s="85"/>
      <c r="ECL14" s="85"/>
      <c r="ECM14" s="85"/>
      <c r="ECN14" s="85"/>
      <c r="ECO14" s="85"/>
      <c r="ECP14" s="85"/>
      <c r="ECQ14" s="85"/>
      <c r="ECR14" s="85"/>
      <c r="ECS14" s="85"/>
      <c r="ECT14" s="85"/>
      <c r="ECU14" s="85"/>
      <c r="ECV14" s="85"/>
      <c r="ECW14" s="85"/>
      <c r="ECX14" s="85"/>
      <c r="ECY14" s="85"/>
      <c r="ECZ14" s="85"/>
      <c r="EDA14" s="85"/>
      <c r="EDB14" s="85"/>
      <c r="EDC14" s="85"/>
      <c r="EDD14" s="85"/>
      <c r="EDE14" s="85"/>
      <c r="EDF14" s="85"/>
      <c r="EDG14" s="85"/>
      <c r="EDH14" s="85"/>
      <c r="EDI14" s="85"/>
      <c r="EDJ14" s="85"/>
      <c r="EDK14" s="85"/>
      <c r="EDL14" s="85"/>
      <c r="EDM14" s="85"/>
      <c r="EDN14" s="85"/>
      <c r="EDO14" s="85"/>
      <c r="EDP14" s="85"/>
      <c r="EDQ14" s="85"/>
      <c r="EDR14" s="85"/>
      <c r="EDS14" s="85"/>
      <c r="EDT14" s="85"/>
      <c r="EDU14" s="85"/>
      <c r="EDV14" s="85"/>
      <c r="EDW14" s="85"/>
      <c r="EDX14" s="85"/>
      <c r="EDY14" s="85"/>
      <c r="EDZ14" s="85"/>
      <c r="EEA14" s="85"/>
      <c r="EEB14" s="85"/>
      <c r="EEC14" s="85"/>
      <c r="EED14" s="85"/>
      <c r="EEE14" s="85"/>
      <c r="EEF14" s="85"/>
      <c r="EEG14" s="85"/>
      <c r="EEH14" s="85"/>
      <c r="EEI14" s="85"/>
      <c r="EEJ14" s="85"/>
      <c r="EEK14" s="85"/>
      <c r="EEL14" s="85"/>
      <c r="EEM14" s="85"/>
      <c r="EEN14" s="85"/>
      <c r="EEO14" s="85"/>
      <c r="EEP14" s="85"/>
      <c r="EEQ14" s="85"/>
      <c r="EER14" s="85"/>
      <c r="EES14" s="85"/>
      <c r="EET14" s="85"/>
      <c r="EEU14" s="85"/>
      <c r="EEV14" s="85"/>
      <c r="EEW14" s="85"/>
      <c r="EEX14" s="85"/>
      <c r="EEY14" s="85"/>
      <c r="EEZ14" s="85"/>
      <c r="EFA14" s="85"/>
      <c r="EFB14" s="85"/>
      <c r="EFC14" s="85"/>
      <c r="EFD14" s="85"/>
      <c r="EFE14" s="85"/>
      <c r="EFF14" s="85"/>
      <c r="EFG14" s="85"/>
      <c r="EFH14" s="85"/>
      <c r="EFI14" s="85"/>
      <c r="EFJ14" s="85"/>
      <c r="EFK14" s="85"/>
      <c r="EFL14" s="85"/>
      <c r="EFM14" s="85"/>
      <c r="EFN14" s="85"/>
      <c r="EFO14" s="85"/>
      <c r="EFP14" s="85"/>
      <c r="EFQ14" s="85"/>
      <c r="EFR14" s="85"/>
      <c r="EFS14" s="85"/>
      <c r="EFT14" s="85"/>
      <c r="EFU14" s="85"/>
      <c r="EFV14" s="85"/>
      <c r="EFW14" s="85"/>
      <c r="EFX14" s="85"/>
      <c r="EFY14" s="85"/>
      <c r="EFZ14" s="85"/>
      <c r="EGA14" s="85"/>
      <c r="EGB14" s="85"/>
      <c r="EGC14" s="85"/>
      <c r="EGD14" s="85"/>
      <c r="EGE14" s="85"/>
      <c r="EGF14" s="85"/>
      <c r="EGG14" s="85"/>
      <c r="EGH14" s="85"/>
      <c r="EGI14" s="85"/>
      <c r="EGJ14" s="85"/>
      <c r="EGK14" s="85"/>
      <c r="EGL14" s="85"/>
      <c r="EGM14" s="85"/>
      <c r="EGN14" s="85"/>
      <c r="EGO14" s="85"/>
      <c r="EGP14" s="85"/>
      <c r="EGQ14" s="85"/>
      <c r="EGR14" s="85"/>
      <c r="EGS14" s="85"/>
      <c r="EGT14" s="85"/>
      <c r="EGU14" s="85"/>
      <c r="EGV14" s="85"/>
      <c r="EGW14" s="85"/>
      <c r="EGX14" s="85"/>
      <c r="EGY14" s="85"/>
      <c r="EGZ14" s="85"/>
      <c r="EHA14" s="85"/>
      <c r="EHB14" s="85"/>
      <c r="EHC14" s="85"/>
      <c r="EHD14" s="85"/>
      <c r="EHE14" s="85"/>
      <c r="EHF14" s="85"/>
      <c r="EHG14" s="85"/>
      <c r="EHH14" s="85"/>
      <c r="EHI14" s="85"/>
      <c r="EHJ14" s="85"/>
      <c r="EHK14" s="85"/>
      <c r="EHL14" s="85"/>
      <c r="EHM14" s="85"/>
      <c r="EHN14" s="85"/>
      <c r="EHO14" s="85"/>
      <c r="EHP14" s="85"/>
      <c r="EHQ14" s="85"/>
      <c r="EHR14" s="85"/>
      <c r="EHS14" s="85"/>
      <c r="EHT14" s="85"/>
      <c r="EHU14" s="85"/>
      <c r="EHV14" s="85"/>
      <c r="EHW14" s="85"/>
      <c r="EHX14" s="85"/>
      <c r="EHY14" s="85"/>
      <c r="EHZ14" s="85"/>
      <c r="EIA14" s="85"/>
      <c r="EIB14" s="85"/>
      <c r="EIC14" s="85"/>
      <c r="EID14" s="85"/>
      <c r="EIE14" s="85"/>
      <c r="EIF14" s="85"/>
      <c r="EIG14" s="85"/>
      <c r="EIH14" s="85"/>
      <c r="EII14" s="85"/>
      <c r="EIJ14" s="85"/>
      <c r="EIK14" s="85"/>
      <c r="EIL14" s="85"/>
      <c r="EIM14" s="85"/>
      <c r="EIN14" s="85"/>
      <c r="EIO14" s="85"/>
      <c r="EIP14" s="85"/>
      <c r="EIQ14" s="85"/>
      <c r="EIR14" s="85"/>
      <c r="EIS14" s="85"/>
      <c r="EIT14" s="85"/>
      <c r="EIU14" s="85"/>
      <c r="EIV14" s="85"/>
      <c r="EIW14" s="85"/>
      <c r="EIX14" s="85"/>
      <c r="EIY14" s="85"/>
      <c r="EIZ14" s="85"/>
      <c r="EJA14" s="85"/>
      <c r="EJB14" s="85"/>
      <c r="EJC14" s="85"/>
      <c r="EJD14" s="85"/>
      <c r="EJE14" s="85"/>
      <c r="EJF14" s="85"/>
      <c r="EJG14" s="85"/>
      <c r="EJH14" s="85"/>
      <c r="EJI14" s="85"/>
      <c r="EJJ14" s="85"/>
      <c r="EJK14" s="85"/>
      <c r="EJL14" s="85"/>
      <c r="EJM14" s="85"/>
      <c r="EJN14" s="85"/>
      <c r="EJO14" s="85"/>
      <c r="EJP14" s="85"/>
      <c r="EJQ14" s="85"/>
      <c r="EJR14" s="85"/>
      <c r="EJS14" s="85"/>
      <c r="EJT14" s="85"/>
      <c r="EJU14" s="85"/>
      <c r="EJV14" s="85"/>
      <c r="EJW14" s="85"/>
      <c r="EJX14" s="85"/>
      <c r="EJY14" s="85"/>
      <c r="EJZ14" s="85"/>
      <c r="EKA14" s="85"/>
      <c r="EKB14" s="85"/>
      <c r="EKC14" s="85"/>
      <c r="EKD14" s="85"/>
      <c r="EKE14" s="85"/>
      <c r="EKF14" s="85"/>
      <c r="EKG14" s="85"/>
      <c r="EKH14" s="85"/>
      <c r="EKI14" s="85"/>
      <c r="EKJ14" s="85"/>
      <c r="EKK14" s="85"/>
      <c r="EKL14" s="85"/>
      <c r="EKM14" s="85"/>
      <c r="EKN14" s="85"/>
      <c r="EKO14" s="85"/>
      <c r="EKP14" s="85"/>
      <c r="EKQ14" s="85"/>
      <c r="EKR14" s="85"/>
      <c r="EKS14" s="85"/>
      <c r="EKT14" s="85"/>
      <c r="EKU14" s="85"/>
      <c r="EKV14" s="85"/>
      <c r="EKW14" s="85"/>
      <c r="EKX14" s="85"/>
      <c r="EKY14" s="85"/>
      <c r="EKZ14" s="85"/>
      <c r="ELA14" s="85"/>
      <c r="ELB14" s="85"/>
      <c r="ELC14" s="85"/>
      <c r="ELD14" s="85"/>
      <c r="ELE14" s="85"/>
      <c r="ELF14" s="85"/>
      <c r="ELG14" s="85"/>
      <c r="ELH14" s="85"/>
      <c r="ELI14" s="85"/>
      <c r="ELJ14" s="85"/>
      <c r="ELK14" s="85"/>
      <c r="ELL14" s="85"/>
      <c r="ELM14" s="85"/>
      <c r="ELN14" s="85"/>
      <c r="ELO14" s="85"/>
      <c r="ELP14" s="85"/>
      <c r="ELQ14" s="85"/>
      <c r="ELR14" s="85"/>
      <c r="ELS14" s="85"/>
      <c r="ELT14" s="85"/>
      <c r="ELU14" s="85"/>
      <c r="ELV14" s="85"/>
      <c r="ELW14" s="85"/>
      <c r="ELX14" s="85"/>
      <c r="ELY14" s="85"/>
      <c r="ELZ14" s="85"/>
      <c r="EMA14" s="85"/>
      <c r="EMB14" s="85"/>
      <c r="EMC14" s="85"/>
      <c r="EMD14" s="85"/>
      <c r="EME14" s="85"/>
      <c r="EMF14" s="85"/>
      <c r="EMG14" s="85"/>
      <c r="EMH14" s="85"/>
      <c r="EMI14" s="85"/>
      <c r="EMJ14" s="85"/>
      <c r="EMK14" s="85"/>
      <c r="EML14" s="85"/>
      <c r="EMM14" s="85"/>
      <c r="EMN14" s="85"/>
      <c r="EMO14" s="85"/>
      <c r="EMP14" s="85"/>
      <c r="EMQ14" s="85"/>
      <c r="EMR14" s="85"/>
      <c r="EMS14" s="85"/>
      <c r="EMT14" s="85"/>
      <c r="EMU14" s="85"/>
      <c r="EMV14" s="85"/>
      <c r="EMW14" s="85"/>
      <c r="EMX14" s="85"/>
      <c r="EMY14" s="85"/>
      <c r="EMZ14" s="85"/>
      <c r="ENA14" s="85"/>
      <c r="ENB14" s="85"/>
      <c r="ENC14" s="85"/>
      <c r="END14" s="85"/>
      <c r="ENE14" s="85"/>
      <c r="ENF14" s="85"/>
      <c r="ENG14" s="85"/>
      <c r="ENH14" s="85"/>
      <c r="ENI14" s="85"/>
      <c r="ENJ14" s="85"/>
      <c r="ENK14" s="85"/>
      <c r="ENL14" s="85"/>
      <c r="ENM14" s="85"/>
      <c r="ENN14" s="85"/>
      <c r="ENO14" s="85"/>
      <c r="ENP14" s="85"/>
      <c r="ENQ14" s="85"/>
      <c r="ENR14" s="85"/>
      <c r="ENS14" s="85"/>
      <c r="ENT14" s="85"/>
      <c r="ENU14" s="85"/>
      <c r="ENV14" s="85"/>
      <c r="ENW14" s="85"/>
      <c r="ENX14" s="85"/>
      <c r="ENY14" s="85"/>
      <c r="ENZ14" s="85"/>
      <c r="EOA14" s="85"/>
      <c r="EOB14" s="85"/>
      <c r="EOC14" s="85"/>
      <c r="EOD14" s="85"/>
      <c r="EOE14" s="85"/>
      <c r="EOF14" s="85"/>
      <c r="EOG14" s="85"/>
      <c r="EOH14" s="85"/>
      <c r="EOI14" s="85"/>
      <c r="EOJ14" s="85"/>
      <c r="EOK14" s="85"/>
      <c r="EOL14" s="85"/>
      <c r="EOM14" s="85"/>
      <c r="EON14" s="85"/>
      <c r="EOO14" s="85"/>
      <c r="EOP14" s="85"/>
      <c r="EOQ14" s="85"/>
      <c r="EOR14" s="85"/>
      <c r="EOS14" s="85"/>
      <c r="EOT14" s="85"/>
      <c r="EOU14" s="85"/>
      <c r="EOV14" s="85"/>
      <c r="EOW14" s="85"/>
      <c r="EOX14" s="85"/>
      <c r="EOY14" s="85"/>
      <c r="EOZ14" s="85"/>
      <c r="EPA14" s="85"/>
      <c r="EPB14" s="85"/>
      <c r="EPC14" s="85"/>
      <c r="EPD14" s="85"/>
      <c r="EPE14" s="85"/>
      <c r="EPF14" s="85"/>
      <c r="EPG14" s="85"/>
      <c r="EPH14" s="85"/>
      <c r="EPI14" s="85"/>
      <c r="EPJ14" s="85"/>
      <c r="EPK14" s="85"/>
      <c r="EPL14" s="85"/>
      <c r="EPM14" s="85"/>
      <c r="EPN14" s="85"/>
      <c r="EPO14" s="85"/>
      <c r="EPP14" s="85"/>
      <c r="EPQ14" s="85"/>
      <c r="EPR14" s="85"/>
      <c r="EPS14" s="85"/>
      <c r="EPT14" s="85"/>
      <c r="EPU14" s="85"/>
      <c r="EPV14" s="85"/>
      <c r="EPW14" s="85"/>
      <c r="EPX14" s="85"/>
      <c r="EPY14" s="85"/>
      <c r="EPZ14" s="85"/>
      <c r="EQA14" s="85"/>
      <c r="EQB14" s="85"/>
      <c r="EQC14" s="85"/>
      <c r="EQD14" s="85"/>
      <c r="EQE14" s="85"/>
      <c r="EQF14" s="85"/>
      <c r="EQG14" s="85"/>
      <c r="EQH14" s="85"/>
      <c r="EQI14" s="85"/>
      <c r="EQJ14" s="85"/>
      <c r="EQK14" s="85"/>
      <c r="EQL14" s="85"/>
      <c r="EQM14" s="85"/>
      <c r="EQN14" s="85"/>
      <c r="EQO14" s="85"/>
      <c r="EQP14" s="85"/>
      <c r="EQQ14" s="85"/>
      <c r="EQR14" s="85"/>
      <c r="EQS14" s="85"/>
      <c r="EQT14" s="85"/>
      <c r="EQU14" s="85"/>
      <c r="EQV14" s="85"/>
      <c r="EQW14" s="85"/>
      <c r="EQX14" s="85"/>
      <c r="EQY14" s="85"/>
      <c r="EQZ14" s="85"/>
      <c r="ERA14" s="85"/>
      <c r="ERB14" s="85"/>
      <c r="ERC14" s="85"/>
      <c r="ERD14" s="85"/>
      <c r="ERE14" s="85"/>
      <c r="ERF14" s="85"/>
      <c r="ERG14" s="85"/>
      <c r="ERH14" s="85"/>
      <c r="ERI14" s="85"/>
      <c r="ERJ14" s="85"/>
      <c r="ERK14" s="85"/>
      <c r="ERL14" s="85"/>
      <c r="ERM14" s="85"/>
      <c r="ERN14" s="85"/>
      <c r="ERO14" s="85"/>
      <c r="ERP14" s="85"/>
      <c r="ERQ14" s="85"/>
      <c r="ERR14" s="85"/>
      <c r="ERS14" s="85"/>
      <c r="ERT14" s="85"/>
      <c r="ERU14" s="85"/>
      <c r="ERV14" s="85"/>
      <c r="ERW14" s="85"/>
      <c r="ERX14" s="85"/>
      <c r="ERY14" s="85"/>
      <c r="ERZ14" s="85"/>
      <c r="ESA14" s="85"/>
      <c r="ESB14" s="85"/>
      <c r="ESC14" s="85"/>
      <c r="ESD14" s="85"/>
      <c r="ESE14" s="85"/>
      <c r="ESF14" s="85"/>
      <c r="ESG14" s="85"/>
      <c r="ESH14" s="85"/>
      <c r="ESI14" s="85"/>
      <c r="ESJ14" s="85"/>
      <c r="ESK14" s="85"/>
      <c r="ESL14" s="85"/>
      <c r="ESM14" s="85"/>
      <c r="ESN14" s="85"/>
      <c r="ESO14" s="85"/>
      <c r="ESP14" s="85"/>
      <c r="ESQ14" s="85"/>
      <c r="ESR14" s="85"/>
      <c r="ESS14" s="85"/>
      <c r="EST14" s="85"/>
      <c r="ESU14" s="85"/>
      <c r="ESV14" s="85"/>
      <c r="ESW14" s="85"/>
      <c r="ESX14" s="85"/>
      <c r="ESY14" s="85"/>
      <c r="ESZ14" s="85"/>
      <c r="ETA14" s="85"/>
      <c r="ETB14" s="85"/>
      <c r="ETC14" s="85"/>
      <c r="ETD14" s="85"/>
      <c r="ETE14" s="85"/>
      <c r="ETF14" s="85"/>
      <c r="ETG14" s="85"/>
      <c r="ETH14" s="85"/>
      <c r="ETI14" s="85"/>
      <c r="ETJ14" s="85"/>
      <c r="ETK14" s="85"/>
      <c r="ETL14" s="85"/>
      <c r="ETM14" s="85"/>
      <c r="ETN14" s="85"/>
      <c r="ETO14" s="85"/>
      <c r="ETP14" s="85"/>
      <c r="ETQ14" s="85"/>
      <c r="ETR14" s="85"/>
      <c r="ETS14" s="85"/>
      <c r="ETT14" s="85"/>
      <c r="ETU14" s="85"/>
      <c r="ETV14" s="85"/>
      <c r="ETW14" s="85"/>
      <c r="ETX14" s="85"/>
      <c r="ETY14" s="85"/>
      <c r="ETZ14" s="85"/>
      <c r="EUA14" s="85"/>
      <c r="EUB14" s="85"/>
      <c r="EUC14" s="85"/>
      <c r="EUD14" s="85"/>
      <c r="EUE14" s="85"/>
      <c r="EUF14" s="85"/>
      <c r="EUG14" s="85"/>
      <c r="EUH14" s="85"/>
      <c r="EUI14" s="85"/>
      <c r="EUJ14" s="85"/>
      <c r="EUK14" s="85"/>
      <c r="EUL14" s="85"/>
      <c r="EUM14" s="85"/>
      <c r="EUN14" s="85"/>
      <c r="EUO14" s="85"/>
      <c r="EUP14" s="85"/>
      <c r="EUQ14" s="85"/>
      <c r="EUR14" s="85"/>
      <c r="EUS14" s="85"/>
      <c r="EUT14" s="85"/>
      <c r="EUU14" s="85"/>
      <c r="EUV14" s="85"/>
      <c r="EUW14" s="85"/>
      <c r="EUX14" s="85"/>
      <c r="EUY14" s="85"/>
      <c r="EUZ14" s="85"/>
      <c r="EVA14" s="85"/>
      <c r="EVB14" s="85"/>
      <c r="EVC14" s="85"/>
      <c r="EVD14" s="85"/>
      <c r="EVE14" s="85"/>
      <c r="EVF14" s="85"/>
      <c r="EVG14" s="85"/>
      <c r="EVH14" s="85"/>
      <c r="EVI14" s="85"/>
      <c r="EVJ14" s="85"/>
      <c r="EVK14" s="85"/>
      <c r="EVL14" s="85"/>
      <c r="EVM14" s="85"/>
      <c r="EVN14" s="85"/>
      <c r="EVO14" s="85"/>
      <c r="EVP14" s="85"/>
      <c r="EVQ14" s="85"/>
      <c r="EVR14" s="85"/>
      <c r="EVS14" s="85"/>
      <c r="EVT14" s="85"/>
      <c r="EVU14" s="85"/>
      <c r="EVV14" s="85"/>
      <c r="EVW14" s="85"/>
      <c r="EVX14" s="85"/>
      <c r="EVY14" s="85"/>
      <c r="EVZ14" s="85"/>
      <c r="EWA14" s="85"/>
      <c r="EWB14" s="85"/>
      <c r="EWC14" s="85"/>
      <c r="EWD14" s="85"/>
      <c r="EWE14" s="85"/>
      <c r="EWF14" s="85"/>
      <c r="EWG14" s="85"/>
      <c r="EWH14" s="85"/>
      <c r="EWI14" s="85"/>
      <c r="EWJ14" s="85"/>
      <c r="EWK14" s="85"/>
      <c r="EWL14" s="85"/>
      <c r="EWM14" s="85"/>
      <c r="EWN14" s="85"/>
      <c r="EWO14" s="85"/>
      <c r="EWP14" s="85"/>
      <c r="EWQ14" s="85"/>
      <c r="EWR14" s="85"/>
      <c r="EWS14" s="85"/>
      <c r="EWT14" s="85"/>
      <c r="EWU14" s="85"/>
      <c r="EWV14" s="85"/>
      <c r="EWW14" s="85"/>
      <c r="EWX14" s="85"/>
      <c r="EWY14" s="85"/>
      <c r="EWZ14" s="85"/>
      <c r="EXA14" s="85"/>
      <c r="EXB14" s="85"/>
      <c r="EXC14" s="85"/>
      <c r="EXD14" s="85"/>
      <c r="EXE14" s="85"/>
      <c r="EXF14" s="85"/>
      <c r="EXG14" s="85"/>
      <c r="EXH14" s="85"/>
      <c r="EXI14" s="85"/>
      <c r="EXJ14" s="85"/>
      <c r="EXK14" s="85"/>
      <c r="EXL14" s="85"/>
      <c r="EXM14" s="85"/>
      <c r="EXN14" s="85"/>
      <c r="EXO14" s="85"/>
      <c r="EXP14" s="85"/>
      <c r="EXQ14" s="85"/>
      <c r="EXR14" s="85"/>
      <c r="EXS14" s="85"/>
      <c r="EXT14" s="85"/>
      <c r="EXU14" s="85"/>
      <c r="EXV14" s="85"/>
      <c r="EXW14" s="85"/>
      <c r="EXX14" s="85"/>
      <c r="EXY14" s="85"/>
      <c r="EXZ14" s="85"/>
      <c r="EYA14" s="85"/>
      <c r="EYB14" s="85"/>
      <c r="EYC14" s="85"/>
      <c r="EYD14" s="85"/>
      <c r="EYE14" s="85"/>
      <c r="EYF14" s="85"/>
      <c r="EYG14" s="85"/>
      <c r="EYH14" s="85"/>
      <c r="EYI14" s="85"/>
      <c r="EYJ14" s="85"/>
      <c r="EYK14" s="85"/>
      <c r="EYL14" s="85"/>
      <c r="EYM14" s="85"/>
      <c r="EYN14" s="85"/>
      <c r="EYO14" s="85"/>
      <c r="EYP14" s="85"/>
      <c r="EYQ14" s="85"/>
      <c r="EYR14" s="85"/>
      <c r="EYS14" s="85"/>
      <c r="EYT14" s="85"/>
      <c r="EYU14" s="85"/>
      <c r="EYV14" s="85"/>
      <c r="EYW14" s="85"/>
      <c r="EYX14" s="85"/>
      <c r="EYY14" s="85"/>
      <c r="EYZ14" s="85"/>
      <c r="EZA14" s="85"/>
      <c r="EZB14" s="85"/>
      <c r="EZC14" s="85"/>
      <c r="EZD14" s="85"/>
      <c r="EZE14" s="85"/>
      <c r="EZF14" s="85"/>
      <c r="EZG14" s="85"/>
      <c r="EZH14" s="85"/>
      <c r="EZI14" s="85"/>
      <c r="EZJ14" s="85"/>
      <c r="EZK14" s="85"/>
      <c r="EZL14" s="85"/>
      <c r="EZM14" s="85"/>
      <c r="EZN14" s="85"/>
      <c r="EZO14" s="85"/>
      <c r="EZP14" s="85"/>
      <c r="EZQ14" s="85"/>
      <c r="EZR14" s="85"/>
      <c r="EZS14" s="85"/>
      <c r="EZT14" s="85"/>
      <c r="EZU14" s="85"/>
      <c r="EZV14" s="85"/>
      <c r="EZW14" s="85"/>
      <c r="EZX14" s="85"/>
      <c r="EZY14" s="85"/>
      <c r="EZZ14" s="85"/>
      <c r="FAA14" s="85"/>
      <c r="FAB14" s="85"/>
      <c r="FAC14" s="85"/>
      <c r="FAD14" s="85"/>
      <c r="FAE14" s="85"/>
      <c r="FAF14" s="85"/>
      <c r="FAG14" s="85"/>
      <c r="FAH14" s="85"/>
      <c r="FAI14" s="85"/>
      <c r="FAJ14" s="85"/>
      <c r="FAK14" s="85"/>
      <c r="FAL14" s="85"/>
      <c r="FAM14" s="85"/>
      <c r="FAN14" s="85"/>
      <c r="FAO14" s="85"/>
      <c r="FAP14" s="85"/>
      <c r="FAQ14" s="85"/>
      <c r="FAR14" s="85"/>
      <c r="FAS14" s="85"/>
      <c r="FAT14" s="85"/>
      <c r="FAU14" s="85"/>
      <c r="FAV14" s="85"/>
      <c r="FAW14" s="85"/>
      <c r="FAX14" s="85"/>
      <c r="FAY14" s="85"/>
      <c r="FAZ14" s="85"/>
      <c r="FBA14" s="85"/>
      <c r="FBB14" s="85"/>
      <c r="FBC14" s="85"/>
      <c r="FBD14" s="85"/>
      <c r="FBE14" s="85"/>
      <c r="FBF14" s="85"/>
      <c r="FBG14" s="85"/>
      <c r="FBH14" s="85"/>
      <c r="FBI14" s="85"/>
      <c r="FBJ14" s="85"/>
      <c r="FBK14" s="85"/>
      <c r="FBL14" s="85"/>
      <c r="FBM14" s="85"/>
      <c r="FBN14" s="85"/>
      <c r="FBO14" s="85"/>
      <c r="FBP14" s="85"/>
      <c r="FBQ14" s="85"/>
      <c r="FBR14" s="85"/>
      <c r="FBS14" s="85"/>
      <c r="FBT14" s="85"/>
      <c r="FBU14" s="85"/>
      <c r="FBV14" s="85"/>
      <c r="FBW14" s="85"/>
      <c r="FBX14" s="85"/>
      <c r="FBY14" s="85"/>
      <c r="FBZ14" s="85"/>
      <c r="FCA14" s="85"/>
      <c r="FCB14" s="85"/>
      <c r="FCC14" s="85"/>
      <c r="FCD14" s="85"/>
      <c r="FCE14" s="85"/>
      <c r="FCF14" s="85"/>
      <c r="FCG14" s="85"/>
      <c r="FCH14" s="85"/>
      <c r="FCI14" s="85"/>
      <c r="FCJ14" s="85"/>
      <c r="FCK14" s="85"/>
      <c r="FCL14" s="85"/>
      <c r="FCM14" s="85"/>
      <c r="FCN14" s="85"/>
      <c r="FCO14" s="85"/>
      <c r="FCP14" s="85"/>
      <c r="FCQ14" s="85"/>
      <c r="FCR14" s="85"/>
      <c r="FCS14" s="85"/>
      <c r="FCT14" s="85"/>
      <c r="FCU14" s="85"/>
      <c r="FCV14" s="85"/>
      <c r="FCW14" s="85"/>
      <c r="FCX14" s="85"/>
      <c r="FCY14" s="85"/>
      <c r="FCZ14" s="85"/>
      <c r="FDA14" s="85"/>
      <c r="FDB14" s="85"/>
      <c r="FDC14" s="85"/>
      <c r="FDD14" s="85"/>
      <c r="FDE14" s="85"/>
      <c r="FDF14" s="85"/>
      <c r="FDG14" s="85"/>
      <c r="FDH14" s="85"/>
      <c r="FDI14" s="85"/>
      <c r="FDJ14" s="85"/>
      <c r="FDK14" s="85"/>
      <c r="FDL14" s="85"/>
      <c r="FDM14" s="85"/>
      <c r="FDN14" s="85"/>
      <c r="FDO14" s="85"/>
      <c r="FDP14" s="85"/>
      <c r="FDQ14" s="85"/>
      <c r="FDR14" s="85"/>
      <c r="FDS14" s="85"/>
      <c r="FDT14" s="85"/>
      <c r="FDU14" s="85"/>
      <c r="FDV14" s="85"/>
      <c r="FDW14" s="85"/>
      <c r="FDX14" s="85"/>
      <c r="FDY14" s="85"/>
      <c r="FDZ14" s="85"/>
      <c r="FEA14" s="85"/>
      <c r="FEB14" s="85"/>
      <c r="FEC14" s="85"/>
      <c r="FED14" s="85"/>
      <c r="FEE14" s="85"/>
      <c r="FEF14" s="85"/>
      <c r="FEG14" s="85"/>
      <c r="FEH14" s="85"/>
      <c r="FEI14" s="85"/>
      <c r="FEJ14" s="85"/>
      <c r="FEK14" s="85"/>
      <c r="FEL14" s="85"/>
      <c r="FEM14" s="85"/>
      <c r="FEN14" s="85"/>
      <c r="FEO14" s="85"/>
      <c r="FEP14" s="85"/>
      <c r="FEQ14" s="85"/>
      <c r="FER14" s="85"/>
      <c r="FES14" s="85"/>
      <c r="FET14" s="85"/>
      <c r="FEU14" s="85"/>
      <c r="FEV14" s="85"/>
      <c r="FEW14" s="85"/>
      <c r="FEX14" s="85"/>
      <c r="FEY14" s="85"/>
      <c r="FEZ14" s="85"/>
      <c r="FFA14" s="85"/>
      <c r="FFB14" s="85"/>
      <c r="FFC14" s="85"/>
      <c r="FFD14" s="85"/>
      <c r="FFE14" s="85"/>
      <c r="FFF14" s="85"/>
      <c r="FFG14" s="85"/>
      <c r="FFH14" s="85"/>
      <c r="FFI14" s="85"/>
      <c r="FFJ14" s="85"/>
      <c r="FFK14" s="85"/>
      <c r="FFL14" s="85"/>
      <c r="FFM14" s="85"/>
      <c r="FFN14" s="85"/>
      <c r="FFO14" s="85"/>
      <c r="FFP14" s="85"/>
      <c r="FFQ14" s="85"/>
      <c r="FFR14" s="85"/>
      <c r="FFS14" s="85"/>
      <c r="FFT14" s="85"/>
      <c r="FFU14" s="85"/>
      <c r="FFV14" s="85"/>
      <c r="FFW14" s="85"/>
      <c r="FFX14" s="85"/>
      <c r="FFY14" s="85"/>
      <c r="FFZ14" s="85"/>
      <c r="FGA14" s="85"/>
      <c r="FGB14" s="85"/>
      <c r="FGC14" s="85"/>
      <c r="FGD14" s="85"/>
      <c r="FGE14" s="85"/>
      <c r="FGF14" s="85"/>
      <c r="FGG14" s="85"/>
      <c r="FGH14" s="85"/>
      <c r="FGI14" s="85"/>
      <c r="FGJ14" s="85"/>
      <c r="FGK14" s="85"/>
      <c r="FGL14" s="85"/>
      <c r="FGM14" s="85"/>
      <c r="FGN14" s="85"/>
      <c r="FGO14" s="85"/>
      <c r="FGP14" s="85"/>
      <c r="FGQ14" s="85"/>
      <c r="FGR14" s="85"/>
      <c r="FGS14" s="85"/>
      <c r="FGT14" s="85"/>
      <c r="FGU14" s="85"/>
      <c r="FGV14" s="85"/>
      <c r="FGW14" s="85"/>
      <c r="FGX14" s="85"/>
      <c r="FGY14" s="85"/>
      <c r="FGZ14" s="85"/>
      <c r="FHA14" s="85"/>
      <c r="FHB14" s="85"/>
      <c r="FHC14" s="85"/>
      <c r="FHD14" s="85"/>
      <c r="FHE14" s="85"/>
      <c r="FHF14" s="85"/>
      <c r="FHG14" s="85"/>
      <c r="FHH14" s="85"/>
      <c r="FHI14" s="85"/>
      <c r="FHJ14" s="85"/>
      <c r="FHK14" s="85"/>
      <c r="FHL14" s="85"/>
      <c r="FHM14" s="85"/>
      <c r="FHN14" s="85"/>
      <c r="FHO14" s="85"/>
      <c r="FHP14" s="85"/>
      <c r="FHQ14" s="85"/>
      <c r="FHR14" s="85"/>
      <c r="FHS14" s="85"/>
      <c r="FHT14" s="85"/>
      <c r="FHU14" s="85"/>
      <c r="FHV14" s="85"/>
      <c r="FHW14" s="85"/>
      <c r="FHX14" s="85"/>
      <c r="FHY14" s="85"/>
      <c r="FHZ14" s="85"/>
      <c r="FIA14" s="85"/>
      <c r="FIB14" s="85"/>
      <c r="FIC14" s="85"/>
      <c r="FID14" s="85"/>
      <c r="FIE14" s="85"/>
      <c r="FIF14" s="85"/>
      <c r="FIG14" s="85"/>
      <c r="FIH14" s="85"/>
      <c r="FII14" s="85"/>
      <c r="FIJ14" s="85"/>
      <c r="FIK14" s="85"/>
      <c r="FIL14" s="85"/>
      <c r="FIM14" s="85"/>
      <c r="FIN14" s="85"/>
      <c r="FIO14" s="85"/>
      <c r="FIP14" s="85"/>
      <c r="FIQ14" s="85"/>
      <c r="FIR14" s="85"/>
      <c r="FIS14" s="85"/>
      <c r="FIT14" s="85"/>
      <c r="FIU14" s="85"/>
      <c r="FIV14" s="85"/>
      <c r="FIW14" s="85"/>
      <c r="FIX14" s="85"/>
      <c r="FIY14" s="85"/>
      <c r="FIZ14" s="85"/>
      <c r="FJA14" s="85"/>
      <c r="FJB14" s="85"/>
      <c r="FJC14" s="85"/>
      <c r="FJD14" s="85"/>
      <c r="FJE14" s="85"/>
      <c r="FJF14" s="85"/>
      <c r="FJG14" s="85"/>
      <c r="FJH14" s="85"/>
      <c r="FJI14" s="85"/>
      <c r="FJJ14" s="85"/>
      <c r="FJK14" s="85"/>
      <c r="FJL14" s="85"/>
      <c r="FJM14" s="85"/>
      <c r="FJN14" s="85"/>
      <c r="FJO14" s="85"/>
      <c r="FJP14" s="85"/>
      <c r="FJQ14" s="85"/>
      <c r="FJR14" s="85"/>
      <c r="FJS14" s="85"/>
      <c r="FJT14" s="85"/>
      <c r="FJU14" s="85"/>
      <c r="FJV14" s="85"/>
      <c r="FJW14" s="85"/>
      <c r="FJX14" s="85"/>
      <c r="FJY14" s="85"/>
      <c r="FJZ14" s="85"/>
      <c r="FKA14" s="85"/>
      <c r="FKB14" s="85"/>
      <c r="FKC14" s="85"/>
      <c r="FKD14" s="85"/>
      <c r="FKE14" s="85"/>
      <c r="FKF14" s="85"/>
      <c r="FKG14" s="85"/>
      <c r="FKH14" s="85"/>
      <c r="FKI14" s="85"/>
      <c r="FKJ14" s="85"/>
      <c r="FKK14" s="85"/>
      <c r="FKL14" s="85"/>
      <c r="FKM14" s="85"/>
      <c r="FKN14" s="85"/>
      <c r="FKO14" s="85"/>
      <c r="FKP14" s="85"/>
      <c r="FKQ14" s="85"/>
      <c r="FKR14" s="85"/>
      <c r="FKS14" s="85"/>
      <c r="FKT14" s="85"/>
      <c r="FKU14" s="85"/>
      <c r="FKV14" s="85"/>
      <c r="FKW14" s="85"/>
      <c r="FKX14" s="85"/>
      <c r="FKY14" s="85"/>
      <c r="FKZ14" s="85"/>
      <c r="FLA14" s="85"/>
      <c r="FLB14" s="85"/>
      <c r="FLC14" s="85"/>
      <c r="FLD14" s="85"/>
      <c r="FLE14" s="85"/>
      <c r="FLF14" s="85"/>
      <c r="FLG14" s="85"/>
      <c r="FLH14" s="85"/>
      <c r="FLI14" s="85"/>
      <c r="FLJ14" s="85"/>
      <c r="FLK14" s="85"/>
      <c r="FLL14" s="85"/>
      <c r="FLM14" s="85"/>
      <c r="FLN14" s="85"/>
      <c r="FLO14" s="85"/>
      <c r="FLP14" s="85"/>
      <c r="FLQ14" s="85"/>
      <c r="FLR14" s="85"/>
      <c r="FLS14" s="85"/>
      <c r="FLT14" s="85"/>
      <c r="FLU14" s="85"/>
      <c r="FLV14" s="85"/>
      <c r="FLW14" s="85"/>
      <c r="FLX14" s="85"/>
      <c r="FLY14" s="85"/>
      <c r="FLZ14" s="85"/>
      <c r="FMA14" s="85"/>
      <c r="FMB14" s="85"/>
      <c r="FMC14" s="85"/>
      <c r="FMD14" s="85"/>
      <c r="FME14" s="85"/>
      <c r="FMF14" s="85"/>
      <c r="FMG14" s="85"/>
      <c r="FMH14" s="85"/>
      <c r="FMI14" s="85"/>
      <c r="FMJ14" s="85"/>
      <c r="FMK14" s="85"/>
      <c r="FML14" s="85"/>
      <c r="FMM14" s="85"/>
      <c r="FMN14" s="85"/>
      <c r="FMO14" s="85"/>
      <c r="FMP14" s="85"/>
      <c r="FMQ14" s="85"/>
      <c r="FMR14" s="85"/>
      <c r="FMS14" s="85"/>
      <c r="FMT14" s="85"/>
      <c r="FMU14" s="85"/>
      <c r="FMV14" s="85"/>
      <c r="FMW14" s="85"/>
      <c r="FMX14" s="85"/>
      <c r="FMY14" s="85"/>
      <c r="FMZ14" s="85"/>
      <c r="FNA14" s="85"/>
      <c r="FNB14" s="85"/>
      <c r="FNC14" s="85"/>
      <c r="FND14" s="85"/>
      <c r="FNE14" s="85"/>
      <c r="FNF14" s="85"/>
      <c r="FNG14" s="85"/>
      <c r="FNH14" s="85"/>
      <c r="FNI14" s="85"/>
      <c r="FNJ14" s="85"/>
      <c r="FNK14" s="85"/>
      <c r="FNL14" s="85"/>
      <c r="FNM14" s="85"/>
      <c r="FNN14" s="85"/>
      <c r="FNO14" s="85"/>
      <c r="FNP14" s="85"/>
      <c r="FNQ14" s="85"/>
      <c r="FNR14" s="85"/>
      <c r="FNS14" s="85"/>
      <c r="FNT14" s="85"/>
      <c r="FNU14" s="85"/>
      <c r="FNV14" s="85"/>
      <c r="FNW14" s="85"/>
      <c r="FNX14" s="85"/>
      <c r="FNY14" s="85"/>
      <c r="FNZ14" s="85"/>
      <c r="FOA14" s="85"/>
      <c r="FOB14" s="85"/>
      <c r="FOC14" s="85"/>
      <c r="FOD14" s="85"/>
      <c r="FOE14" s="85"/>
      <c r="FOF14" s="85"/>
      <c r="FOG14" s="85"/>
      <c r="FOH14" s="85"/>
      <c r="FOI14" s="85"/>
      <c r="FOJ14" s="85"/>
      <c r="FOK14" s="85"/>
      <c r="FOL14" s="85"/>
      <c r="FOM14" s="85"/>
      <c r="FON14" s="85"/>
      <c r="FOO14" s="85"/>
      <c r="FOP14" s="85"/>
      <c r="FOQ14" s="85"/>
      <c r="FOR14" s="85"/>
      <c r="FOS14" s="85"/>
      <c r="FOT14" s="85"/>
      <c r="FOU14" s="85"/>
      <c r="FOV14" s="85"/>
      <c r="FOW14" s="85"/>
      <c r="FOX14" s="85"/>
      <c r="FOY14" s="85"/>
      <c r="FOZ14" s="85"/>
      <c r="FPA14" s="85"/>
      <c r="FPB14" s="85"/>
      <c r="FPC14" s="85"/>
      <c r="FPD14" s="85"/>
      <c r="FPE14" s="85"/>
      <c r="FPF14" s="85"/>
      <c r="FPG14" s="85"/>
      <c r="FPH14" s="85"/>
      <c r="FPI14" s="85"/>
      <c r="FPJ14" s="85"/>
      <c r="FPK14" s="85"/>
      <c r="FPL14" s="85"/>
      <c r="FPM14" s="85"/>
      <c r="FPN14" s="85"/>
      <c r="FPO14" s="85"/>
      <c r="FPP14" s="85"/>
      <c r="FPQ14" s="85"/>
      <c r="FPR14" s="85"/>
      <c r="FPS14" s="85"/>
      <c r="FPT14" s="85"/>
      <c r="FPU14" s="85"/>
      <c r="FPV14" s="85"/>
      <c r="FPW14" s="85"/>
      <c r="FPX14" s="85"/>
      <c r="FPY14" s="85"/>
      <c r="FPZ14" s="85"/>
      <c r="FQA14" s="85"/>
      <c r="FQB14" s="85"/>
      <c r="FQC14" s="85"/>
      <c r="FQD14" s="85"/>
      <c r="FQE14" s="85"/>
      <c r="FQF14" s="85"/>
      <c r="FQG14" s="85"/>
      <c r="FQH14" s="85"/>
      <c r="FQI14" s="85"/>
      <c r="FQJ14" s="85"/>
      <c r="FQK14" s="85"/>
      <c r="FQL14" s="85"/>
      <c r="FQM14" s="85"/>
      <c r="FQN14" s="85"/>
      <c r="FQO14" s="85"/>
      <c r="FQP14" s="85"/>
      <c r="FQQ14" s="85"/>
      <c r="FQR14" s="85"/>
      <c r="FQS14" s="85"/>
      <c r="FQT14" s="85"/>
      <c r="FQU14" s="85"/>
      <c r="FQV14" s="85"/>
      <c r="FQW14" s="85"/>
      <c r="FQX14" s="85"/>
      <c r="FQY14" s="85"/>
      <c r="FQZ14" s="85"/>
      <c r="FRA14" s="85"/>
      <c r="FRB14" s="85"/>
      <c r="FRC14" s="85"/>
      <c r="FRD14" s="85"/>
      <c r="FRE14" s="85"/>
      <c r="FRF14" s="85"/>
      <c r="FRG14" s="85"/>
      <c r="FRH14" s="85"/>
      <c r="FRI14" s="85"/>
      <c r="FRJ14" s="85"/>
      <c r="FRK14" s="85"/>
      <c r="FRL14" s="85"/>
      <c r="FRM14" s="85"/>
      <c r="FRN14" s="85"/>
      <c r="FRO14" s="85"/>
      <c r="FRP14" s="85"/>
      <c r="FRQ14" s="85"/>
      <c r="FRR14" s="85"/>
      <c r="FRS14" s="85"/>
      <c r="FRT14" s="85"/>
      <c r="FRU14" s="85"/>
      <c r="FRV14" s="85"/>
      <c r="FRW14" s="85"/>
      <c r="FRX14" s="85"/>
      <c r="FRY14" s="85"/>
      <c r="FRZ14" s="85"/>
      <c r="FSA14" s="85"/>
      <c r="FSB14" s="85"/>
      <c r="FSC14" s="85"/>
      <c r="FSD14" s="85"/>
      <c r="FSE14" s="85"/>
      <c r="FSF14" s="85"/>
      <c r="FSG14" s="85"/>
      <c r="FSH14" s="85"/>
      <c r="FSI14" s="85"/>
      <c r="FSJ14" s="85"/>
      <c r="FSK14" s="85"/>
      <c r="FSL14" s="85"/>
      <c r="FSM14" s="85"/>
      <c r="FSN14" s="85"/>
      <c r="FSO14" s="85"/>
      <c r="FSP14" s="85"/>
      <c r="FSQ14" s="85"/>
      <c r="FSR14" s="85"/>
      <c r="FSS14" s="85"/>
      <c r="FST14" s="85"/>
      <c r="FSU14" s="85"/>
      <c r="FSV14" s="85"/>
      <c r="FSW14" s="85"/>
      <c r="FSX14" s="85"/>
      <c r="FSY14" s="85"/>
      <c r="FSZ14" s="85"/>
      <c r="FTA14" s="85"/>
      <c r="FTB14" s="85"/>
      <c r="FTC14" s="85"/>
      <c r="FTD14" s="85"/>
      <c r="FTE14" s="85"/>
      <c r="FTF14" s="85"/>
      <c r="FTG14" s="85"/>
      <c r="FTH14" s="85"/>
      <c r="FTI14" s="85"/>
      <c r="FTJ14" s="85"/>
      <c r="FTK14" s="85"/>
      <c r="FTL14" s="85"/>
      <c r="FTM14" s="85"/>
      <c r="FTN14" s="85"/>
      <c r="FTO14" s="85"/>
      <c r="FTP14" s="85"/>
      <c r="FTQ14" s="85"/>
      <c r="FTR14" s="85"/>
      <c r="FTS14" s="85"/>
      <c r="FTT14" s="85"/>
      <c r="FTU14" s="85"/>
      <c r="FTV14" s="85"/>
      <c r="FTW14" s="85"/>
      <c r="FTX14" s="85"/>
      <c r="FTY14" s="85"/>
      <c r="FTZ14" s="85"/>
      <c r="FUA14" s="85"/>
      <c r="FUB14" s="85"/>
      <c r="FUC14" s="85"/>
      <c r="FUD14" s="85"/>
      <c r="FUE14" s="85"/>
      <c r="FUF14" s="85"/>
      <c r="FUG14" s="85"/>
      <c r="FUH14" s="85"/>
      <c r="FUI14" s="85"/>
      <c r="FUJ14" s="85"/>
      <c r="FUK14" s="85"/>
      <c r="FUL14" s="85"/>
      <c r="FUM14" s="85"/>
      <c r="FUN14" s="85"/>
      <c r="FUO14" s="85"/>
      <c r="FUP14" s="85"/>
      <c r="FUQ14" s="85"/>
      <c r="FUR14" s="85"/>
      <c r="FUS14" s="85"/>
      <c r="FUT14" s="85"/>
      <c r="FUU14" s="85"/>
      <c r="FUV14" s="85"/>
      <c r="FUW14" s="85"/>
      <c r="FUX14" s="85"/>
      <c r="FUY14" s="85"/>
      <c r="FUZ14" s="85"/>
      <c r="FVA14" s="85"/>
      <c r="FVB14" s="85"/>
      <c r="FVC14" s="85"/>
      <c r="FVD14" s="85"/>
      <c r="FVE14" s="85"/>
      <c r="FVF14" s="85"/>
      <c r="FVG14" s="85"/>
      <c r="FVH14" s="85"/>
      <c r="FVI14" s="85"/>
      <c r="FVJ14" s="85"/>
      <c r="FVK14" s="85"/>
      <c r="FVL14" s="85"/>
      <c r="FVM14" s="85"/>
      <c r="FVN14" s="85"/>
      <c r="FVO14" s="85"/>
      <c r="FVP14" s="85"/>
      <c r="FVQ14" s="85"/>
      <c r="FVR14" s="85"/>
      <c r="FVS14" s="85"/>
      <c r="FVT14" s="85"/>
      <c r="FVU14" s="85"/>
      <c r="FVV14" s="85"/>
      <c r="FVW14" s="85"/>
      <c r="FVX14" s="85"/>
      <c r="FVY14" s="85"/>
      <c r="FVZ14" s="85"/>
      <c r="FWA14" s="85"/>
      <c r="FWB14" s="85"/>
      <c r="FWC14" s="85"/>
      <c r="FWD14" s="85"/>
      <c r="FWE14" s="85"/>
      <c r="FWF14" s="85"/>
      <c r="FWG14" s="85"/>
      <c r="FWH14" s="85"/>
      <c r="FWI14" s="85"/>
      <c r="FWJ14" s="85"/>
      <c r="FWK14" s="85"/>
      <c r="FWL14" s="85"/>
      <c r="FWM14" s="85"/>
      <c r="FWN14" s="85"/>
      <c r="FWO14" s="85"/>
      <c r="FWP14" s="85"/>
      <c r="FWQ14" s="85"/>
      <c r="FWR14" s="85"/>
      <c r="FWS14" s="85"/>
      <c r="FWT14" s="85"/>
      <c r="FWU14" s="85"/>
      <c r="FWV14" s="85"/>
      <c r="FWW14" s="85"/>
      <c r="FWX14" s="85"/>
      <c r="FWY14" s="85"/>
      <c r="FWZ14" s="85"/>
      <c r="FXA14" s="85"/>
      <c r="FXB14" s="85"/>
      <c r="FXC14" s="85"/>
      <c r="FXD14" s="85"/>
      <c r="FXE14" s="85"/>
      <c r="FXF14" s="85"/>
      <c r="FXG14" s="85"/>
      <c r="FXH14" s="85"/>
      <c r="FXI14" s="85"/>
      <c r="FXJ14" s="85"/>
      <c r="FXK14" s="85"/>
      <c r="FXL14" s="85"/>
      <c r="FXM14" s="85"/>
      <c r="FXN14" s="85"/>
      <c r="FXO14" s="85"/>
      <c r="FXP14" s="85"/>
      <c r="FXQ14" s="85"/>
      <c r="FXR14" s="85"/>
      <c r="FXS14" s="85"/>
      <c r="FXT14" s="85"/>
      <c r="FXU14" s="85"/>
      <c r="FXV14" s="85"/>
      <c r="FXW14" s="85"/>
      <c r="FXX14" s="85"/>
      <c r="FXY14" s="85"/>
      <c r="FXZ14" s="85"/>
      <c r="FYA14" s="85"/>
      <c r="FYB14" s="85"/>
      <c r="FYC14" s="85"/>
      <c r="FYD14" s="85"/>
      <c r="FYE14" s="85"/>
      <c r="FYF14" s="85"/>
      <c r="FYG14" s="85"/>
      <c r="FYH14" s="85"/>
      <c r="FYI14" s="85"/>
      <c r="FYJ14" s="85"/>
      <c r="FYK14" s="85"/>
      <c r="FYL14" s="85"/>
      <c r="FYM14" s="85"/>
      <c r="FYN14" s="85"/>
      <c r="FYO14" s="85"/>
      <c r="FYP14" s="85"/>
      <c r="FYQ14" s="85"/>
      <c r="FYR14" s="85"/>
      <c r="FYS14" s="85"/>
      <c r="FYT14" s="85"/>
      <c r="FYU14" s="85"/>
      <c r="FYV14" s="85"/>
      <c r="FYW14" s="85"/>
      <c r="FYX14" s="85"/>
      <c r="FYY14" s="85"/>
      <c r="FYZ14" s="85"/>
      <c r="FZA14" s="85"/>
      <c r="FZB14" s="85"/>
      <c r="FZC14" s="85"/>
      <c r="FZD14" s="85"/>
      <c r="FZE14" s="85"/>
      <c r="FZF14" s="85"/>
      <c r="FZG14" s="85"/>
      <c r="FZH14" s="85"/>
      <c r="FZI14" s="85"/>
      <c r="FZJ14" s="85"/>
      <c r="FZK14" s="85"/>
      <c r="FZL14" s="85"/>
      <c r="FZM14" s="85"/>
      <c r="FZN14" s="85"/>
      <c r="FZO14" s="85"/>
      <c r="FZP14" s="85"/>
      <c r="FZQ14" s="85"/>
      <c r="FZR14" s="85"/>
      <c r="FZS14" s="85"/>
      <c r="FZT14" s="85"/>
      <c r="FZU14" s="85"/>
      <c r="FZV14" s="85"/>
      <c r="FZW14" s="85"/>
      <c r="FZX14" s="85"/>
      <c r="FZY14" s="85"/>
      <c r="FZZ14" s="85"/>
      <c r="GAA14" s="85"/>
      <c r="GAB14" s="85"/>
      <c r="GAC14" s="85"/>
      <c r="GAD14" s="85"/>
      <c r="GAE14" s="85"/>
      <c r="GAF14" s="85"/>
      <c r="GAG14" s="85"/>
      <c r="GAH14" s="85"/>
      <c r="GAI14" s="85"/>
      <c r="GAJ14" s="85"/>
      <c r="GAK14" s="85"/>
      <c r="GAL14" s="85"/>
      <c r="GAM14" s="85"/>
      <c r="GAN14" s="85"/>
      <c r="GAO14" s="85"/>
      <c r="GAP14" s="85"/>
      <c r="GAQ14" s="85"/>
      <c r="GAR14" s="85"/>
      <c r="GAS14" s="85"/>
      <c r="GAT14" s="85"/>
      <c r="GAU14" s="85"/>
      <c r="GAV14" s="85"/>
      <c r="GAW14" s="85"/>
      <c r="GAX14" s="85"/>
      <c r="GAY14" s="85"/>
      <c r="GAZ14" s="85"/>
      <c r="GBA14" s="85"/>
      <c r="GBB14" s="85"/>
      <c r="GBC14" s="85"/>
      <c r="GBD14" s="85"/>
      <c r="GBE14" s="85"/>
      <c r="GBF14" s="85"/>
      <c r="GBG14" s="85"/>
      <c r="GBH14" s="85"/>
      <c r="GBI14" s="85"/>
      <c r="GBJ14" s="85"/>
      <c r="GBK14" s="85"/>
      <c r="GBL14" s="85"/>
      <c r="GBM14" s="85"/>
      <c r="GBN14" s="85"/>
      <c r="GBO14" s="85"/>
      <c r="GBP14" s="85"/>
      <c r="GBQ14" s="85"/>
      <c r="GBR14" s="85"/>
      <c r="GBS14" s="85"/>
      <c r="GBT14" s="85"/>
      <c r="GBU14" s="85"/>
      <c r="GBV14" s="85"/>
      <c r="GBW14" s="85"/>
      <c r="GBX14" s="85"/>
      <c r="GBY14" s="85"/>
      <c r="GBZ14" s="85"/>
      <c r="GCA14" s="85"/>
      <c r="GCB14" s="85"/>
      <c r="GCC14" s="85"/>
      <c r="GCD14" s="85"/>
      <c r="GCE14" s="85"/>
      <c r="GCF14" s="85"/>
      <c r="GCG14" s="85"/>
      <c r="GCH14" s="85"/>
      <c r="GCI14" s="85"/>
      <c r="GCJ14" s="85"/>
      <c r="GCK14" s="85"/>
      <c r="GCL14" s="85"/>
      <c r="GCM14" s="85"/>
      <c r="GCN14" s="85"/>
      <c r="GCO14" s="85"/>
      <c r="GCP14" s="85"/>
      <c r="GCQ14" s="85"/>
      <c r="GCR14" s="85"/>
      <c r="GCS14" s="85"/>
      <c r="GCT14" s="85"/>
      <c r="GCU14" s="85"/>
      <c r="GCV14" s="85"/>
      <c r="GCW14" s="85"/>
      <c r="GCX14" s="85"/>
      <c r="GCY14" s="85"/>
      <c r="GCZ14" s="85"/>
      <c r="GDA14" s="85"/>
      <c r="GDB14" s="85"/>
      <c r="GDC14" s="85"/>
      <c r="GDD14" s="85"/>
      <c r="GDE14" s="85"/>
      <c r="GDF14" s="85"/>
      <c r="GDG14" s="85"/>
      <c r="GDH14" s="85"/>
      <c r="GDI14" s="85"/>
      <c r="GDJ14" s="85"/>
      <c r="GDK14" s="85"/>
      <c r="GDL14" s="85"/>
      <c r="GDM14" s="85"/>
      <c r="GDN14" s="85"/>
      <c r="GDO14" s="85"/>
      <c r="GDP14" s="85"/>
      <c r="GDQ14" s="85"/>
      <c r="GDR14" s="85"/>
      <c r="GDS14" s="85"/>
      <c r="GDT14" s="85"/>
      <c r="GDU14" s="85"/>
      <c r="GDV14" s="85"/>
      <c r="GDW14" s="85"/>
      <c r="GDX14" s="85"/>
      <c r="GDY14" s="85"/>
      <c r="GDZ14" s="85"/>
      <c r="GEA14" s="85"/>
      <c r="GEB14" s="85"/>
      <c r="GEC14" s="85"/>
      <c r="GED14" s="85"/>
      <c r="GEE14" s="85"/>
      <c r="GEF14" s="85"/>
      <c r="GEG14" s="85"/>
      <c r="GEH14" s="85"/>
      <c r="GEI14" s="85"/>
      <c r="GEJ14" s="85"/>
      <c r="GEK14" s="85"/>
      <c r="GEL14" s="85"/>
      <c r="GEM14" s="85"/>
      <c r="GEN14" s="85"/>
      <c r="GEO14" s="85"/>
      <c r="GEP14" s="85"/>
      <c r="GEQ14" s="85"/>
      <c r="GER14" s="85"/>
      <c r="GES14" s="85"/>
      <c r="GET14" s="85"/>
      <c r="GEU14" s="85"/>
      <c r="GEV14" s="85"/>
      <c r="GEW14" s="85"/>
      <c r="GEX14" s="85"/>
      <c r="GEY14" s="85"/>
      <c r="GEZ14" s="85"/>
      <c r="GFA14" s="85"/>
      <c r="GFB14" s="85"/>
      <c r="GFC14" s="85"/>
      <c r="GFD14" s="85"/>
      <c r="GFE14" s="85"/>
      <c r="GFF14" s="85"/>
      <c r="GFG14" s="85"/>
      <c r="GFH14" s="85"/>
      <c r="GFI14" s="85"/>
      <c r="GFJ14" s="85"/>
      <c r="GFK14" s="85"/>
      <c r="GFL14" s="85"/>
      <c r="GFM14" s="85"/>
      <c r="GFN14" s="85"/>
      <c r="GFO14" s="85"/>
      <c r="GFP14" s="85"/>
      <c r="GFQ14" s="85"/>
      <c r="GFR14" s="85"/>
      <c r="GFS14" s="85"/>
      <c r="GFT14" s="85"/>
      <c r="GFU14" s="85"/>
      <c r="GFV14" s="85"/>
      <c r="GFW14" s="85"/>
      <c r="GFX14" s="85"/>
      <c r="GFY14" s="85"/>
      <c r="GFZ14" s="85"/>
      <c r="GGA14" s="85"/>
      <c r="GGB14" s="85"/>
      <c r="GGC14" s="85"/>
      <c r="GGD14" s="85"/>
      <c r="GGE14" s="85"/>
      <c r="GGF14" s="85"/>
      <c r="GGG14" s="85"/>
      <c r="GGH14" s="85"/>
      <c r="GGI14" s="85"/>
      <c r="GGJ14" s="85"/>
      <c r="GGK14" s="85"/>
      <c r="GGL14" s="85"/>
      <c r="GGM14" s="85"/>
      <c r="GGN14" s="85"/>
      <c r="GGO14" s="85"/>
      <c r="GGP14" s="85"/>
      <c r="GGQ14" s="85"/>
      <c r="GGR14" s="85"/>
      <c r="GGS14" s="85"/>
      <c r="GGT14" s="85"/>
      <c r="GGU14" s="85"/>
      <c r="GGV14" s="85"/>
      <c r="GGW14" s="85"/>
      <c r="GGX14" s="85"/>
      <c r="GGY14" s="85"/>
      <c r="GGZ14" s="85"/>
      <c r="GHA14" s="85"/>
      <c r="GHB14" s="85"/>
      <c r="GHC14" s="85"/>
      <c r="GHD14" s="85"/>
      <c r="GHE14" s="85"/>
      <c r="GHF14" s="85"/>
      <c r="GHG14" s="85"/>
      <c r="GHH14" s="85"/>
      <c r="GHI14" s="85"/>
      <c r="GHJ14" s="85"/>
      <c r="GHK14" s="85"/>
      <c r="GHL14" s="85"/>
      <c r="GHM14" s="85"/>
      <c r="GHN14" s="85"/>
      <c r="GHO14" s="85"/>
      <c r="GHP14" s="85"/>
      <c r="GHQ14" s="85"/>
      <c r="GHR14" s="85"/>
      <c r="GHS14" s="85"/>
      <c r="GHT14" s="85"/>
      <c r="GHU14" s="85"/>
      <c r="GHV14" s="85"/>
      <c r="GHW14" s="85"/>
      <c r="GHX14" s="85"/>
      <c r="GHY14" s="85"/>
      <c r="GHZ14" s="85"/>
      <c r="GIA14" s="85"/>
      <c r="GIB14" s="85"/>
      <c r="GIC14" s="85"/>
      <c r="GID14" s="85"/>
      <c r="GIE14" s="85"/>
      <c r="GIF14" s="85"/>
      <c r="GIG14" s="85"/>
      <c r="GIH14" s="85"/>
      <c r="GII14" s="85"/>
      <c r="GIJ14" s="85"/>
      <c r="GIK14" s="85"/>
      <c r="GIL14" s="85"/>
      <c r="GIM14" s="85"/>
      <c r="GIN14" s="85"/>
      <c r="GIO14" s="85"/>
      <c r="GIP14" s="85"/>
      <c r="GIQ14" s="85"/>
      <c r="GIR14" s="85"/>
      <c r="GIS14" s="85"/>
      <c r="GIT14" s="85"/>
      <c r="GIU14" s="85"/>
      <c r="GIV14" s="85"/>
      <c r="GIW14" s="85"/>
      <c r="GIX14" s="85"/>
      <c r="GIY14" s="85"/>
      <c r="GIZ14" s="85"/>
      <c r="GJA14" s="85"/>
      <c r="GJB14" s="85"/>
      <c r="GJC14" s="85"/>
      <c r="GJD14" s="85"/>
      <c r="GJE14" s="85"/>
      <c r="GJF14" s="85"/>
      <c r="GJG14" s="85"/>
      <c r="GJH14" s="85"/>
      <c r="GJI14" s="85"/>
      <c r="GJJ14" s="85"/>
      <c r="GJK14" s="85"/>
      <c r="GJL14" s="85"/>
      <c r="GJM14" s="85"/>
      <c r="GJN14" s="85"/>
      <c r="GJO14" s="85"/>
      <c r="GJP14" s="85"/>
      <c r="GJQ14" s="85"/>
      <c r="GJR14" s="85"/>
      <c r="GJS14" s="85"/>
      <c r="GJT14" s="85"/>
      <c r="GJU14" s="85"/>
      <c r="GJV14" s="85"/>
      <c r="GJW14" s="85"/>
      <c r="GJX14" s="85"/>
      <c r="GJY14" s="85"/>
      <c r="GJZ14" s="85"/>
      <c r="GKA14" s="85"/>
      <c r="GKB14" s="85"/>
      <c r="GKC14" s="85"/>
      <c r="GKD14" s="85"/>
      <c r="GKE14" s="85"/>
      <c r="GKF14" s="85"/>
      <c r="GKG14" s="85"/>
      <c r="GKH14" s="85"/>
      <c r="GKI14" s="85"/>
      <c r="GKJ14" s="85"/>
      <c r="GKK14" s="85"/>
      <c r="GKL14" s="85"/>
      <c r="GKM14" s="85"/>
      <c r="GKN14" s="85"/>
      <c r="GKO14" s="85"/>
      <c r="GKP14" s="85"/>
      <c r="GKQ14" s="85"/>
      <c r="GKR14" s="85"/>
      <c r="GKS14" s="85"/>
      <c r="GKT14" s="85"/>
      <c r="GKU14" s="85"/>
      <c r="GKV14" s="85"/>
      <c r="GKW14" s="85"/>
      <c r="GKX14" s="85"/>
      <c r="GKY14" s="85"/>
      <c r="GKZ14" s="85"/>
      <c r="GLA14" s="85"/>
      <c r="GLB14" s="85"/>
      <c r="GLC14" s="85"/>
      <c r="GLD14" s="85"/>
      <c r="GLE14" s="85"/>
      <c r="GLF14" s="85"/>
      <c r="GLG14" s="85"/>
      <c r="GLH14" s="85"/>
      <c r="GLI14" s="85"/>
      <c r="GLJ14" s="85"/>
      <c r="GLK14" s="85"/>
      <c r="GLL14" s="85"/>
      <c r="GLM14" s="85"/>
      <c r="GLN14" s="85"/>
      <c r="GLO14" s="85"/>
      <c r="GLP14" s="85"/>
      <c r="GLQ14" s="85"/>
      <c r="GLR14" s="85"/>
      <c r="GLS14" s="85"/>
      <c r="GLT14" s="85"/>
      <c r="GLU14" s="85"/>
      <c r="GLV14" s="85"/>
      <c r="GLW14" s="85"/>
      <c r="GLX14" s="85"/>
      <c r="GLY14" s="85"/>
      <c r="GLZ14" s="85"/>
      <c r="GMA14" s="85"/>
      <c r="GMB14" s="85"/>
      <c r="GMC14" s="85"/>
      <c r="GMD14" s="85"/>
      <c r="GME14" s="85"/>
      <c r="GMF14" s="85"/>
      <c r="GMG14" s="85"/>
      <c r="GMH14" s="85"/>
      <c r="GMI14" s="85"/>
      <c r="GMJ14" s="85"/>
      <c r="GMK14" s="85"/>
      <c r="GML14" s="85"/>
      <c r="GMM14" s="85"/>
      <c r="GMN14" s="85"/>
      <c r="GMO14" s="85"/>
      <c r="GMP14" s="85"/>
      <c r="GMQ14" s="85"/>
      <c r="GMR14" s="85"/>
      <c r="GMS14" s="85"/>
      <c r="GMT14" s="85"/>
      <c r="GMU14" s="85"/>
      <c r="GMV14" s="85"/>
      <c r="GMW14" s="85"/>
      <c r="GMX14" s="85"/>
      <c r="GMY14" s="85"/>
      <c r="GMZ14" s="85"/>
      <c r="GNA14" s="85"/>
      <c r="GNB14" s="85"/>
      <c r="GNC14" s="85"/>
      <c r="GND14" s="85"/>
      <c r="GNE14" s="85"/>
      <c r="GNF14" s="85"/>
      <c r="GNG14" s="85"/>
      <c r="GNH14" s="85"/>
      <c r="GNI14" s="85"/>
      <c r="GNJ14" s="85"/>
      <c r="GNK14" s="85"/>
      <c r="GNL14" s="85"/>
      <c r="GNM14" s="85"/>
      <c r="GNN14" s="85"/>
      <c r="GNO14" s="85"/>
      <c r="GNP14" s="85"/>
      <c r="GNQ14" s="85"/>
      <c r="GNR14" s="85"/>
      <c r="GNS14" s="85"/>
      <c r="GNT14" s="85"/>
      <c r="GNU14" s="85"/>
      <c r="GNV14" s="85"/>
      <c r="GNW14" s="85"/>
      <c r="GNX14" s="85"/>
      <c r="GNY14" s="85"/>
      <c r="GNZ14" s="85"/>
      <c r="GOA14" s="85"/>
      <c r="GOB14" s="85"/>
      <c r="GOC14" s="85"/>
      <c r="GOD14" s="85"/>
      <c r="GOE14" s="85"/>
      <c r="GOF14" s="85"/>
      <c r="GOG14" s="85"/>
      <c r="GOH14" s="85"/>
      <c r="GOI14" s="85"/>
      <c r="GOJ14" s="85"/>
      <c r="GOK14" s="85"/>
      <c r="GOL14" s="85"/>
      <c r="GOM14" s="85"/>
      <c r="GON14" s="85"/>
      <c r="GOO14" s="85"/>
      <c r="GOP14" s="85"/>
      <c r="GOQ14" s="85"/>
      <c r="GOR14" s="85"/>
      <c r="GOS14" s="85"/>
      <c r="GOT14" s="85"/>
      <c r="GOU14" s="85"/>
      <c r="GOV14" s="85"/>
      <c r="GOW14" s="85"/>
      <c r="GOX14" s="85"/>
      <c r="GOY14" s="85"/>
      <c r="GOZ14" s="85"/>
      <c r="GPA14" s="85"/>
      <c r="GPB14" s="85"/>
      <c r="GPC14" s="85"/>
      <c r="GPD14" s="85"/>
      <c r="GPE14" s="85"/>
      <c r="GPF14" s="85"/>
      <c r="GPG14" s="85"/>
      <c r="GPH14" s="85"/>
      <c r="GPI14" s="85"/>
      <c r="GPJ14" s="85"/>
      <c r="GPK14" s="85"/>
      <c r="GPL14" s="85"/>
      <c r="GPM14" s="85"/>
      <c r="GPN14" s="85"/>
      <c r="GPO14" s="85"/>
      <c r="GPP14" s="85"/>
      <c r="GPQ14" s="85"/>
      <c r="GPR14" s="85"/>
      <c r="GPS14" s="85"/>
      <c r="GPT14" s="85"/>
      <c r="GPU14" s="85"/>
      <c r="GPV14" s="85"/>
      <c r="GPW14" s="85"/>
      <c r="GPX14" s="85"/>
      <c r="GPY14" s="85"/>
      <c r="GPZ14" s="85"/>
      <c r="GQA14" s="85"/>
      <c r="GQB14" s="85"/>
      <c r="GQC14" s="85"/>
      <c r="GQD14" s="85"/>
      <c r="GQE14" s="85"/>
      <c r="GQF14" s="85"/>
      <c r="GQG14" s="85"/>
      <c r="GQH14" s="85"/>
      <c r="GQI14" s="85"/>
      <c r="GQJ14" s="85"/>
      <c r="GQK14" s="85"/>
      <c r="GQL14" s="85"/>
      <c r="GQM14" s="85"/>
      <c r="GQN14" s="85"/>
      <c r="GQO14" s="85"/>
      <c r="GQP14" s="85"/>
      <c r="GQQ14" s="85"/>
      <c r="GQR14" s="85"/>
      <c r="GQS14" s="85"/>
      <c r="GQT14" s="85"/>
      <c r="GQU14" s="85"/>
      <c r="GQV14" s="85"/>
      <c r="GQW14" s="85"/>
      <c r="GQX14" s="85"/>
      <c r="GQY14" s="85"/>
      <c r="GQZ14" s="85"/>
      <c r="GRA14" s="85"/>
      <c r="GRB14" s="85"/>
      <c r="GRC14" s="85"/>
      <c r="GRD14" s="85"/>
      <c r="GRE14" s="85"/>
      <c r="GRF14" s="85"/>
      <c r="GRG14" s="85"/>
      <c r="GRH14" s="85"/>
      <c r="GRI14" s="85"/>
      <c r="GRJ14" s="85"/>
      <c r="GRK14" s="85"/>
      <c r="GRL14" s="85"/>
      <c r="GRM14" s="85"/>
      <c r="GRN14" s="85"/>
      <c r="GRO14" s="85"/>
      <c r="GRP14" s="85"/>
      <c r="GRQ14" s="85"/>
      <c r="GRR14" s="85"/>
      <c r="GRS14" s="85"/>
      <c r="GRT14" s="85"/>
      <c r="GRU14" s="85"/>
      <c r="GRV14" s="85"/>
      <c r="GRW14" s="85"/>
      <c r="GRX14" s="85"/>
      <c r="GRY14" s="85"/>
      <c r="GRZ14" s="85"/>
      <c r="GSA14" s="85"/>
      <c r="GSB14" s="85"/>
      <c r="GSC14" s="85"/>
      <c r="GSD14" s="85"/>
      <c r="GSE14" s="85"/>
      <c r="GSF14" s="85"/>
      <c r="GSG14" s="85"/>
      <c r="GSH14" s="85"/>
      <c r="GSI14" s="85"/>
      <c r="GSJ14" s="85"/>
      <c r="GSK14" s="85"/>
      <c r="GSL14" s="85"/>
      <c r="GSM14" s="85"/>
      <c r="GSN14" s="85"/>
      <c r="GSO14" s="85"/>
      <c r="GSP14" s="85"/>
      <c r="GSQ14" s="85"/>
      <c r="GSR14" s="85"/>
      <c r="GSS14" s="85"/>
      <c r="GST14" s="85"/>
      <c r="GSU14" s="85"/>
      <c r="GSV14" s="85"/>
      <c r="GSW14" s="85"/>
      <c r="GSX14" s="85"/>
      <c r="GSY14" s="85"/>
      <c r="GSZ14" s="85"/>
      <c r="GTA14" s="85"/>
      <c r="GTB14" s="85"/>
      <c r="GTC14" s="85"/>
      <c r="GTD14" s="85"/>
      <c r="GTE14" s="85"/>
      <c r="GTF14" s="85"/>
      <c r="GTG14" s="85"/>
      <c r="GTH14" s="85"/>
      <c r="GTI14" s="85"/>
      <c r="GTJ14" s="85"/>
      <c r="GTK14" s="85"/>
      <c r="GTL14" s="85"/>
      <c r="GTM14" s="85"/>
      <c r="GTN14" s="85"/>
      <c r="GTO14" s="85"/>
      <c r="GTP14" s="85"/>
      <c r="GTQ14" s="85"/>
      <c r="GTR14" s="85"/>
      <c r="GTS14" s="85"/>
      <c r="GTT14" s="85"/>
      <c r="GTU14" s="85"/>
      <c r="GTV14" s="85"/>
      <c r="GTW14" s="85"/>
      <c r="GTX14" s="85"/>
      <c r="GTY14" s="85"/>
      <c r="GTZ14" s="85"/>
      <c r="GUA14" s="85"/>
      <c r="GUB14" s="85"/>
      <c r="GUC14" s="85"/>
      <c r="GUD14" s="85"/>
      <c r="GUE14" s="85"/>
      <c r="GUF14" s="85"/>
      <c r="GUG14" s="85"/>
      <c r="GUH14" s="85"/>
      <c r="GUI14" s="85"/>
      <c r="GUJ14" s="85"/>
      <c r="GUK14" s="85"/>
      <c r="GUL14" s="85"/>
      <c r="GUM14" s="85"/>
      <c r="GUN14" s="85"/>
      <c r="GUO14" s="85"/>
      <c r="GUP14" s="85"/>
      <c r="GUQ14" s="85"/>
      <c r="GUR14" s="85"/>
      <c r="GUS14" s="85"/>
      <c r="GUT14" s="85"/>
      <c r="GUU14" s="85"/>
      <c r="GUV14" s="85"/>
      <c r="GUW14" s="85"/>
      <c r="GUX14" s="85"/>
      <c r="GUY14" s="85"/>
      <c r="GUZ14" s="85"/>
      <c r="GVA14" s="85"/>
      <c r="GVB14" s="85"/>
      <c r="GVC14" s="85"/>
      <c r="GVD14" s="85"/>
      <c r="GVE14" s="85"/>
      <c r="GVF14" s="85"/>
      <c r="GVG14" s="85"/>
      <c r="GVH14" s="85"/>
      <c r="GVI14" s="85"/>
      <c r="GVJ14" s="85"/>
      <c r="GVK14" s="85"/>
      <c r="GVL14" s="85"/>
      <c r="GVM14" s="85"/>
      <c r="GVN14" s="85"/>
      <c r="GVO14" s="85"/>
      <c r="GVP14" s="85"/>
      <c r="GVQ14" s="85"/>
      <c r="GVR14" s="85"/>
      <c r="GVS14" s="85"/>
      <c r="GVT14" s="85"/>
      <c r="GVU14" s="85"/>
      <c r="GVV14" s="85"/>
      <c r="GVW14" s="85"/>
      <c r="GVX14" s="85"/>
      <c r="GVY14" s="85"/>
      <c r="GVZ14" s="85"/>
      <c r="GWA14" s="85"/>
      <c r="GWB14" s="85"/>
      <c r="GWC14" s="85"/>
      <c r="GWD14" s="85"/>
      <c r="GWE14" s="85"/>
      <c r="GWF14" s="85"/>
      <c r="GWG14" s="85"/>
      <c r="GWH14" s="85"/>
      <c r="GWI14" s="85"/>
      <c r="GWJ14" s="85"/>
      <c r="GWK14" s="85"/>
      <c r="GWL14" s="85"/>
      <c r="GWM14" s="85"/>
      <c r="GWN14" s="85"/>
      <c r="GWO14" s="85"/>
      <c r="GWP14" s="85"/>
      <c r="GWQ14" s="85"/>
      <c r="GWR14" s="85"/>
      <c r="GWS14" s="85"/>
      <c r="GWT14" s="85"/>
      <c r="GWU14" s="85"/>
      <c r="GWV14" s="85"/>
      <c r="GWW14" s="85"/>
      <c r="GWX14" s="85"/>
      <c r="GWY14" s="85"/>
      <c r="GWZ14" s="85"/>
      <c r="GXA14" s="85"/>
      <c r="GXB14" s="85"/>
      <c r="GXC14" s="85"/>
      <c r="GXD14" s="85"/>
      <c r="GXE14" s="85"/>
      <c r="GXF14" s="85"/>
      <c r="GXG14" s="85"/>
      <c r="GXH14" s="85"/>
      <c r="GXI14" s="85"/>
      <c r="GXJ14" s="85"/>
      <c r="GXK14" s="85"/>
      <c r="GXL14" s="85"/>
      <c r="GXM14" s="85"/>
      <c r="GXN14" s="85"/>
      <c r="GXO14" s="85"/>
      <c r="GXP14" s="85"/>
      <c r="GXQ14" s="85"/>
      <c r="GXR14" s="85"/>
      <c r="GXS14" s="85"/>
      <c r="GXT14" s="85"/>
      <c r="GXU14" s="85"/>
      <c r="GXV14" s="85"/>
      <c r="GXW14" s="85"/>
      <c r="GXX14" s="85"/>
      <c r="GXY14" s="85"/>
      <c r="GXZ14" s="85"/>
      <c r="GYA14" s="85"/>
      <c r="GYB14" s="85"/>
      <c r="GYC14" s="85"/>
      <c r="GYD14" s="85"/>
      <c r="GYE14" s="85"/>
      <c r="GYF14" s="85"/>
      <c r="GYG14" s="85"/>
      <c r="GYH14" s="85"/>
      <c r="GYI14" s="85"/>
      <c r="GYJ14" s="85"/>
      <c r="GYK14" s="85"/>
      <c r="GYL14" s="85"/>
      <c r="GYM14" s="85"/>
      <c r="GYN14" s="85"/>
      <c r="GYO14" s="85"/>
      <c r="GYP14" s="85"/>
      <c r="GYQ14" s="85"/>
      <c r="GYR14" s="85"/>
      <c r="GYS14" s="85"/>
      <c r="GYT14" s="85"/>
      <c r="GYU14" s="85"/>
      <c r="GYV14" s="85"/>
      <c r="GYW14" s="85"/>
      <c r="GYX14" s="85"/>
      <c r="GYY14" s="85"/>
      <c r="GYZ14" s="85"/>
      <c r="GZA14" s="85"/>
      <c r="GZB14" s="85"/>
      <c r="GZC14" s="85"/>
      <c r="GZD14" s="85"/>
      <c r="GZE14" s="85"/>
      <c r="GZF14" s="85"/>
      <c r="GZG14" s="85"/>
      <c r="GZH14" s="85"/>
      <c r="GZI14" s="85"/>
      <c r="GZJ14" s="85"/>
      <c r="GZK14" s="85"/>
      <c r="GZL14" s="85"/>
      <c r="GZM14" s="85"/>
      <c r="GZN14" s="85"/>
      <c r="GZO14" s="85"/>
      <c r="GZP14" s="85"/>
      <c r="GZQ14" s="85"/>
      <c r="GZR14" s="85"/>
      <c r="GZS14" s="85"/>
      <c r="GZT14" s="85"/>
      <c r="GZU14" s="85"/>
      <c r="GZV14" s="85"/>
      <c r="GZW14" s="85"/>
      <c r="GZX14" s="85"/>
      <c r="GZY14" s="85"/>
      <c r="GZZ14" s="85"/>
      <c r="HAA14" s="85"/>
      <c r="HAB14" s="85"/>
      <c r="HAC14" s="85"/>
      <c r="HAD14" s="85"/>
      <c r="HAE14" s="85"/>
      <c r="HAF14" s="85"/>
      <c r="HAG14" s="85"/>
      <c r="HAH14" s="85"/>
      <c r="HAI14" s="85"/>
      <c r="HAJ14" s="85"/>
      <c r="HAK14" s="85"/>
      <c r="HAL14" s="85"/>
      <c r="HAM14" s="85"/>
      <c r="HAN14" s="85"/>
      <c r="HAO14" s="85"/>
      <c r="HAP14" s="85"/>
      <c r="HAQ14" s="85"/>
      <c r="HAR14" s="85"/>
      <c r="HAS14" s="85"/>
      <c r="HAT14" s="85"/>
      <c r="HAU14" s="85"/>
      <c r="HAV14" s="85"/>
      <c r="HAW14" s="85"/>
      <c r="HAX14" s="85"/>
      <c r="HAY14" s="85"/>
      <c r="HAZ14" s="85"/>
      <c r="HBA14" s="85"/>
      <c r="HBB14" s="85"/>
      <c r="HBC14" s="85"/>
      <c r="HBD14" s="85"/>
      <c r="HBE14" s="85"/>
      <c r="HBF14" s="85"/>
      <c r="HBG14" s="85"/>
      <c r="HBH14" s="85"/>
      <c r="HBI14" s="85"/>
      <c r="HBJ14" s="85"/>
      <c r="HBK14" s="85"/>
      <c r="HBL14" s="85"/>
      <c r="HBM14" s="85"/>
      <c r="HBN14" s="85"/>
      <c r="HBO14" s="85"/>
      <c r="HBP14" s="85"/>
      <c r="HBQ14" s="85"/>
      <c r="HBR14" s="85"/>
      <c r="HBS14" s="85"/>
      <c r="HBT14" s="85"/>
      <c r="HBU14" s="85"/>
      <c r="HBV14" s="85"/>
      <c r="HBW14" s="85"/>
      <c r="HBX14" s="85"/>
      <c r="HBY14" s="85"/>
      <c r="HBZ14" s="85"/>
      <c r="HCA14" s="85"/>
      <c r="HCB14" s="85"/>
      <c r="HCC14" s="85"/>
      <c r="HCD14" s="85"/>
      <c r="HCE14" s="85"/>
      <c r="HCF14" s="85"/>
      <c r="HCG14" s="85"/>
      <c r="HCH14" s="85"/>
      <c r="HCI14" s="85"/>
      <c r="HCJ14" s="85"/>
      <c r="HCK14" s="85"/>
      <c r="HCL14" s="85"/>
      <c r="HCM14" s="85"/>
      <c r="HCN14" s="85"/>
      <c r="HCO14" s="85"/>
      <c r="HCP14" s="85"/>
      <c r="HCQ14" s="85"/>
      <c r="HCR14" s="85"/>
      <c r="HCS14" s="85"/>
      <c r="HCT14" s="85"/>
      <c r="HCU14" s="85"/>
      <c r="HCV14" s="85"/>
      <c r="HCW14" s="85"/>
      <c r="HCX14" s="85"/>
      <c r="HCY14" s="85"/>
      <c r="HCZ14" s="85"/>
      <c r="HDA14" s="85"/>
      <c r="HDB14" s="85"/>
      <c r="HDC14" s="85"/>
      <c r="HDD14" s="85"/>
      <c r="HDE14" s="85"/>
      <c r="HDF14" s="85"/>
      <c r="HDG14" s="85"/>
      <c r="HDH14" s="85"/>
      <c r="HDI14" s="85"/>
      <c r="HDJ14" s="85"/>
      <c r="HDK14" s="85"/>
      <c r="HDL14" s="85"/>
      <c r="HDM14" s="85"/>
      <c r="HDN14" s="85"/>
      <c r="HDO14" s="85"/>
      <c r="HDP14" s="85"/>
      <c r="HDQ14" s="85"/>
      <c r="HDR14" s="85"/>
      <c r="HDS14" s="85"/>
      <c r="HDT14" s="85"/>
      <c r="HDU14" s="85"/>
      <c r="HDV14" s="85"/>
      <c r="HDW14" s="85"/>
      <c r="HDX14" s="85"/>
      <c r="HDY14" s="85"/>
      <c r="HDZ14" s="85"/>
      <c r="HEA14" s="85"/>
      <c r="HEB14" s="85"/>
      <c r="HEC14" s="85"/>
      <c r="HED14" s="85"/>
      <c r="HEE14" s="85"/>
      <c r="HEF14" s="85"/>
      <c r="HEG14" s="85"/>
      <c r="HEH14" s="85"/>
      <c r="HEI14" s="85"/>
      <c r="HEJ14" s="85"/>
      <c r="HEK14" s="85"/>
      <c r="HEL14" s="85"/>
      <c r="HEM14" s="85"/>
      <c r="HEN14" s="85"/>
      <c r="HEO14" s="85"/>
      <c r="HEP14" s="85"/>
      <c r="HEQ14" s="85"/>
      <c r="HER14" s="85"/>
      <c r="HES14" s="85"/>
      <c r="HET14" s="85"/>
      <c r="HEU14" s="85"/>
      <c r="HEV14" s="85"/>
      <c r="HEW14" s="85"/>
      <c r="HEX14" s="85"/>
      <c r="HEY14" s="85"/>
      <c r="HEZ14" s="85"/>
      <c r="HFA14" s="85"/>
      <c r="HFB14" s="85"/>
      <c r="HFC14" s="85"/>
      <c r="HFD14" s="85"/>
      <c r="HFE14" s="85"/>
      <c r="HFF14" s="85"/>
      <c r="HFG14" s="85"/>
      <c r="HFH14" s="85"/>
      <c r="HFI14" s="85"/>
      <c r="HFJ14" s="85"/>
      <c r="HFK14" s="85"/>
      <c r="HFL14" s="85"/>
      <c r="HFM14" s="85"/>
      <c r="HFN14" s="85"/>
      <c r="HFO14" s="85"/>
      <c r="HFP14" s="85"/>
      <c r="HFQ14" s="85"/>
      <c r="HFR14" s="85"/>
      <c r="HFS14" s="85"/>
      <c r="HFT14" s="85"/>
      <c r="HFU14" s="85"/>
      <c r="HFV14" s="85"/>
      <c r="HFW14" s="85"/>
      <c r="HFX14" s="85"/>
      <c r="HFY14" s="85"/>
      <c r="HFZ14" s="85"/>
      <c r="HGA14" s="85"/>
      <c r="HGB14" s="85"/>
      <c r="HGC14" s="85"/>
      <c r="HGD14" s="85"/>
      <c r="HGE14" s="85"/>
      <c r="HGF14" s="85"/>
      <c r="HGG14" s="85"/>
      <c r="HGH14" s="85"/>
      <c r="HGI14" s="85"/>
      <c r="HGJ14" s="85"/>
      <c r="HGK14" s="85"/>
      <c r="HGL14" s="85"/>
      <c r="HGM14" s="85"/>
      <c r="HGN14" s="85"/>
      <c r="HGO14" s="85"/>
      <c r="HGP14" s="85"/>
      <c r="HGQ14" s="85"/>
      <c r="HGR14" s="85"/>
      <c r="HGS14" s="85"/>
      <c r="HGT14" s="85"/>
      <c r="HGU14" s="85"/>
      <c r="HGV14" s="85"/>
      <c r="HGW14" s="85"/>
      <c r="HGX14" s="85"/>
      <c r="HGY14" s="85"/>
      <c r="HGZ14" s="85"/>
      <c r="HHA14" s="85"/>
      <c r="HHB14" s="85"/>
      <c r="HHC14" s="85"/>
      <c r="HHD14" s="85"/>
      <c r="HHE14" s="85"/>
      <c r="HHF14" s="85"/>
      <c r="HHG14" s="85"/>
      <c r="HHH14" s="85"/>
      <c r="HHI14" s="85"/>
      <c r="HHJ14" s="85"/>
      <c r="HHK14" s="85"/>
      <c r="HHL14" s="85"/>
      <c r="HHM14" s="85"/>
      <c r="HHN14" s="85"/>
      <c r="HHO14" s="85"/>
      <c r="HHP14" s="85"/>
      <c r="HHQ14" s="85"/>
      <c r="HHR14" s="85"/>
      <c r="HHS14" s="85"/>
      <c r="HHT14" s="85"/>
      <c r="HHU14" s="85"/>
      <c r="HHV14" s="85"/>
      <c r="HHW14" s="85"/>
      <c r="HHX14" s="85"/>
      <c r="HHY14" s="85"/>
      <c r="HHZ14" s="85"/>
      <c r="HIA14" s="85"/>
      <c r="HIB14" s="85"/>
      <c r="HIC14" s="85"/>
      <c r="HID14" s="85"/>
      <c r="HIE14" s="85"/>
      <c r="HIF14" s="85"/>
      <c r="HIG14" s="85"/>
      <c r="HIH14" s="85"/>
      <c r="HII14" s="85"/>
      <c r="HIJ14" s="85"/>
      <c r="HIK14" s="85"/>
      <c r="HIL14" s="85"/>
      <c r="HIM14" s="85"/>
      <c r="HIN14" s="85"/>
      <c r="HIO14" s="85"/>
      <c r="HIP14" s="85"/>
      <c r="HIQ14" s="85"/>
      <c r="HIR14" s="85"/>
      <c r="HIS14" s="85"/>
      <c r="HIT14" s="85"/>
      <c r="HIU14" s="85"/>
      <c r="HIV14" s="85"/>
      <c r="HIW14" s="85"/>
      <c r="HIX14" s="85"/>
      <c r="HIY14" s="85"/>
      <c r="HIZ14" s="85"/>
      <c r="HJA14" s="85"/>
      <c r="HJB14" s="85"/>
      <c r="HJC14" s="85"/>
      <c r="HJD14" s="85"/>
      <c r="HJE14" s="85"/>
      <c r="HJF14" s="85"/>
      <c r="HJG14" s="85"/>
      <c r="HJH14" s="85"/>
      <c r="HJI14" s="85"/>
      <c r="HJJ14" s="85"/>
      <c r="HJK14" s="85"/>
      <c r="HJL14" s="85"/>
      <c r="HJM14" s="85"/>
      <c r="HJN14" s="85"/>
      <c r="HJO14" s="85"/>
      <c r="HJP14" s="85"/>
      <c r="HJQ14" s="85"/>
      <c r="HJR14" s="85"/>
      <c r="HJS14" s="85"/>
      <c r="HJT14" s="85"/>
      <c r="HJU14" s="85"/>
      <c r="HJV14" s="85"/>
      <c r="HJW14" s="85"/>
      <c r="HJX14" s="85"/>
      <c r="HJY14" s="85"/>
      <c r="HJZ14" s="85"/>
      <c r="HKA14" s="85"/>
      <c r="HKB14" s="85"/>
      <c r="HKC14" s="85"/>
      <c r="HKD14" s="85"/>
      <c r="HKE14" s="85"/>
      <c r="HKF14" s="85"/>
      <c r="HKG14" s="85"/>
      <c r="HKH14" s="85"/>
      <c r="HKI14" s="85"/>
      <c r="HKJ14" s="85"/>
      <c r="HKK14" s="85"/>
      <c r="HKL14" s="85"/>
      <c r="HKM14" s="85"/>
      <c r="HKN14" s="85"/>
      <c r="HKO14" s="85"/>
      <c r="HKP14" s="85"/>
      <c r="HKQ14" s="85"/>
      <c r="HKR14" s="85"/>
      <c r="HKS14" s="85"/>
      <c r="HKT14" s="85"/>
      <c r="HKU14" s="85"/>
      <c r="HKV14" s="85"/>
      <c r="HKW14" s="85"/>
      <c r="HKX14" s="85"/>
      <c r="HKY14" s="85"/>
      <c r="HKZ14" s="85"/>
      <c r="HLA14" s="85"/>
      <c r="HLB14" s="85"/>
      <c r="HLC14" s="85"/>
      <c r="HLD14" s="85"/>
      <c r="HLE14" s="85"/>
      <c r="HLF14" s="85"/>
      <c r="HLG14" s="85"/>
      <c r="HLH14" s="85"/>
      <c r="HLI14" s="85"/>
      <c r="HLJ14" s="85"/>
      <c r="HLK14" s="85"/>
      <c r="HLL14" s="85"/>
      <c r="HLM14" s="85"/>
      <c r="HLN14" s="85"/>
      <c r="HLO14" s="85"/>
      <c r="HLP14" s="85"/>
      <c r="HLQ14" s="85"/>
      <c r="HLR14" s="85"/>
      <c r="HLS14" s="85"/>
      <c r="HLT14" s="85"/>
      <c r="HLU14" s="85"/>
      <c r="HLV14" s="85"/>
      <c r="HLW14" s="85"/>
      <c r="HLX14" s="85"/>
      <c r="HLY14" s="85"/>
      <c r="HLZ14" s="85"/>
      <c r="HMA14" s="85"/>
      <c r="HMB14" s="85"/>
      <c r="HMC14" s="85"/>
      <c r="HMD14" s="85"/>
      <c r="HME14" s="85"/>
      <c r="HMF14" s="85"/>
      <c r="HMG14" s="85"/>
      <c r="HMH14" s="85"/>
      <c r="HMI14" s="85"/>
      <c r="HMJ14" s="85"/>
      <c r="HMK14" s="85"/>
      <c r="HML14" s="85"/>
      <c r="HMM14" s="85"/>
      <c r="HMN14" s="85"/>
      <c r="HMO14" s="85"/>
      <c r="HMP14" s="85"/>
      <c r="HMQ14" s="85"/>
      <c r="HMR14" s="85"/>
      <c r="HMS14" s="85"/>
      <c r="HMT14" s="85"/>
      <c r="HMU14" s="85"/>
      <c r="HMV14" s="85"/>
      <c r="HMW14" s="85"/>
      <c r="HMX14" s="85"/>
      <c r="HMY14" s="85"/>
      <c r="HMZ14" s="85"/>
      <c r="HNA14" s="85"/>
      <c r="HNB14" s="85"/>
      <c r="HNC14" s="85"/>
      <c r="HND14" s="85"/>
      <c r="HNE14" s="85"/>
      <c r="HNF14" s="85"/>
      <c r="HNG14" s="85"/>
      <c r="HNH14" s="85"/>
      <c r="HNI14" s="85"/>
      <c r="HNJ14" s="85"/>
      <c r="HNK14" s="85"/>
      <c r="HNL14" s="85"/>
      <c r="HNM14" s="85"/>
      <c r="HNN14" s="85"/>
      <c r="HNO14" s="85"/>
      <c r="HNP14" s="85"/>
      <c r="HNQ14" s="85"/>
      <c r="HNR14" s="85"/>
      <c r="HNS14" s="85"/>
      <c r="HNT14" s="85"/>
      <c r="HNU14" s="85"/>
      <c r="HNV14" s="85"/>
      <c r="HNW14" s="85"/>
      <c r="HNX14" s="85"/>
      <c r="HNY14" s="85"/>
      <c r="HNZ14" s="85"/>
      <c r="HOA14" s="85"/>
      <c r="HOB14" s="85"/>
      <c r="HOC14" s="85"/>
      <c r="HOD14" s="85"/>
      <c r="HOE14" s="85"/>
      <c r="HOF14" s="85"/>
      <c r="HOG14" s="85"/>
      <c r="HOH14" s="85"/>
      <c r="HOI14" s="85"/>
      <c r="HOJ14" s="85"/>
      <c r="HOK14" s="85"/>
      <c r="HOL14" s="85"/>
      <c r="HOM14" s="85"/>
      <c r="HON14" s="85"/>
      <c r="HOO14" s="85"/>
      <c r="HOP14" s="85"/>
      <c r="HOQ14" s="85"/>
      <c r="HOR14" s="85"/>
      <c r="HOS14" s="85"/>
      <c r="HOT14" s="85"/>
      <c r="HOU14" s="85"/>
      <c r="HOV14" s="85"/>
      <c r="HOW14" s="85"/>
      <c r="HOX14" s="85"/>
      <c r="HOY14" s="85"/>
      <c r="HOZ14" s="85"/>
      <c r="HPA14" s="85"/>
      <c r="HPB14" s="85"/>
      <c r="HPC14" s="85"/>
      <c r="HPD14" s="85"/>
      <c r="HPE14" s="85"/>
      <c r="HPF14" s="85"/>
      <c r="HPG14" s="85"/>
      <c r="HPH14" s="85"/>
      <c r="HPI14" s="85"/>
      <c r="HPJ14" s="85"/>
      <c r="HPK14" s="85"/>
      <c r="HPL14" s="85"/>
      <c r="HPM14" s="85"/>
      <c r="HPN14" s="85"/>
      <c r="HPO14" s="85"/>
      <c r="HPP14" s="85"/>
      <c r="HPQ14" s="85"/>
      <c r="HPR14" s="85"/>
      <c r="HPS14" s="85"/>
      <c r="HPT14" s="85"/>
      <c r="HPU14" s="85"/>
      <c r="HPV14" s="85"/>
      <c r="HPW14" s="85"/>
      <c r="HPX14" s="85"/>
      <c r="HPY14" s="85"/>
      <c r="HPZ14" s="85"/>
      <c r="HQA14" s="85"/>
      <c r="HQB14" s="85"/>
      <c r="HQC14" s="85"/>
      <c r="HQD14" s="85"/>
      <c r="HQE14" s="85"/>
      <c r="HQF14" s="85"/>
      <c r="HQG14" s="85"/>
      <c r="HQH14" s="85"/>
      <c r="HQI14" s="85"/>
      <c r="HQJ14" s="85"/>
      <c r="HQK14" s="85"/>
      <c r="HQL14" s="85"/>
      <c r="HQM14" s="85"/>
      <c r="HQN14" s="85"/>
      <c r="HQO14" s="85"/>
      <c r="HQP14" s="85"/>
      <c r="HQQ14" s="85"/>
      <c r="HQR14" s="85"/>
      <c r="HQS14" s="85"/>
      <c r="HQT14" s="85"/>
      <c r="HQU14" s="85"/>
      <c r="HQV14" s="85"/>
      <c r="HQW14" s="85"/>
      <c r="HQX14" s="85"/>
      <c r="HQY14" s="85"/>
      <c r="HQZ14" s="85"/>
      <c r="HRA14" s="85"/>
      <c r="HRB14" s="85"/>
      <c r="HRC14" s="85"/>
      <c r="HRD14" s="85"/>
      <c r="HRE14" s="85"/>
      <c r="HRF14" s="85"/>
      <c r="HRG14" s="85"/>
      <c r="HRH14" s="85"/>
      <c r="HRI14" s="85"/>
      <c r="HRJ14" s="85"/>
      <c r="HRK14" s="85"/>
      <c r="HRL14" s="85"/>
      <c r="HRM14" s="85"/>
      <c r="HRN14" s="85"/>
      <c r="HRO14" s="85"/>
      <c r="HRP14" s="85"/>
      <c r="HRQ14" s="85"/>
      <c r="HRR14" s="85"/>
      <c r="HRS14" s="85"/>
      <c r="HRT14" s="85"/>
      <c r="HRU14" s="85"/>
      <c r="HRV14" s="85"/>
      <c r="HRW14" s="85"/>
      <c r="HRX14" s="85"/>
      <c r="HRY14" s="85"/>
      <c r="HRZ14" s="85"/>
      <c r="HSA14" s="85"/>
      <c r="HSB14" s="85"/>
      <c r="HSC14" s="85"/>
      <c r="HSD14" s="85"/>
      <c r="HSE14" s="85"/>
      <c r="HSF14" s="85"/>
      <c r="HSG14" s="85"/>
      <c r="HSH14" s="85"/>
      <c r="HSI14" s="85"/>
      <c r="HSJ14" s="85"/>
      <c r="HSK14" s="85"/>
      <c r="HSL14" s="85"/>
      <c r="HSM14" s="85"/>
      <c r="HSN14" s="85"/>
      <c r="HSO14" s="85"/>
      <c r="HSP14" s="85"/>
      <c r="HSQ14" s="85"/>
      <c r="HSR14" s="85"/>
      <c r="HSS14" s="85"/>
      <c r="HST14" s="85"/>
      <c r="HSU14" s="85"/>
      <c r="HSV14" s="85"/>
      <c r="HSW14" s="85"/>
      <c r="HSX14" s="85"/>
      <c r="HSY14" s="85"/>
      <c r="HSZ14" s="85"/>
      <c r="HTA14" s="85"/>
      <c r="HTB14" s="85"/>
      <c r="HTC14" s="85"/>
      <c r="HTD14" s="85"/>
      <c r="HTE14" s="85"/>
      <c r="HTF14" s="85"/>
      <c r="HTG14" s="85"/>
      <c r="HTH14" s="85"/>
      <c r="HTI14" s="85"/>
      <c r="HTJ14" s="85"/>
      <c r="HTK14" s="85"/>
      <c r="HTL14" s="85"/>
      <c r="HTM14" s="85"/>
      <c r="HTN14" s="85"/>
      <c r="HTO14" s="85"/>
      <c r="HTP14" s="85"/>
      <c r="HTQ14" s="85"/>
      <c r="HTR14" s="85"/>
      <c r="HTS14" s="85"/>
      <c r="HTT14" s="85"/>
      <c r="HTU14" s="85"/>
      <c r="HTV14" s="85"/>
      <c r="HTW14" s="85"/>
      <c r="HTX14" s="85"/>
      <c r="HTY14" s="85"/>
      <c r="HTZ14" s="85"/>
      <c r="HUA14" s="85"/>
      <c r="HUB14" s="85"/>
      <c r="HUC14" s="85"/>
      <c r="HUD14" s="85"/>
      <c r="HUE14" s="85"/>
      <c r="HUF14" s="85"/>
      <c r="HUG14" s="85"/>
      <c r="HUH14" s="85"/>
      <c r="HUI14" s="85"/>
      <c r="HUJ14" s="85"/>
      <c r="HUK14" s="85"/>
      <c r="HUL14" s="85"/>
      <c r="HUM14" s="85"/>
      <c r="HUN14" s="85"/>
      <c r="HUO14" s="85"/>
      <c r="HUP14" s="85"/>
      <c r="HUQ14" s="85"/>
      <c r="HUR14" s="85"/>
      <c r="HUS14" s="85"/>
      <c r="HUT14" s="85"/>
      <c r="HUU14" s="85"/>
      <c r="HUV14" s="85"/>
      <c r="HUW14" s="85"/>
      <c r="HUX14" s="85"/>
      <c r="HUY14" s="85"/>
      <c r="HUZ14" s="85"/>
      <c r="HVA14" s="85"/>
      <c r="HVB14" s="85"/>
      <c r="HVC14" s="85"/>
      <c r="HVD14" s="85"/>
      <c r="HVE14" s="85"/>
      <c r="HVF14" s="85"/>
      <c r="HVG14" s="85"/>
      <c r="HVH14" s="85"/>
      <c r="HVI14" s="85"/>
      <c r="HVJ14" s="85"/>
      <c r="HVK14" s="85"/>
      <c r="HVL14" s="85"/>
      <c r="HVM14" s="85"/>
      <c r="HVN14" s="85"/>
      <c r="HVO14" s="85"/>
      <c r="HVP14" s="85"/>
      <c r="HVQ14" s="85"/>
      <c r="HVR14" s="85"/>
      <c r="HVS14" s="85"/>
      <c r="HVT14" s="85"/>
      <c r="HVU14" s="85"/>
      <c r="HVV14" s="85"/>
      <c r="HVW14" s="85"/>
      <c r="HVX14" s="85"/>
      <c r="HVY14" s="85"/>
      <c r="HVZ14" s="85"/>
      <c r="HWA14" s="85"/>
      <c r="HWB14" s="85"/>
      <c r="HWC14" s="85"/>
      <c r="HWD14" s="85"/>
      <c r="HWE14" s="85"/>
      <c r="HWF14" s="85"/>
      <c r="HWG14" s="85"/>
      <c r="HWH14" s="85"/>
      <c r="HWI14" s="85"/>
      <c r="HWJ14" s="85"/>
      <c r="HWK14" s="85"/>
      <c r="HWL14" s="85"/>
      <c r="HWM14" s="85"/>
      <c r="HWN14" s="85"/>
      <c r="HWO14" s="85"/>
      <c r="HWP14" s="85"/>
      <c r="HWQ14" s="85"/>
      <c r="HWR14" s="85"/>
      <c r="HWS14" s="85"/>
      <c r="HWT14" s="85"/>
      <c r="HWU14" s="85"/>
      <c r="HWV14" s="85"/>
      <c r="HWW14" s="85"/>
      <c r="HWX14" s="85"/>
      <c r="HWY14" s="85"/>
      <c r="HWZ14" s="85"/>
      <c r="HXA14" s="85"/>
      <c r="HXB14" s="85"/>
      <c r="HXC14" s="85"/>
      <c r="HXD14" s="85"/>
      <c r="HXE14" s="85"/>
      <c r="HXF14" s="85"/>
      <c r="HXG14" s="85"/>
      <c r="HXH14" s="85"/>
      <c r="HXI14" s="85"/>
      <c r="HXJ14" s="85"/>
      <c r="HXK14" s="85"/>
      <c r="HXL14" s="85"/>
      <c r="HXM14" s="85"/>
      <c r="HXN14" s="85"/>
      <c r="HXO14" s="85"/>
      <c r="HXP14" s="85"/>
      <c r="HXQ14" s="85"/>
      <c r="HXR14" s="85"/>
      <c r="HXS14" s="85"/>
      <c r="HXT14" s="85"/>
      <c r="HXU14" s="85"/>
      <c r="HXV14" s="85"/>
      <c r="HXW14" s="85"/>
      <c r="HXX14" s="85"/>
      <c r="HXY14" s="85"/>
      <c r="HXZ14" s="85"/>
      <c r="HYA14" s="85"/>
      <c r="HYB14" s="85"/>
      <c r="HYC14" s="85"/>
      <c r="HYD14" s="85"/>
      <c r="HYE14" s="85"/>
      <c r="HYF14" s="85"/>
      <c r="HYG14" s="85"/>
      <c r="HYH14" s="85"/>
      <c r="HYI14" s="85"/>
      <c r="HYJ14" s="85"/>
      <c r="HYK14" s="85"/>
      <c r="HYL14" s="85"/>
      <c r="HYM14" s="85"/>
      <c r="HYN14" s="85"/>
      <c r="HYO14" s="85"/>
      <c r="HYP14" s="85"/>
      <c r="HYQ14" s="85"/>
      <c r="HYR14" s="85"/>
      <c r="HYS14" s="85"/>
      <c r="HYT14" s="85"/>
      <c r="HYU14" s="85"/>
      <c r="HYV14" s="85"/>
      <c r="HYW14" s="85"/>
      <c r="HYX14" s="85"/>
      <c r="HYY14" s="85"/>
      <c r="HYZ14" s="85"/>
      <c r="HZA14" s="85"/>
      <c r="HZB14" s="85"/>
      <c r="HZC14" s="85"/>
      <c r="HZD14" s="85"/>
      <c r="HZE14" s="85"/>
      <c r="HZF14" s="85"/>
      <c r="HZG14" s="85"/>
      <c r="HZH14" s="85"/>
      <c r="HZI14" s="85"/>
      <c r="HZJ14" s="85"/>
      <c r="HZK14" s="85"/>
      <c r="HZL14" s="85"/>
      <c r="HZM14" s="85"/>
      <c r="HZN14" s="85"/>
      <c r="HZO14" s="85"/>
      <c r="HZP14" s="85"/>
      <c r="HZQ14" s="85"/>
      <c r="HZR14" s="85"/>
      <c r="HZS14" s="85"/>
      <c r="HZT14" s="85"/>
      <c r="HZU14" s="85"/>
      <c r="HZV14" s="85"/>
      <c r="HZW14" s="85"/>
      <c r="HZX14" s="85"/>
      <c r="HZY14" s="85"/>
      <c r="HZZ14" s="85"/>
      <c r="IAA14" s="85"/>
      <c r="IAB14" s="85"/>
      <c r="IAC14" s="85"/>
      <c r="IAD14" s="85"/>
      <c r="IAE14" s="85"/>
      <c r="IAF14" s="85"/>
      <c r="IAG14" s="85"/>
      <c r="IAH14" s="85"/>
      <c r="IAI14" s="85"/>
      <c r="IAJ14" s="85"/>
      <c r="IAK14" s="85"/>
      <c r="IAL14" s="85"/>
      <c r="IAM14" s="85"/>
      <c r="IAN14" s="85"/>
      <c r="IAO14" s="85"/>
      <c r="IAP14" s="85"/>
      <c r="IAQ14" s="85"/>
      <c r="IAR14" s="85"/>
      <c r="IAS14" s="85"/>
      <c r="IAT14" s="85"/>
      <c r="IAU14" s="85"/>
      <c r="IAV14" s="85"/>
      <c r="IAW14" s="85"/>
      <c r="IAX14" s="85"/>
      <c r="IAY14" s="85"/>
      <c r="IAZ14" s="85"/>
      <c r="IBA14" s="85"/>
      <c r="IBB14" s="85"/>
      <c r="IBC14" s="85"/>
      <c r="IBD14" s="85"/>
      <c r="IBE14" s="85"/>
      <c r="IBF14" s="85"/>
      <c r="IBG14" s="85"/>
      <c r="IBH14" s="85"/>
      <c r="IBI14" s="85"/>
      <c r="IBJ14" s="85"/>
      <c r="IBK14" s="85"/>
      <c r="IBL14" s="85"/>
      <c r="IBM14" s="85"/>
      <c r="IBN14" s="85"/>
      <c r="IBO14" s="85"/>
      <c r="IBP14" s="85"/>
      <c r="IBQ14" s="85"/>
      <c r="IBR14" s="85"/>
      <c r="IBS14" s="85"/>
      <c r="IBT14" s="85"/>
      <c r="IBU14" s="85"/>
      <c r="IBV14" s="85"/>
      <c r="IBW14" s="85"/>
      <c r="IBX14" s="85"/>
      <c r="IBY14" s="85"/>
      <c r="IBZ14" s="85"/>
      <c r="ICA14" s="85"/>
      <c r="ICB14" s="85"/>
      <c r="ICC14" s="85"/>
      <c r="ICD14" s="85"/>
      <c r="ICE14" s="85"/>
      <c r="ICF14" s="85"/>
      <c r="ICG14" s="85"/>
      <c r="ICH14" s="85"/>
      <c r="ICI14" s="85"/>
      <c r="ICJ14" s="85"/>
      <c r="ICK14" s="85"/>
      <c r="ICL14" s="85"/>
      <c r="ICM14" s="85"/>
      <c r="ICN14" s="85"/>
      <c r="ICO14" s="85"/>
      <c r="ICP14" s="85"/>
      <c r="ICQ14" s="85"/>
      <c r="ICR14" s="85"/>
      <c r="ICS14" s="85"/>
      <c r="ICT14" s="85"/>
      <c r="ICU14" s="85"/>
      <c r="ICV14" s="85"/>
      <c r="ICW14" s="85"/>
      <c r="ICX14" s="85"/>
      <c r="ICY14" s="85"/>
      <c r="ICZ14" s="85"/>
      <c r="IDA14" s="85"/>
      <c r="IDB14" s="85"/>
      <c r="IDC14" s="85"/>
      <c r="IDD14" s="85"/>
      <c r="IDE14" s="85"/>
      <c r="IDF14" s="85"/>
      <c r="IDG14" s="85"/>
      <c r="IDH14" s="85"/>
      <c r="IDI14" s="85"/>
      <c r="IDJ14" s="85"/>
      <c r="IDK14" s="85"/>
      <c r="IDL14" s="85"/>
      <c r="IDM14" s="85"/>
      <c r="IDN14" s="85"/>
      <c r="IDO14" s="85"/>
      <c r="IDP14" s="85"/>
      <c r="IDQ14" s="85"/>
      <c r="IDR14" s="85"/>
      <c r="IDS14" s="85"/>
      <c r="IDT14" s="85"/>
      <c r="IDU14" s="85"/>
      <c r="IDV14" s="85"/>
      <c r="IDW14" s="85"/>
      <c r="IDX14" s="85"/>
      <c r="IDY14" s="85"/>
      <c r="IDZ14" s="85"/>
      <c r="IEA14" s="85"/>
      <c r="IEB14" s="85"/>
      <c r="IEC14" s="85"/>
      <c r="IED14" s="85"/>
      <c r="IEE14" s="85"/>
      <c r="IEF14" s="85"/>
      <c r="IEG14" s="85"/>
      <c r="IEH14" s="85"/>
      <c r="IEI14" s="85"/>
      <c r="IEJ14" s="85"/>
      <c r="IEK14" s="85"/>
      <c r="IEL14" s="85"/>
      <c r="IEM14" s="85"/>
      <c r="IEN14" s="85"/>
      <c r="IEO14" s="85"/>
      <c r="IEP14" s="85"/>
      <c r="IEQ14" s="85"/>
      <c r="IER14" s="85"/>
      <c r="IES14" s="85"/>
      <c r="IET14" s="85"/>
      <c r="IEU14" s="85"/>
      <c r="IEV14" s="85"/>
      <c r="IEW14" s="85"/>
      <c r="IEX14" s="85"/>
      <c r="IEY14" s="85"/>
      <c r="IEZ14" s="85"/>
      <c r="IFA14" s="85"/>
      <c r="IFB14" s="85"/>
      <c r="IFC14" s="85"/>
      <c r="IFD14" s="85"/>
      <c r="IFE14" s="85"/>
      <c r="IFF14" s="85"/>
      <c r="IFG14" s="85"/>
      <c r="IFH14" s="85"/>
      <c r="IFI14" s="85"/>
      <c r="IFJ14" s="85"/>
      <c r="IFK14" s="85"/>
      <c r="IFL14" s="85"/>
      <c r="IFM14" s="85"/>
      <c r="IFN14" s="85"/>
      <c r="IFO14" s="85"/>
      <c r="IFP14" s="85"/>
      <c r="IFQ14" s="85"/>
      <c r="IFR14" s="85"/>
      <c r="IFS14" s="85"/>
      <c r="IFT14" s="85"/>
      <c r="IFU14" s="85"/>
      <c r="IFV14" s="85"/>
      <c r="IFW14" s="85"/>
      <c r="IFX14" s="85"/>
      <c r="IFY14" s="85"/>
      <c r="IFZ14" s="85"/>
      <c r="IGA14" s="85"/>
      <c r="IGB14" s="85"/>
      <c r="IGC14" s="85"/>
      <c r="IGD14" s="85"/>
      <c r="IGE14" s="85"/>
      <c r="IGF14" s="85"/>
      <c r="IGG14" s="85"/>
      <c r="IGH14" s="85"/>
      <c r="IGI14" s="85"/>
      <c r="IGJ14" s="85"/>
      <c r="IGK14" s="85"/>
      <c r="IGL14" s="85"/>
      <c r="IGM14" s="85"/>
      <c r="IGN14" s="85"/>
      <c r="IGO14" s="85"/>
      <c r="IGP14" s="85"/>
      <c r="IGQ14" s="85"/>
      <c r="IGR14" s="85"/>
      <c r="IGS14" s="85"/>
      <c r="IGT14" s="85"/>
      <c r="IGU14" s="85"/>
      <c r="IGV14" s="85"/>
      <c r="IGW14" s="85"/>
      <c r="IGX14" s="85"/>
      <c r="IGY14" s="85"/>
      <c r="IGZ14" s="85"/>
      <c r="IHA14" s="85"/>
      <c r="IHB14" s="85"/>
      <c r="IHC14" s="85"/>
      <c r="IHD14" s="85"/>
      <c r="IHE14" s="85"/>
      <c r="IHF14" s="85"/>
      <c r="IHG14" s="85"/>
      <c r="IHH14" s="85"/>
      <c r="IHI14" s="85"/>
      <c r="IHJ14" s="85"/>
      <c r="IHK14" s="85"/>
      <c r="IHL14" s="85"/>
      <c r="IHM14" s="85"/>
      <c r="IHN14" s="85"/>
      <c r="IHO14" s="85"/>
      <c r="IHP14" s="85"/>
      <c r="IHQ14" s="85"/>
      <c r="IHR14" s="85"/>
      <c r="IHS14" s="85"/>
      <c r="IHT14" s="85"/>
      <c r="IHU14" s="85"/>
      <c r="IHV14" s="85"/>
      <c r="IHW14" s="85"/>
      <c r="IHX14" s="85"/>
      <c r="IHY14" s="85"/>
      <c r="IHZ14" s="85"/>
      <c r="IIA14" s="85"/>
      <c r="IIB14" s="85"/>
      <c r="IIC14" s="85"/>
      <c r="IID14" s="85"/>
      <c r="IIE14" s="85"/>
      <c r="IIF14" s="85"/>
      <c r="IIG14" s="85"/>
      <c r="IIH14" s="85"/>
      <c r="III14" s="85"/>
      <c r="IIJ14" s="85"/>
      <c r="IIK14" s="85"/>
      <c r="IIL14" s="85"/>
      <c r="IIM14" s="85"/>
      <c r="IIN14" s="85"/>
      <c r="IIO14" s="85"/>
      <c r="IIP14" s="85"/>
      <c r="IIQ14" s="85"/>
      <c r="IIR14" s="85"/>
      <c r="IIS14" s="85"/>
      <c r="IIT14" s="85"/>
      <c r="IIU14" s="85"/>
      <c r="IIV14" s="85"/>
      <c r="IIW14" s="85"/>
      <c r="IIX14" s="85"/>
      <c r="IIY14" s="85"/>
      <c r="IIZ14" s="85"/>
      <c r="IJA14" s="85"/>
      <c r="IJB14" s="85"/>
      <c r="IJC14" s="85"/>
      <c r="IJD14" s="85"/>
      <c r="IJE14" s="85"/>
      <c r="IJF14" s="85"/>
      <c r="IJG14" s="85"/>
      <c r="IJH14" s="85"/>
      <c r="IJI14" s="85"/>
      <c r="IJJ14" s="85"/>
      <c r="IJK14" s="85"/>
      <c r="IJL14" s="85"/>
      <c r="IJM14" s="85"/>
      <c r="IJN14" s="85"/>
      <c r="IJO14" s="85"/>
      <c r="IJP14" s="85"/>
      <c r="IJQ14" s="85"/>
      <c r="IJR14" s="85"/>
      <c r="IJS14" s="85"/>
      <c r="IJT14" s="85"/>
      <c r="IJU14" s="85"/>
      <c r="IJV14" s="85"/>
      <c r="IJW14" s="85"/>
      <c r="IJX14" s="85"/>
      <c r="IJY14" s="85"/>
      <c r="IJZ14" s="85"/>
      <c r="IKA14" s="85"/>
      <c r="IKB14" s="85"/>
      <c r="IKC14" s="85"/>
      <c r="IKD14" s="85"/>
      <c r="IKE14" s="85"/>
      <c r="IKF14" s="85"/>
      <c r="IKG14" s="85"/>
      <c r="IKH14" s="85"/>
      <c r="IKI14" s="85"/>
      <c r="IKJ14" s="85"/>
      <c r="IKK14" s="85"/>
      <c r="IKL14" s="85"/>
      <c r="IKM14" s="85"/>
      <c r="IKN14" s="85"/>
      <c r="IKO14" s="85"/>
      <c r="IKP14" s="85"/>
      <c r="IKQ14" s="85"/>
      <c r="IKR14" s="85"/>
      <c r="IKS14" s="85"/>
      <c r="IKT14" s="85"/>
      <c r="IKU14" s="85"/>
      <c r="IKV14" s="85"/>
      <c r="IKW14" s="85"/>
      <c r="IKX14" s="85"/>
      <c r="IKY14" s="85"/>
      <c r="IKZ14" s="85"/>
      <c r="ILA14" s="85"/>
      <c r="ILB14" s="85"/>
      <c r="ILC14" s="85"/>
      <c r="ILD14" s="85"/>
      <c r="ILE14" s="85"/>
      <c r="ILF14" s="85"/>
      <c r="ILG14" s="85"/>
      <c r="ILH14" s="85"/>
      <c r="ILI14" s="85"/>
      <c r="ILJ14" s="85"/>
      <c r="ILK14" s="85"/>
      <c r="ILL14" s="85"/>
      <c r="ILM14" s="85"/>
      <c r="ILN14" s="85"/>
      <c r="ILO14" s="85"/>
      <c r="ILP14" s="85"/>
      <c r="ILQ14" s="85"/>
      <c r="ILR14" s="85"/>
      <c r="ILS14" s="85"/>
      <c r="ILT14" s="85"/>
      <c r="ILU14" s="85"/>
      <c r="ILV14" s="85"/>
      <c r="ILW14" s="85"/>
      <c r="ILX14" s="85"/>
      <c r="ILY14" s="85"/>
      <c r="ILZ14" s="85"/>
      <c r="IMA14" s="85"/>
      <c r="IMB14" s="85"/>
      <c r="IMC14" s="85"/>
      <c r="IMD14" s="85"/>
      <c r="IME14" s="85"/>
      <c r="IMF14" s="85"/>
      <c r="IMG14" s="85"/>
      <c r="IMH14" s="85"/>
      <c r="IMI14" s="85"/>
      <c r="IMJ14" s="85"/>
      <c r="IMK14" s="85"/>
      <c r="IML14" s="85"/>
      <c r="IMM14" s="85"/>
      <c r="IMN14" s="85"/>
      <c r="IMO14" s="85"/>
      <c r="IMP14" s="85"/>
      <c r="IMQ14" s="85"/>
      <c r="IMR14" s="85"/>
      <c r="IMS14" s="85"/>
      <c r="IMT14" s="85"/>
      <c r="IMU14" s="85"/>
      <c r="IMV14" s="85"/>
      <c r="IMW14" s="85"/>
      <c r="IMX14" s="85"/>
      <c r="IMY14" s="85"/>
      <c r="IMZ14" s="85"/>
      <c r="INA14" s="85"/>
      <c r="INB14" s="85"/>
      <c r="INC14" s="85"/>
      <c r="IND14" s="85"/>
      <c r="INE14" s="85"/>
      <c r="INF14" s="85"/>
      <c r="ING14" s="85"/>
      <c r="INH14" s="85"/>
      <c r="INI14" s="85"/>
      <c r="INJ14" s="85"/>
      <c r="INK14" s="85"/>
      <c r="INL14" s="85"/>
      <c r="INM14" s="85"/>
      <c r="INN14" s="85"/>
      <c r="INO14" s="85"/>
      <c r="INP14" s="85"/>
      <c r="INQ14" s="85"/>
      <c r="INR14" s="85"/>
      <c r="INS14" s="85"/>
      <c r="INT14" s="85"/>
      <c r="INU14" s="85"/>
      <c r="INV14" s="85"/>
      <c r="INW14" s="85"/>
      <c r="INX14" s="85"/>
      <c r="INY14" s="85"/>
      <c r="INZ14" s="85"/>
      <c r="IOA14" s="85"/>
      <c r="IOB14" s="85"/>
      <c r="IOC14" s="85"/>
      <c r="IOD14" s="85"/>
      <c r="IOE14" s="85"/>
      <c r="IOF14" s="85"/>
      <c r="IOG14" s="85"/>
      <c r="IOH14" s="85"/>
      <c r="IOI14" s="85"/>
      <c r="IOJ14" s="85"/>
      <c r="IOK14" s="85"/>
      <c r="IOL14" s="85"/>
      <c r="IOM14" s="85"/>
      <c r="ION14" s="85"/>
      <c r="IOO14" s="85"/>
      <c r="IOP14" s="85"/>
      <c r="IOQ14" s="85"/>
      <c r="IOR14" s="85"/>
      <c r="IOS14" s="85"/>
      <c r="IOT14" s="85"/>
      <c r="IOU14" s="85"/>
      <c r="IOV14" s="85"/>
      <c r="IOW14" s="85"/>
      <c r="IOX14" s="85"/>
      <c r="IOY14" s="85"/>
      <c r="IOZ14" s="85"/>
      <c r="IPA14" s="85"/>
      <c r="IPB14" s="85"/>
      <c r="IPC14" s="85"/>
      <c r="IPD14" s="85"/>
      <c r="IPE14" s="85"/>
      <c r="IPF14" s="85"/>
      <c r="IPG14" s="85"/>
      <c r="IPH14" s="85"/>
      <c r="IPI14" s="85"/>
      <c r="IPJ14" s="85"/>
      <c r="IPK14" s="85"/>
      <c r="IPL14" s="85"/>
      <c r="IPM14" s="85"/>
      <c r="IPN14" s="85"/>
      <c r="IPO14" s="85"/>
      <c r="IPP14" s="85"/>
      <c r="IPQ14" s="85"/>
      <c r="IPR14" s="85"/>
      <c r="IPS14" s="85"/>
      <c r="IPT14" s="85"/>
      <c r="IPU14" s="85"/>
      <c r="IPV14" s="85"/>
      <c r="IPW14" s="85"/>
      <c r="IPX14" s="85"/>
      <c r="IPY14" s="85"/>
      <c r="IPZ14" s="85"/>
      <c r="IQA14" s="85"/>
      <c r="IQB14" s="85"/>
      <c r="IQC14" s="85"/>
      <c r="IQD14" s="85"/>
      <c r="IQE14" s="85"/>
      <c r="IQF14" s="85"/>
      <c r="IQG14" s="85"/>
      <c r="IQH14" s="85"/>
      <c r="IQI14" s="85"/>
      <c r="IQJ14" s="85"/>
      <c r="IQK14" s="85"/>
      <c r="IQL14" s="85"/>
      <c r="IQM14" s="85"/>
      <c r="IQN14" s="85"/>
      <c r="IQO14" s="85"/>
      <c r="IQP14" s="85"/>
      <c r="IQQ14" s="85"/>
      <c r="IQR14" s="85"/>
      <c r="IQS14" s="85"/>
      <c r="IQT14" s="85"/>
      <c r="IQU14" s="85"/>
      <c r="IQV14" s="85"/>
      <c r="IQW14" s="85"/>
      <c r="IQX14" s="85"/>
      <c r="IQY14" s="85"/>
      <c r="IQZ14" s="85"/>
      <c r="IRA14" s="85"/>
      <c r="IRB14" s="85"/>
      <c r="IRC14" s="85"/>
      <c r="IRD14" s="85"/>
      <c r="IRE14" s="85"/>
      <c r="IRF14" s="85"/>
      <c r="IRG14" s="85"/>
      <c r="IRH14" s="85"/>
      <c r="IRI14" s="85"/>
      <c r="IRJ14" s="85"/>
      <c r="IRK14" s="85"/>
      <c r="IRL14" s="85"/>
      <c r="IRM14" s="85"/>
      <c r="IRN14" s="85"/>
      <c r="IRO14" s="85"/>
      <c r="IRP14" s="85"/>
      <c r="IRQ14" s="85"/>
      <c r="IRR14" s="85"/>
      <c r="IRS14" s="85"/>
      <c r="IRT14" s="85"/>
      <c r="IRU14" s="85"/>
      <c r="IRV14" s="85"/>
      <c r="IRW14" s="85"/>
      <c r="IRX14" s="85"/>
      <c r="IRY14" s="85"/>
      <c r="IRZ14" s="85"/>
      <c r="ISA14" s="85"/>
      <c r="ISB14" s="85"/>
      <c r="ISC14" s="85"/>
      <c r="ISD14" s="85"/>
      <c r="ISE14" s="85"/>
      <c r="ISF14" s="85"/>
      <c r="ISG14" s="85"/>
      <c r="ISH14" s="85"/>
      <c r="ISI14" s="85"/>
      <c r="ISJ14" s="85"/>
      <c r="ISK14" s="85"/>
      <c r="ISL14" s="85"/>
      <c r="ISM14" s="85"/>
      <c r="ISN14" s="85"/>
      <c r="ISO14" s="85"/>
      <c r="ISP14" s="85"/>
      <c r="ISQ14" s="85"/>
      <c r="ISR14" s="85"/>
      <c r="ISS14" s="85"/>
      <c r="IST14" s="85"/>
      <c r="ISU14" s="85"/>
      <c r="ISV14" s="85"/>
      <c r="ISW14" s="85"/>
      <c r="ISX14" s="85"/>
      <c r="ISY14" s="85"/>
      <c r="ISZ14" s="85"/>
      <c r="ITA14" s="85"/>
      <c r="ITB14" s="85"/>
      <c r="ITC14" s="85"/>
      <c r="ITD14" s="85"/>
      <c r="ITE14" s="85"/>
      <c r="ITF14" s="85"/>
      <c r="ITG14" s="85"/>
      <c r="ITH14" s="85"/>
      <c r="ITI14" s="85"/>
      <c r="ITJ14" s="85"/>
      <c r="ITK14" s="85"/>
      <c r="ITL14" s="85"/>
      <c r="ITM14" s="85"/>
      <c r="ITN14" s="85"/>
      <c r="ITO14" s="85"/>
      <c r="ITP14" s="85"/>
      <c r="ITQ14" s="85"/>
      <c r="ITR14" s="85"/>
      <c r="ITS14" s="85"/>
      <c r="ITT14" s="85"/>
      <c r="ITU14" s="85"/>
      <c r="ITV14" s="85"/>
      <c r="ITW14" s="85"/>
      <c r="ITX14" s="85"/>
      <c r="ITY14" s="85"/>
      <c r="ITZ14" s="85"/>
      <c r="IUA14" s="85"/>
      <c r="IUB14" s="85"/>
      <c r="IUC14" s="85"/>
      <c r="IUD14" s="85"/>
      <c r="IUE14" s="85"/>
      <c r="IUF14" s="85"/>
      <c r="IUG14" s="85"/>
      <c r="IUH14" s="85"/>
      <c r="IUI14" s="85"/>
      <c r="IUJ14" s="85"/>
      <c r="IUK14" s="85"/>
      <c r="IUL14" s="85"/>
      <c r="IUM14" s="85"/>
      <c r="IUN14" s="85"/>
      <c r="IUO14" s="85"/>
      <c r="IUP14" s="85"/>
      <c r="IUQ14" s="85"/>
      <c r="IUR14" s="85"/>
      <c r="IUS14" s="85"/>
      <c r="IUT14" s="85"/>
      <c r="IUU14" s="85"/>
      <c r="IUV14" s="85"/>
      <c r="IUW14" s="85"/>
      <c r="IUX14" s="85"/>
      <c r="IUY14" s="85"/>
      <c r="IUZ14" s="85"/>
      <c r="IVA14" s="85"/>
      <c r="IVB14" s="85"/>
      <c r="IVC14" s="85"/>
      <c r="IVD14" s="85"/>
      <c r="IVE14" s="85"/>
      <c r="IVF14" s="85"/>
      <c r="IVG14" s="85"/>
      <c r="IVH14" s="85"/>
      <c r="IVI14" s="85"/>
      <c r="IVJ14" s="85"/>
      <c r="IVK14" s="85"/>
      <c r="IVL14" s="85"/>
      <c r="IVM14" s="85"/>
      <c r="IVN14" s="85"/>
      <c r="IVO14" s="85"/>
      <c r="IVP14" s="85"/>
      <c r="IVQ14" s="85"/>
      <c r="IVR14" s="85"/>
      <c r="IVS14" s="85"/>
      <c r="IVT14" s="85"/>
      <c r="IVU14" s="85"/>
      <c r="IVV14" s="85"/>
      <c r="IVW14" s="85"/>
      <c r="IVX14" s="85"/>
      <c r="IVY14" s="85"/>
      <c r="IVZ14" s="85"/>
      <c r="IWA14" s="85"/>
      <c r="IWB14" s="85"/>
      <c r="IWC14" s="85"/>
      <c r="IWD14" s="85"/>
      <c r="IWE14" s="85"/>
      <c r="IWF14" s="85"/>
      <c r="IWG14" s="85"/>
      <c r="IWH14" s="85"/>
      <c r="IWI14" s="85"/>
      <c r="IWJ14" s="85"/>
      <c r="IWK14" s="85"/>
      <c r="IWL14" s="85"/>
      <c r="IWM14" s="85"/>
      <c r="IWN14" s="85"/>
      <c r="IWO14" s="85"/>
      <c r="IWP14" s="85"/>
      <c r="IWQ14" s="85"/>
      <c r="IWR14" s="85"/>
      <c r="IWS14" s="85"/>
      <c r="IWT14" s="85"/>
      <c r="IWU14" s="85"/>
      <c r="IWV14" s="85"/>
      <c r="IWW14" s="85"/>
      <c r="IWX14" s="85"/>
      <c r="IWY14" s="85"/>
      <c r="IWZ14" s="85"/>
      <c r="IXA14" s="85"/>
      <c r="IXB14" s="85"/>
      <c r="IXC14" s="85"/>
      <c r="IXD14" s="85"/>
      <c r="IXE14" s="85"/>
      <c r="IXF14" s="85"/>
      <c r="IXG14" s="85"/>
      <c r="IXH14" s="85"/>
      <c r="IXI14" s="85"/>
      <c r="IXJ14" s="85"/>
      <c r="IXK14" s="85"/>
      <c r="IXL14" s="85"/>
      <c r="IXM14" s="85"/>
      <c r="IXN14" s="85"/>
      <c r="IXO14" s="85"/>
      <c r="IXP14" s="85"/>
      <c r="IXQ14" s="85"/>
      <c r="IXR14" s="85"/>
      <c r="IXS14" s="85"/>
      <c r="IXT14" s="85"/>
      <c r="IXU14" s="85"/>
      <c r="IXV14" s="85"/>
      <c r="IXW14" s="85"/>
      <c r="IXX14" s="85"/>
      <c r="IXY14" s="85"/>
      <c r="IXZ14" s="85"/>
      <c r="IYA14" s="85"/>
      <c r="IYB14" s="85"/>
      <c r="IYC14" s="85"/>
      <c r="IYD14" s="85"/>
      <c r="IYE14" s="85"/>
      <c r="IYF14" s="85"/>
      <c r="IYG14" s="85"/>
      <c r="IYH14" s="85"/>
      <c r="IYI14" s="85"/>
      <c r="IYJ14" s="85"/>
      <c r="IYK14" s="85"/>
      <c r="IYL14" s="85"/>
      <c r="IYM14" s="85"/>
      <c r="IYN14" s="85"/>
      <c r="IYO14" s="85"/>
      <c r="IYP14" s="85"/>
      <c r="IYQ14" s="85"/>
      <c r="IYR14" s="85"/>
      <c r="IYS14" s="85"/>
      <c r="IYT14" s="85"/>
      <c r="IYU14" s="85"/>
      <c r="IYV14" s="85"/>
      <c r="IYW14" s="85"/>
      <c r="IYX14" s="85"/>
      <c r="IYY14" s="85"/>
      <c r="IYZ14" s="85"/>
      <c r="IZA14" s="85"/>
      <c r="IZB14" s="85"/>
      <c r="IZC14" s="85"/>
      <c r="IZD14" s="85"/>
      <c r="IZE14" s="85"/>
      <c r="IZF14" s="85"/>
      <c r="IZG14" s="85"/>
      <c r="IZH14" s="85"/>
      <c r="IZI14" s="85"/>
      <c r="IZJ14" s="85"/>
      <c r="IZK14" s="85"/>
      <c r="IZL14" s="85"/>
      <c r="IZM14" s="85"/>
      <c r="IZN14" s="85"/>
      <c r="IZO14" s="85"/>
      <c r="IZP14" s="85"/>
      <c r="IZQ14" s="85"/>
      <c r="IZR14" s="85"/>
      <c r="IZS14" s="85"/>
      <c r="IZT14" s="85"/>
      <c r="IZU14" s="85"/>
      <c r="IZV14" s="85"/>
      <c r="IZW14" s="85"/>
      <c r="IZX14" s="85"/>
      <c r="IZY14" s="85"/>
      <c r="IZZ14" s="85"/>
      <c r="JAA14" s="85"/>
      <c r="JAB14" s="85"/>
      <c r="JAC14" s="85"/>
      <c r="JAD14" s="85"/>
      <c r="JAE14" s="85"/>
      <c r="JAF14" s="85"/>
      <c r="JAG14" s="85"/>
      <c r="JAH14" s="85"/>
      <c r="JAI14" s="85"/>
      <c r="JAJ14" s="85"/>
      <c r="JAK14" s="85"/>
      <c r="JAL14" s="85"/>
      <c r="JAM14" s="85"/>
      <c r="JAN14" s="85"/>
      <c r="JAO14" s="85"/>
      <c r="JAP14" s="85"/>
      <c r="JAQ14" s="85"/>
      <c r="JAR14" s="85"/>
      <c r="JAS14" s="85"/>
      <c r="JAT14" s="85"/>
      <c r="JAU14" s="85"/>
      <c r="JAV14" s="85"/>
      <c r="JAW14" s="85"/>
      <c r="JAX14" s="85"/>
      <c r="JAY14" s="85"/>
      <c r="JAZ14" s="85"/>
      <c r="JBA14" s="85"/>
      <c r="JBB14" s="85"/>
      <c r="JBC14" s="85"/>
      <c r="JBD14" s="85"/>
      <c r="JBE14" s="85"/>
      <c r="JBF14" s="85"/>
      <c r="JBG14" s="85"/>
      <c r="JBH14" s="85"/>
      <c r="JBI14" s="85"/>
      <c r="JBJ14" s="85"/>
      <c r="JBK14" s="85"/>
      <c r="JBL14" s="85"/>
      <c r="JBM14" s="85"/>
      <c r="JBN14" s="85"/>
      <c r="JBO14" s="85"/>
      <c r="JBP14" s="85"/>
      <c r="JBQ14" s="85"/>
      <c r="JBR14" s="85"/>
      <c r="JBS14" s="85"/>
      <c r="JBT14" s="85"/>
      <c r="JBU14" s="85"/>
      <c r="JBV14" s="85"/>
      <c r="JBW14" s="85"/>
      <c r="JBX14" s="85"/>
      <c r="JBY14" s="85"/>
      <c r="JBZ14" s="85"/>
      <c r="JCA14" s="85"/>
      <c r="JCB14" s="85"/>
      <c r="JCC14" s="85"/>
      <c r="JCD14" s="85"/>
      <c r="JCE14" s="85"/>
      <c r="JCF14" s="85"/>
      <c r="JCG14" s="85"/>
      <c r="JCH14" s="85"/>
      <c r="JCI14" s="85"/>
      <c r="JCJ14" s="85"/>
      <c r="JCK14" s="85"/>
      <c r="JCL14" s="85"/>
      <c r="JCM14" s="85"/>
      <c r="JCN14" s="85"/>
      <c r="JCO14" s="85"/>
      <c r="JCP14" s="85"/>
      <c r="JCQ14" s="85"/>
      <c r="JCR14" s="85"/>
      <c r="JCS14" s="85"/>
      <c r="JCT14" s="85"/>
      <c r="JCU14" s="85"/>
      <c r="JCV14" s="85"/>
      <c r="JCW14" s="85"/>
      <c r="JCX14" s="85"/>
      <c r="JCY14" s="85"/>
      <c r="JCZ14" s="85"/>
      <c r="JDA14" s="85"/>
      <c r="JDB14" s="85"/>
      <c r="JDC14" s="85"/>
      <c r="JDD14" s="85"/>
      <c r="JDE14" s="85"/>
      <c r="JDF14" s="85"/>
      <c r="JDG14" s="85"/>
      <c r="JDH14" s="85"/>
      <c r="JDI14" s="85"/>
      <c r="JDJ14" s="85"/>
      <c r="JDK14" s="85"/>
      <c r="JDL14" s="85"/>
      <c r="JDM14" s="85"/>
      <c r="JDN14" s="85"/>
      <c r="JDO14" s="85"/>
      <c r="JDP14" s="85"/>
      <c r="JDQ14" s="85"/>
      <c r="JDR14" s="85"/>
      <c r="JDS14" s="85"/>
      <c r="JDT14" s="85"/>
      <c r="JDU14" s="85"/>
      <c r="JDV14" s="85"/>
      <c r="JDW14" s="85"/>
      <c r="JDX14" s="85"/>
      <c r="JDY14" s="85"/>
      <c r="JDZ14" s="85"/>
      <c r="JEA14" s="85"/>
      <c r="JEB14" s="85"/>
      <c r="JEC14" s="85"/>
      <c r="JED14" s="85"/>
      <c r="JEE14" s="85"/>
      <c r="JEF14" s="85"/>
      <c r="JEG14" s="85"/>
      <c r="JEH14" s="85"/>
      <c r="JEI14" s="85"/>
      <c r="JEJ14" s="85"/>
      <c r="JEK14" s="85"/>
      <c r="JEL14" s="85"/>
      <c r="JEM14" s="85"/>
      <c r="JEN14" s="85"/>
      <c r="JEO14" s="85"/>
      <c r="JEP14" s="85"/>
      <c r="JEQ14" s="85"/>
      <c r="JER14" s="85"/>
      <c r="JES14" s="85"/>
      <c r="JET14" s="85"/>
      <c r="JEU14" s="85"/>
      <c r="JEV14" s="85"/>
      <c r="JEW14" s="85"/>
      <c r="JEX14" s="85"/>
      <c r="JEY14" s="85"/>
      <c r="JEZ14" s="85"/>
      <c r="JFA14" s="85"/>
      <c r="JFB14" s="85"/>
      <c r="JFC14" s="85"/>
      <c r="JFD14" s="85"/>
      <c r="JFE14" s="85"/>
      <c r="JFF14" s="85"/>
      <c r="JFG14" s="85"/>
      <c r="JFH14" s="85"/>
      <c r="JFI14" s="85"/>
      <c r="JFJ14" s="85"/>
      <c r="JFK14" s="85"/>
      <c r="JFL14" s="85"/>
      <c r="JFM14" s="85"/>
      <c r="JFN14" s="85"/>
      <c r="JFO14" s="85"/>
      <c r="JFP14" s="85"/>
      <c r="JFQ14" s="85"/>
      <c r="JFR14" s="85"/>
      <c r="JFS14" s="85"/>
      <c r="JFT14" s="85"/>
      <c r="JFU14" s="85"/>
      <c r="JFV14" s="85"/>
      <c r="JFW14" s="85"/>
      <c r="JFX14" s="85"/>
      <c r="JFY14" s="85"/>
      <c r="JFZ14" s="85"/>
      <c r="JGA14" s="85"/>
      <c r="JGB14" s="85"/>
      <c r="JGC14" s="85"/>
      <c r="JGD14" s="85"/>
      <c r="JGE14" s="85"/>
      <c r="JGF14" s="85"/>
      <c r="JGG14" s="85"/>
      <c r="JGH14" s="85"/>
      <c r="JGI14" s="85"/>
      <c r="JGJ14" s="85"/>
      <c r="JGK14" s="85"/>
      <c r="JGL14" s="85"/>
      <c r="JGM14" s="85"/>
      <c r="JGN14" s="85"/>
      <c r="JGO14" s="85"/>
      <c r="JGP14" s="85"/>
      <c r="JGQ14" s="85"/>
      <c r="JGR14" s="85"/>
      <c r="JGS14" s="85"/>
      <c r="JGT14" s="85"/>
      <c r="JGU14" s="85"/>
      <c r="JGV14" s="85"/>
      <c r="JGW14" s="85"/>
      <c r="JGX14" s="85"/>
      <c r="JGY14" s="85"/>
      <c r="JGZ14" s="85"/>
      <c r="JHA14" s="85"/>
      <c r="JHB14" s="85"/>
      <c r="JHC14" s="85"/>
      <c r="JHD14" s="85"/>
      <c r="JHE14" s="85"/>
      <c r="JHF14" s="85"/>
      <c r="JHG14" s="85"/>
      <c r="JHH14" s="85"/>
      <c r="JHI14" s="85"/>
      <c r="JHJ14" s="85"/>
      <c r="JHK14" s="85"/>
      <c r="JHL14" s="85"/>
      <c r="JHM14" s="85"/>
      <c r="JHN14" s="85"/>
      <c r="JHO14" s="85"/>
      <c r="JHP14" s="85"/>
      <c r="JHQ14" s="85"/>
      <c r="JHR14" s="85"/>
      <c r="JHS14" s="85"/>
      <c r="JHT14" s="85"/>
      <c r="JHU14" s="85"/>
      <c r="JHV14" s="85"/>
      <c r="JHW14" s="85"/>
      <c r="JHX14" s="85"/>
      <c r="JHY14" s="85"/>
      <c r="JHZ14" s="85"/>
      <c r="JIA14" s="85"/>
      <c r="JIB14" s="85"/>
      <c r="JIC14" s="85"/>
      <c r="JID14" s="85"/>
      <c r="JIE14" s="85"/>
      <c r="JIF14" s="85"/>
      <c r="JIG14" s="85"/>
      <c r="JIH14" s="85"/>
      <c r="JII14" s="85"/>
      <c r="JIJ14" s="85"/>
      <c r="JIK14" s="85"/>
      <c r="JIL14" s="85"/>
      <c r="JIM14" s="85"/>
      <c r="JIN14" s="85"/>
      <c r="JIO14" s="85"/>
      <c r="JIP14" s="85"/>
      <c r="JIQ14" s="85"/>
      <c r="JIR14" s="85"/>
      <c r="JIS14" s="85"/>
      <c r="JIT14" s="85"/>
      <c r="JIU14" s="85"/>
      <c r="JIV14" s="85"/>
      <c r="JIW14" s="85"/>
      <c r="JIX14" s="85"/>
      <c r="JIY14" s="85"/>
      <c r="JIZ14" s="85"/>
      <c r="JJA14" s="85"/>
      <c r="JJB14" s="85"/>
      <c r="JJC14" s="85"/>
      <c r="JJD14" s="85"/>
      <c r="JJE14" s="85"/>
      <c r="JJF14" s="85"/>
      <c r="JJG14" s="85"/>
      <c r="JJH14" s="85"/>
      <c r="JJI14" s="85"/>
      <c r="JJJ14" s="85"/>
      <c r="JJK14" s="85"/>
      <c r="JJL14" s="85"/>
      <c r="JJM14" s="85"/>
      <c r="JJN14" s="85"/>
      <c r="JJO14" s="85"/>
      <c r="JJP14" s="85"/>
      <c r="JJQ14" s="85"/>
      <c r="JJR14" s="85"/>
      <c r="JJS14" s="85"/>
      <c r="JJT14" s="85"/>
      <c r="JJU14" s="85"/>
      <c r="JJV14" s="85"/>
      <c r="JJW14" s="85"/>
      <c r="JJX14" s="85"/>
      <c r="JJY14" s="85"/>
      <c r="JJZ14" s="85"/>
      <c r="JKA14" s="85"/>
      <c r="JKB14" s="85"/>
      <c r="JKC14" s="85"/>
      <c r="JKD14" s="85"/>
      <c r="JKE14" s="85"/>
      <c r="JKF14" s="85"/>
      <c r="JKG14" s="85"/>
      <c r="JKH14" s="85"/>
      <c r="JKI14" s="85"/>
      <c r="JKJ14" s="85"/>
      <c r="JKK14" s="85"/>
      <c r="JKL14" s="85"/>
      <c r="JKM14" s="85"/>
      <c r="JKN14" s="85"/>
      <c r="JKO14" s="85"/>
      <c r="JKP14" s="85"/>
      <c r="JKQ14" s="85"/>
      <c r="JKR14" s="85"/>
      <c r="JKS14" s="85"/>
      <c r="JKT14" s="85"/>
      <c r="JKU14" s="85"/>
      <c r="JKV14" s="85"/>
      <c r="JKW14" s="85"/>
      <c r="JKX14" s="85"/>
      <c r="JKY14" s="85"/>
      <c r="JKZ14" s="85"/>
      <c r="JLA14" s="85"/>
      <c r="JLB14" s="85"/>
      <c r="JLC14" s="85"/>
      <c r="JLD14" s="85"/>
      <c r="JLE14" s="85"/>
      <c r="JLF14" s="85"/>
      <c r="JLG14" s="85"/>
      <c r="JLH14" s="85"/>
      <c r="JLI14" s="85"/>
      <c r="JLJ14" s="85"/>
      <c r="JLK14" s="85"/>
      <c r="JLL14" s="85"/>
      <c r="JLM14" s="85"/>
      <c r="JLN14" s="85"/>
      <c r="JLO14" s="85"/>
      <c r="JLP14" s="85"/>
      <c r="JLQ14" s="85"/>
      <c r="JLR14" s="85"/>
      <c r="JLS14" s="85"/>
      <c r="JLT14" s="85"/>
      <c r="JLU14" s="85"/>
      <c r="JLV14" s="85"/>
      <c r="JLW14" s="85"/>
      <c r="JLX14" s="85"/>
      <c r="JLY14" s="85"/>
      <c r="JLZ14" s="85"/>
      <c r="JMA14" s="85"/>
      <c r="JMB14" s="85"/>
      <c r="JMC14" s="85"/>
      <c r="JMD14" s="85"/>
      <c r="JME14" s="85"/>
      <c r="JMF14" s="85"/>
      <c r="JMG14" s="85"/>
      <c r="JMH14" s="85"/>
      <c r="JMI14" s="85"/>
      <c r="JMJ14" s="85"/>
      <c r="JMK14" s="85"/>
      <c r="JML14" s="85"/>
      <c r="JMM14" s="85"/>
      <c r="JMN14" s="85"/>
      <c r="JMO14" s="85"/>
      <c r="JMP14" s="85"/>
      <c r="JMQ14" s="85"/>
      <c r="JMR14" s="85"/>
      <c r="JMS14" s="85"/>
      <c r="JMT14" s="85"/>
      <c r="JMU14" s="85"/>
      <c r="JMV14" s="85"/>
      <c r="JMW14" s="85"/>
      <c r="JMX14" s="85"/>
      <c r="JMY14" s="85"/>
      <c r="JMZ14" s="85"/>
      <c r="JNA14" s="85"/>
      <c r="JNB14" s="85"/>
      <c r="JNC14" s="85"/>
      <c r="JND14" s="85"/>
      <c r="JNE14" s="85"/>
      <c r="JNF14" s="85"/>
      <c r="JNG14" s="85"/>
      <c r="JNH14" s="85"/>
      <c r="JNI14" s="85"/>
      <c r="JNJ14" s="85"/>
      <c r="JNK14" s="85"/>
      <c r="JNL14" s="85"/>
      <c r="JNM14" s="85"/>
      <c r="JNN14" s="85"/>
      <c r="JNO14" s="85"/>
      <c r="JNP14" s="85"/>
      <c r="JNQ14" s="85"/>
      <c r="JNR14" s="85"/>
      <c r="JNS14" s="85"/>
      <c r="JNT14" s="85"/>
      <c r="JNU14" s="85"/>
      <c r="JNV14" s="85"/>
      <c r="JNW14" s="85"/>
      <c r="JNX14" s="85"/>
      <c r="JNY14" s="85"/>
      <c r="JNZ14" s="85"/>
      <c r="JOA14" s="85"/>
      <c r="JOB14" s="85"/>
      <c r="JOC14" s="85"/>
      <c r="JOD14" s="85"/>
      <c r="JOE14" s="85"/>
      <c r="JOF14" s="85"/>
      <c r="JOG14" s="85"/>
      <c r="JOH14" s="85"/>
      <c r="JOI14" s="85"/>
      <c r="JOJ14" s="85"/>
      <c r="JOK14" s="85"/>
      <c r="JOL14" s="85"/>
      <c r="JOM14" s="85"/>
      <c r="JON14" s="85"/>
      <c r="JOO14" s="85"/>
      <c r="JOP14" s="85"/>
      <c r="JOQ14" s="85"/>
      <c r="JOR14" s="85"/>
      <c r="JOS14" s="85"/>
      <c r="JOT14" s="85"/>
      <c r="JOU14" s="85"/>
      <c r="JOV14" s="85"/>
      <c r="JOW14" s="85"/>
      <c r="JOX14" s="85"/>
      <c r="JOY14" s="85"/>
      <c r="JOZ14" s="85"/>
      <c r="JPA14" s="85"/>
      <c r="JPB14" s="85"/>
      <c r="JPC14" s="85"/>
      <c r="JPD14" s="85"/>
      <c r="JPE14" s="85"/>
      <c r="JPF14" s="85"/>
      <c r="JPG14" s="85"/>
      <c r="JPH14" s="85"/>
      <c r="JPI14" s="85"/>
      <c r="JPJ14" s="85"/>
      <c r="JPK14" s="85"/>
      <c r="JPL14" s="85"/>
      <c r="JPM14" s="85"/>
      <c r="JPN14" s="85"/>
      <c r="JPO14" s="85"/>
      <c r="JPP14" s="85"/>
      <c r="JPQ14" s="85"/>
      <c r="JPR14" s="85"/>
      <c r="JPS14" s="85"/>
      <c r="JPT14" s="85"/>
      <c r="JPU14" s="85"/>
      <c r="JPV14" s="85"/>
      <c r="JPW14" s="85"/>
      <c r="JPX14" s="85"/>
      <c r="JPY14" s="85"/>
      <c r="JPZ14" s="85"/>
      <c r="JQA14" s="85"/>
      <c r="JQB14" s="85"/>
      <c r="JQC14" s="85"/>
      <c r="JQD14" s="85"/>
      <c r="JQE14" s="85"/>
      <c r="JQF14" s="85"/>
      <c r="JQG14" s="85"/>
      <c r="JQH14" s="85"/>
      <c r="JQI14" s="85"/>
      <c r="JQJ14" s="85"/>
      <c r="JQK14" s="85"/>
      <c r="JQL14" s="85"/>
      <c r="JQM14" s="85"/>
      <c r="JQN14" s="85"/>
      <c r="JQO14" s="85"/>
      <c r="JQP14" s="85"/>
      <c r="JQQ14" s="85"/>
      <c r="JQR14" s="85"/>
      <c r="JQS14" s="85"/>
      <c r="JQT14" s="85"/>
      <c r="JQU14" s="85"/>
      <c r="JQV14" s="85"/>
      <c r="JQW14" s="85"/>
      <c r="JQX14" s="85"/>
      <c r="JQY14" s="85"/>
      <c r="JQZ14" s="85"/>
      <c r="JRA14" s="85"/>
      <c r="JRB14" s="85"/>
      <c r="JRC14" s="85"/>
      <c r="JRD14" s="85"/>
      <c r="JRE14" s="85"/>
      <c r="JRF14" s="85"/>
      <c r="JRG14" s="85"/>
      <c r="JRH14" s="85"/>
      <c r="JRI14" s="85"/>
      <c r="JRJ14" s="85"/>
      <c r="JRK14" s="85"/>
      <c r="JRL14" s="85"/>
      <c r="JRM14" s="85"/>
      <c r="JRN14" s="85"/>
      <c r="JRO14" s="85"/>
      <c r="JRP14" s="85"/>
      <c r="JRQ14" s="85"/>
      <c r="JRR14" s="85"/>
      <c r="JRS14" s="85"/>
      <c r="JRT14" s="85"/>
      <c r="JRU14" s="85"/>
      <c r="JRV14" s="85"/>
      <c r="JRW14" s="85"/>
      <c r="JRX14" s="85"/>
      <c r="JRY14" s="85"/>
      <c r="JRZ14" s="85"/>
      <c r="JSA14" s="85"/>
      <c r="JSB14" s="85"/>
      <c r="JSC14" s="85"/>
      <c r="JSD14" s="85"/>
      <c r="JSE14" s="85"/>
      <c r="JSF14" s="85"/>
      <c r="JSG14" s="85"/>
      <c r="JSH14" s="85"/>
      <c r="JSI14" s="85"/>
      <c r="JSJ14" s="85"/>
      <c r="JSK14" s="85"/>
      <c r="JSL14" s="85"/>
      <c r="JSM14" s="85"/>
      <c r="JSN14" s="85"/>
      <c r="JSO14" s="85"/>
      <c r="JSP14" s="85"/>
      <c r="JSQ14" s="85"/>
      <c r="JSR14" s="85"/>
      <c r="JSS14" s="85"/>
      <c r="JST14" s="85"/>
      <c r="JSU14" s="85"/>
      <c r="JSV14" s="85"/>
      <c r="JSW14" s="85"/>
      <c r="JSX14" s="85"/>
      <c r="JSY14" s="85"/>
      <c r="JSZ14" s="85"/>
      <c r="JTA14" s="85"/>
      <c r="JTB14" s="85"/>
      <c r="JTC14" s="85"/>
      <c r="JTD14" s="85"/>
      <c r="JTE14" s="85"/>
      <c r="JTF14" s="85"/>
      <c r="JTG14" s="85"/>
      <c r="JTH14" s="85"/>
      <c r="JTI14" s="85"/>
      <c r="JTJ14" s="85"/>
      <c r="JTK14" s="85"/>
      <c r="JTL14" s="85"/>
      <c r="JTM14" s="85"/>
      <c r="JTN14" s="85"/>
      <c r="JTO14" s="85"/>
      <c r="JTP14" s="85"/>
      <c r="JTQ14" s="85"/>
      <c r="JTR14" s="85"/>
      <c r="JTS14" s="85"/>
      <c r="JTT14" s="85"/>
      <c r="JTU14" s="85"/>
      <c r="JTV14" s="85"/>
      <c r="JTW14" s="85"/>
      <c r="JTX14" s="85"/>
      <c r="JTY14" s="85"/>
      <c r="JTZ14" s="85"/>
      <c r="JUA14" s="85"/>
      <c r="JUB14" s="85"/>
      <c r="JUC14" s="85"/>
      <c r="JUD14" s="85"/>
      <c r="JUE14" s="85"/>
      <c r="JUF14" s="85"/>
      <c r="JUG14" s="85"/>
      <c r="JUH14" s="85"/>
      <c r="JUI14" s="85"/>
      <c r="JUJ14" s="85"/>
      <c r="JUK14" s="85"/>
      <c r="JUL14" s="85"/>
      <c r="JUM14" s="85"/>
      <c r="JUN14" s="85"/>
      <c r="JUO14" s="85"/>
      <c r="JUP14" s="85"/>
      <c r="JUQ14" s="85"/>
      <c r="JUR14" s="85"/>
      <c r="JUS14" s="85"/>
      <c r="JUT14" s="85"/>
      <c r="JUU14" s="85"/>
      <c r="JUV14" s="85"/>
      <c r="JUW14" s="85"/>
      <c r="JUX14" s="85"/>
      <c r="JUY14" s="85"/>
      <c r="JUZ14" s="85"/>
      <c r="JVA14" s="85"/>
      <c r="JVB14" s="85"/>
      <c r="JVC14" s="85"/>
      <c r="JVD14" s="85"/>
      <c r="JVE14" s="85"/>
      <c r="JVF14" s="85"/>
      <c r="JVG14" s="85"/>
      <c r="JVH14" s="85"/>
      <c r="JVI14" s="85"/>
      <c r="JVJ14" s="85"/>
      <c r="JVK14" s="85"/>
      <c r="JVL14" s="85"/>
      <c r="JVM14" s="85"/>
      <c r="JVN14" s="85"/>
      <c r="JVO14" s="85"/>
      <c r="JVP14" s="85"/>
      <c r="JVQ14" s="85"/>
      <c r="JVR14" s="85"/>
      <c r="JVS14" s="85"/>
      <c r="JVT14" s="85"/>
      <c r="JVU14" s="85"/>
      <c r="JVV14" s="85"/>
      <c r="JVW14" s="85"/>
      <c r="JVX14" s="85"/>
      <c r="JVY14" s="85"/>
      <c r="JVZ14" s="85"/>
      <c r="JWA14" s="85"/>
      <c r="JWB14" s="85"/>
      <c r="JWC14" s="85"/>
      <c r="JWD14" s="85"/>
      <c r="JWE14" s="85"/>
      <c r="JWF14" s="85"/>
      <c r="JWG14" s="85"/>
      <c r="JWH14" s="85"/>
      <c r="JWI14" s="85"/>
      <c r="JWJ14" s="85"/>
      <c r="JWK14" s="85"/>
      <c r="JWL14" s="85"/>
      <c r="JWM14" s="85"/>
      <c r="JWN14" s="85"/>
      <c r="JWO14" s="85"/>
      <c r="JWP14" s="85"/>
      <c r="JWQ14" s="85"/>
      <c r="JWR14" s="85"/>
      <c r="JWS14" s="85"/>
      <c r="JWT14" s="85"/>
      <c r="JWU14" s="85"/>
      <c r="JWV14" s="85"/>
      <c r="JWW14" s="85"/>
      <c r="JWX14" s="85"/>
      <c r="JWY14" s="85"/>
      <c r="JWZ14" s="85"/>
      <c r="JXA14" s="85"/>
      <c r="JXB14" s="85"/>
      <c r="JXC14" s="85"/>
      <c r="JXD14" s="85"/>
      <c r="JXE14" s="85"/>
      <c r="JXF14" s="85"/>
      <c r="JXG14" s="85"/>
      <c r="JXH14" s="85"/>
      <c r="JXI14" s="85"/>
      <c r="JXJ14" s="85"/>
      <c r="JXK14" s="85"/>
      <c r="JXL14" s="85"/>
      <c r="JXM14" s="85"/>
      <c r="JXN14" s="85"/>
      <c r="JXO14" s="85"/>
      <c r="JXP14" s="85"/>
      <c r="JXQ14" s="85"/>
      <c r="JXR14" s="85"/>
      <c r="JXS14" s="85"/>
      <c r="JXT14" s="85"/>
      <c r="JXU14" s="85"/>
      <c r="JXV14" s="85"/>
      <c r="JXW14" s="85"/>
      <c r="JXX14" s="85"/>
      <c r="JXY14" s="85"/>
      <c r="JXZ14" s="85"/>
      <c r="JYA14" s="85"/>
      <c r="JYB14" s="85"/>
      <c r="JYC14" s="85"/>
      <c r="JYD14" s="85"/>
      <c r="JYE14" s="85"/>
      <c r="JYF14" s="85"/>
      <c r="JYG14" s="85"/>
      <c r="JYH14" s="85"/>
      <c r="JYI14" s="85"/>
      <c r="JYJ14" s="85"/>
      <c r="JYK14" s="85"/>
      <c r="JYL14" s="85"/>
      <c r="JYM14" s="85"/>
      <c r="JYN14" s="85"/>
      <c r="JYO14" s="85"/>
      <c r="JYP14" s="85"/>
      <c r="JYQ14" s="85"/>
      <c r="JYR14" s="85"/>
      <c r="JYS14" s="85"/>
      <c r="JYT14" s="85"/>
      <c r="JYU14" s="85"/>
      <c r="JYV14" s="85"/>
      <c r="JYW14" s="85"/>
      <c r="JYX14" s="85"/>
      <c r="JYY14" s="85"/>
      <c r="JYZ14" s="85"/>
      <c r="JZA14" s="85"/>
      <c r="JZB14" s="85"/>
      <c r="JZC14" s="85"/>
      <c r="JZD14" s="85"/>
      <c r="JZE14" s="85"/>
      <c r="JZF14" s="85"/>
      <c r="JZG14" s="85"/>
      <c r="JZH14" s="85"/>
      <c r="JZI14" s="85"/>
      <c r="JZJ14" s="85"/>
      <c r="JZK14" s="85"/>
      <c r="JZL14" s="85"/>
      <c r="JZM14" s="85"/>
      <c r="JZN14" s="85"/>
      <c r="JZO14" s="85"/>
      <c r="JZP14" s="85"/>
      <c r="JZQ14" s="85"/>
      <c r="JZR14" s="85"/>
      <c r="JZS14" s="85"/>
      <c r="JZT14" s="85"/>
      <c r="JZU14" s="85"/>
      <c r="JZV14" s="85"/>
      <c r="JZW14" s="85"/>
      <c r="JZX14" s="85"/>
      <c r="JZY14" s="85"/>
      <c r="JZZ14" s="85"/>
      <c r="KAA14" s="85"/>
      <c r="KAB14" s="85"/>
      <c r="KAC14" s="85"/>
      <c r="KAD14" s="85"/>
      <c r="KAE14" s="85"/>
      <c r="KAF14" s="85"/>
      <c r="KAG14" s="85"/>
      <c r="KAH14" s="85"/>
      <c r="KAI14" s="85"/>
      <c r="KAJ14" s="85"/>
      <c r="KAK14" s="85"/>
      <c r="KAL14" s="85"/>
      <c r="KAM14" s="85"/>
      <c r="KAN14" s="85"/>
      <c r="KAO14" s="85"/>
      <c r="KAP14" s="85"/>
      <c r="KAQ14" s="85"/>
      <c r="KAR14" s="85"/>
      <c r="KAS14" s="85"/>
      <c r="KAT14" s="85"/>
      <c r="KAU14" s="85"/>
      <c r="KAV14" s="85"/>
      <c r="KAW14" s="85"/>
      <c r="KAX14" s="85"/>
      <c r="KAY14" s="85"/>
      <c r="KAZ14" s="85"/>
      <c r="KBA14" s="85"/>
      <c r="KBB14" s="85"/>
      <c r="KBC14" s="85"/>
      <c r="KBD14" s="85"/>
      <c r="KBE14" s="85"/>
      <c r="KBF14" s="85"/>
      <c r="KBG14" s="85"/>
      <c r="KBH14" s="85"/>
      <c r="KBI14" s="85"/>
      <c r="KBJ14" s="85"/>
      <c r="KBK14" s="85"/>
      <c r="KBL14" s="85"/>
      <c r="KBM14" s="85"/>
      <c r="KBN14" s="85"/>
      <c r="KBO14" s="85"/>
      <c r="KBP14" s="85"/>
      <c r="KBQ14" s="85"/>
      <c r="KBR14" s="85"/>
      <c r="KBS14" s="85"/>
      <c r="KBT14" s="85"/>
      <c r="KBU14" s="85"/>
      <c r="KBV14" s="85"/>
      <c r="KBW14" s="85"/>
      <c r="KBX14" s="85"/>
      <c r="KBY14" s="85"/>
      <c r="KBZ14" s="85"/>
      <c r="KCA14" s="85"/>
      <c r="KCB14" s="85"/>
      <c r="KCC14" s="85"/>
      <c r="KCD14" s="85"/>
      <c r="KCE14" s="85"/>
      <c r="KCF14" s="85"/>
      <c r="KCG14" s="85"/>
      <c r="KCH14" s="85"/>
      <c r="KCI14" s="85"/>
      <c r="KCJ14" s="85"/>
      <c r="KCK14" s="85"/>
      <c r="KCL14" s="85"/>
      <c r="KCM14" s="85"/>
      <c r="KCN14" s="85"/>
      <c r="KCO14" s="85"/>
      <c r="KCP14" s="85"/>
      <c r="KCQ14" s="85"/>
      <c r="KCR14" s="85"/>
      <c r="KCS14" s="85"/>
      <c r="KCT14" s="85"/>
      <c r="KCU14" s="85"/>
      <c r="KCV14" s="85"/>
      <c r="KCW14" s="85"/>
      <c r="KCX14" s="85"/>
      <c r="KCY14" s="85"/>
      <c r="KCZ14" s="85"/>
      <c r="KDA14" s="85"/>
      <c r="KDB14" s="85"/>
      <c r="KDC14" s="85"/>
      <c r="KDD14" s="85"/>
      <c r="KDE14" s="85"/>
      <c r="KDF14" s="85"/>
      <c r="KDG14" s="85"/>
      <c r="KDH14" s="85"/>
      <c r="KDI14" s="85"/>
      <c r="KDJ14" s="85"/>
      <c r="KDK14" s="85"/>
      <c r="KDL14" s="85"/>
      <c r="KDM14" s="85"/>
      <c r="KDN14" s="85"/>
      <c r="KDO14" s="85"/>
      <c r="KDP14" s="85"/>
      <c r="KDQ14" s="85"/>
      <c r="KDR14" s="85"/>
      <c r="KDS14" s="85"/>
      <c r="KDT14" s="85"/>
      <c r="KDU14" s="85"/>
      <c r="KDV14" s="85"/>
      <c r="KDW14" s="85"/>
      <c r="KDX14" s="85"/>
      <c r="KDY14" s="85"/>
      <c r="KDZ14" s="85"/>
      <c r="KEA14" s="85"/>
      <c r="KEB14" s="85"/>
      <c r="KEC14" s="85"/>
      <c r="KED14" s="85"/>
      <c r="KEE14" s="85"/>
      <c r="KEF14" s="85"/>
      <c r="KEG14" s="85"/>
      <c r="KEH14" s="85"/>
      <c r="KEI14" s="85"/>
      <c r="KEJ14" s="85"/>
      <c r="KEK14" s="85"/>
      <c r="KEL14" s="85"/>
      <c r="KEM14" s="85"/>
      <c r="KEN14" s="85"/>
      <c r="KEO14" s="85"/>
      <c r="KEP14" s="85"/>
      <c r="KEQ14" s="85"/>
      <c r="KER14" s="85"/>
      <c r="KES14" s="85"/>
      <c r="KET14" s="85"/>
      <c r="KEU14" s="85"/>
      <c r="KEV14" s="85"/>
      <c r="KEW14" s="85"/>
      <c r="KEX14" s="85"/>
      <c r="KEY14" s="85"/>
      <c r="KEZ14" s="85"/>
      <c r="KFA14" s="85"/>
      <c r="KFB14" s="85"/>
      <c r="KFC14" s="85"/>
      <c r="KFD14" s="85"/>
      <c r="KFE14" s="85"/>
      <c r="KFF14" s="85"/>
      <c r="KFG14" s="85"/>
      <c r="KFH14" s="85"/>
      <c r="KFI14" s="85"/>
      <c r="KFJ14" s="85"/>
      <c r="KFK14" s="85"/>
      <c r="KFL14" s="85"/>
      <c r="KFM14" s="85"/>
      <c r="KFN14" s="85"/>
      <c r="KFO14" s="85"/>
      <c r="KFP14" s="85"/>
      <c r="KFQ14" s="85"/>
      <c r="KFR14" s="85"/>
      <c r="KFS14" s="85"/>
      <c r="KFT14" s="85"/>
      <c r="KFU14" s="85"/>
      <c r="KFV14" s="85"/>
      <c r="KFW14" s="85"/>
      <c r="KFX14" s="85"/>
      <c r="KFY14" s="85"/>
      <c r="KFZ14" s="85"/>
      <c r="KGA14" s="85"/>
      <c r="KGB14" s="85"/>
      <c r="KGC14" s="85"/>
      <c r="KGD14" s="85"/>
      <c r="KGE14" s="85"/>
      <c r="KGF14" s="85"/>
      <c r="KGG14" s="85"/>
      <c r="KGH14" s="85"/>
      <c r="KGI14" s="85"/>
      <c r="KGJ14" s="85"/>
      <c r="KGK14" s="85"/>
      <c r="KGL14" s="85"/>
      <c r="KGM14" s="85"/>
      <c r="KGN14" s="85"/>
      <c r="KGO14" s="85"/>
      <c r="KGP14" s="85"/>
      <c r="KGQ14" s="85"/>
      <c r="KGR14" s="85"/>
      <c r="KGS14" s="85"/>
      <c r="KGT14" s="85"/>
      <c r="KGU14" s="85"/>
      <c r="KGV14" s="85"/>
      <c r="KGW14" s="85"/>
      <c r="KGX14" s="85"/>
      <c r="KGY14" s="85"/>
      <c r="KGZ14" s="85"/>
      <c r="KHA14" s="85"/>
      <c r="KHB14" s="85"/>
      <c r="KHC14" s="85"/>
      <c r="KHD14" s="85"/>
      <c r="KHE14" s="85"/>
      <c r="KHF14" s="85"/>
      <c r="KHG14" s="85"/>
      <c r="KHH14" s="85"/>
      <c r="KHI14" s="85"/>
      <c r="KHJ14" s="85"/>
      <c r="KHK14" s="85"/>
      <c r="KHL14" s="85"/>
      <c r="KHM14" s="85"/>
      <c r="KHN14" s="85"/>
      <c r="KHO14" s="85"/>
      <c r="KHP14" s="85"/>
      <c r="KHQ14" s="85"/>
      <c r="KHR14" s="85"/>
      <c r="KHS14" s="85"/>
      <c r="KHT14" s="85"/>
      <c r="KHU14" s="85"/>
      <c r="KHV14" s="85"/>
      <c r="KHW14" s="85"/>
      <c r="KHX14" s="85"/>
      <c r="KHY14" s="85"/>
      <c r="KHZ14" s="85"/>
      <c r="KIA14" s="85"/>
      <c r="KIB14" s="85"/>
      <c r="KIC14" s="85"/>
      <c r="KID14" s="85"/>
      <c r="KIE14" s="85"/>
      <c r="KIF14" s="85"/>
      <c r="KIG14" s="85"/>
      <c r="KIH14" s="85"/>
      <c r="KII14" s="85"/>
      <c r="KIJ14" s="85"/>
      <c r="KIK14" s="85"/>
      <c r="KIL14" s="85"/>
      <c r="KIM14" s="85"/>
      <c r="KIN14" s="85"/>
      <c r="KIO14" s="85"/>
      <c r="KIP14" s="85"/>
      <c r="KIQ14" s="85"/>
      <c r="KIR14" s="85"/>
      <c r="KIS14" s="85"/>
      <c r="KIT14" s="85"/>
      <c r="KIU14" s="85"/>
      <c r="KIV14" s="85"/>
      <c r="KIW14" s="85"/>
      <c r="KIX14" s="85"/>
      <c r="KIY14" s="85"/>
      <c r="KIZ14" s="85"/>
      <c r="KJA14" s="85"/>
      <c r="KJB14" s="85"/>
      <c r="KJC14" s="85"/>
      <c r="KJD14" s="85"/>
      <c r="KJE14" s="85"/>
      <c r="KJF14" s="85"/>
      <c r="KJG14" s="85"/>
      <c r="KJH14" s="85"/>
      <c r="KJI14" s="85"/>
      <c r="KJJ14" s="85"/>
      <c r="KJK14" s="85"/>
      <c r="KJL14" s="85"/>
      <c r="KJM14" s="85"/>
      <c r="KJN14" s="85"/>
      <c r="KJO14" s="85"/>
      <c r="KJP14" s="85"/>
      <c r="KJQ14" s="85"/>
      <c r="KJR14" s="85"/>
      <c r="KJS14" s="85"/>
      <c r="KJT14" s="85"/>
      <c r="KJU14" s="85"/>
      <c r="KJV14" s="85"/>
      <c r="KJW14" s="85"/>
      <c r="KJX14" s="85"/>
      <c r="KJY14" s="85"/>
      <c r="KJZ14" s="85"/>
      <c r="KKA14" s="85"/>
      <c r="KKB14" s="85"/>
      <c r="KKC14" s="85"/>
      <c r="KKD14" s="85"/>
      <c r="KKE14" s="85"/>
      <c r="KKF14" s="85"/>
      <c r="KKG14" s="85"/>
      <c r="KKH14" s="85"/>
      <c r="KKI14" s="85"/>
      <c r="KKJ14" s="85"/>
      <c r="KKK14" s="85"/>
      <c r="KKL14" s="85"/>
      <c r="KKM14" s="85"/>
      <c r="KKN14" s="85"/>
      <c r="KKO14" s="85"/>
      <c r="KKP14" s="85"/>
      <c r="KKQ14" s="85"/>
      <c r="KKR14" s="85"/>
      <c r="KKS14" s="85"/>
      <c r="KKT14" s="85"/>
      <c r="KKU14" s="85"/>
      <c r="KKV14" s="85"/>
      <c r="KKW14" s="85"/>
      <c r="KKX14" s="85"/>
      <c r="KKY14" s="85"/>
      <c r="KKZ14" s="85"/>
      <c r="KLA14" s="85"/>
      <c r="KLB14" s="85"/>
      <c r="KLC14" s="85"/>
      <c r="KLD14" s="85"/>
      <c r="KLE14" s="85"/>
      <c r="KLF14" s="85"/>
      <c r="KLG14" s="85"/>
      <c r="KLH14" s="85"/>
      <c r="KLI14" s="85"/>
      <c r="KLJ14" s="85"/>
      <c r="KLK14" s="85"/>
      <c r="KLL14" s="85"/>
      <c r="KLM14" s="85"/>
      <c r="KLN14" s="85"/>
      <c r="KLO14" s="85"/>
      <c r="KLP14" s="85"/>
      <c r="KLQ14" s="85"/>
      <c r="KLR14" s="85"/>
      <c r="KLS14" s="85"/>
      <c r="KLT14" s="85"/>
      <c r="KLU14" s="85"/>
      <c r="KLV14" s="85"/>
      <c r="KLW14" s="85"/>
      <c r="KLX14" s="85"/>
      <c r="KLY14" s="85"/>
      <c r="KLZ14" s="85"/>
      <c r="KMA14" s="85"/>
      <c r="KMB14" s="85"/>
      <c r="KMC14" s="85"/>
      <c r="KMD14" s="85"/>
      <c r="KME14" s="85"/>
      <c r="KMF14" s="85"/>
      <c r="KMG14" s="85"/>
      <c r="KMH14" s="85"/>
      <c r="KMI14" s="85"/>
      <c r="KMJ14" s="85"/>
      <c r="KMK14" s="85"/>
      <c r="KML14" s="85"/>
      <c r="KMM14" s="85"/>
      <c r="KMN14" s="85"/>
      <c r="KMO14" s="85"/>
      <c r="KMP14" s="85"/>
      <c r="KMQ14" s="85"/>
      <c r="KMR14" s="85"/>
      <c r="KMS14" s="85"/>
      <c r="KMT14" s="85"/>
      <c r="KMU14" s="85"/>
      <c r="KMV14" s="85"/>
      <c r="KMW14" s="85"/>
      <c r="KMX14" s="85"/>
      <c r="KMY14" s="85"/>
      <c r="KMZ14" s="85"/>
      <c r="KNA14" s="85"/>
      <c r="KNB14" s="85"/>
      <c r="KNC14" s="85"/>
      <c r="KND14" s="85"/>
      <c r="KNE14" s="85"/>
      <c r="KNF14" s="85"/>
      <c r="KNG14" s="85"/>
      <c r="KNH14" s="85"/>
      <c r="KNI14" s="85"/>
      <c r="KNJ14" s="85"/>
      <c r="KNK14" s="85"/>
      <c r="KNL14" s="85"/>
      <c r="KNM14" s="85"/>
      <c r="KNN14" s="85"/>
      <c r="KNO14" s="85"/>
      <c r="KNP14" s="85"/>
      <c r="KNQ14" s="85"/>
      <c r="KNR14" s="85"/>
      <c r="KNS14" s="85"/>
      <c r="KNT14" s="85"/>
      <c r="KNU14" s="85"/>
      <c r="KNV14" s="85"/>
      <c r="KNW14" s="85"/>
      <c r="KNX14" s="85"/>
      <c r="KNY14" s="85"/>
      <c r="KNZ14" s="85"/>
      <c r="KOA14" s="85"/>
      <c r="KOB14" s="85"/>
      <c r="KOC14" s="85"/>
      <c r="KOD14" s="85"/>
      <c r="KOE14" s="85"/>
      <c r="KOF14" s="85"/>
      <c r="KOG14" s="85"/>
      <c r="KOH14" s="85"/>
      <c r="KOI14" s="85"/>
      <c r="KOJ14" s="85"/>
      <c r="KOK14" s="85"/>
      <c r="KOL14" s="85"/>
      <c r="KOM14" s="85"/>
      <c r="KON14" s="85"/>
      <c r="KOO14" s="85"/>
      <c r="KOP14" s="85"/>
      <c r="KOQ14" s="85"/>
      <c r="KOR14" s="85"/>
      <c r="KOS14" s="85"/>
      <c r="KOT14" s="85"/>
      <c r="KOU14" s="85"/>
      <c r="KOV14" s="85"/>
      <c r="KOW14" s="85"/>
      <c r="KOX14" s="85"/>
      <c r="KOY14" s="85"/>
      <c r="KOZ14" s="85"/>
      <c r="KPA14" s="85"/>
      <c r="KPB14" s="85"/>
      <c r="KPC14" s="85"/>
      <c r="KPD14" s="85"/>
      <c r="KPE14" s="85"/>
      <c r="KPF14" s="85"/>
      <c r="KPG14" s="85"/>
      <c r="KPH14" s="85"/>
      <c r="KPI14" s="85"/>
      <c r="KPJ14" s="85"/>
      <c r="KPK14" s="85"/>
      <c r="KPL14" s="85"/>
      <c r="KPM14" s="85"/>
      <c r="KPN14" s="85"/>
      <c r="KPO14" s="85"/>
      <c r="KPP14" s="85"/>
      <c r="KPQ14" s="85"/>
      <c r="KPR14" s="85"/>
      <c r="KPS14" s="85"/>
      <c r="KPT14" s="85"/>
      <c r="KPU14" s="85"/>
      <c r="KPV14" s="85"/>
      <c r="KPW14" s="85"/>
      <c r="KPX14" s="85"/>
      <c r="KPY14" s="85"/>
      <c r="KPZ14" s="85"/>
      <c r="KQA14" s="85"/>
      <c r="KQB14" s="85"/>
      <c r="KQC14" s="85"/>
      <c r="KQD14" s="85"/>
      <c r="KQE14" s="85"/>
      <c r="KQF14" s="85"/>
      <c r="KQG14" s="85"/>
      <c r="KQH14" s="85"/>
      <c r="KQI14" s="85"/>
      <c r="KQJ14" s="85"/>
      <c r="KQK14" s="85"/>
      <c r="KQL14" s="85"/>
      <c r="KQM14" s="85"/>
      <c r="KQN14" s="85"/>
      <c r="KQO14" s="85"/>
      <c r="KQP14" s="85"/>
      <c r="KQQ14" s="85"/>
      <c r="KQR14" s="85"/>
      <c r="KQS14" s="85"/>
      <c r="KQT14" s="85"/>
      <c r="KQU14" s="85"/>
      <c r="KQV14" s="85"/>
      <c r="KQW14" s="85"/>
      <c r="KQX14" s="85"/>
      <c r="KQY14" s="85"/>
      <c r="KQZ14" s="85"/>
      <c r="KRA14" s="85"/>
      <c r="KRB14" s="85"/>
      <c r="KRC14" s="85"/>
      <c r="KRD14" s="85"/>
      <c r="KRE14" s="85"/>
      <c r="KRF14" s="85"/>
      <c r="KRG14" s="85"/>
      <c r="KRH14" s="85"/>
      <c r="KRI14" s="85"/>
      <c r="KRJ14" s="85"/>
      <c r="KRK14" s="85"/>
      <c r="KRL14" s="85"/>
      <c r="KRM14" s="85"/>
      <c r="KRN14" s="85"/>
      <c r="KRO14" s="85"/>
      <c r="KRP14" s="85"/>
      <c r="KRQ14" s="85"/>
      <c r="KRR14" s="85"/>
      <c r="KRS14" s="85"/>
      <c r="KRT14" s="85"/>
      <c r="KRU14" s="85"/>
      <c r="KRV14" s="85"/>
      <c r="KRW14" s="85"/>
      <c r="KRX14" s="85"/>
      <c r="KRY14" s="85"/>
      <c r="KRZ14" s="85"/>
      <c r="KSA14" s="85"/>
      <c r="KSB14" s="85"/>
      <c r="KSC14" s="85"/>
      <c r="KSD14" s="85"/>
      <c r="KSE14" s="85"/>
      <c r="KSF14" s="85"/>
      <c r="KSG14" s="85"/>
      <c r="KSH14" s="85"/>
      <c r="KSI14" s="85"/>
      <c r="KSJ14" s="85"/>
      <c r="KSK14" s="85"/>
      <c r="KSL14" s="85"/>
      <c r="KSM14" s="85"/>
      <c r="KSN14" s="85"/>
      <c r="KSO14" s="85"/>
      <c r="KSP14" s="85"/>
      <c r="KSQ14" s="85"/>
      <c r="KSR14" s="85"/>
      <c r="KSS14" s="85"/>
      <c r="KST14" s="85"/>
      <c r="KSU14" s="85"/>
      <c r="KSV14" s="85"/>
      <c r="KSW14" s="85"/>
      <c r="KSX14" s="85"/>
      <c r="KSY14" s="85"/>
      <c r="KSZ14" s="85"/>
      <c r="KTA14" s="85"/>
      <c r="KTB14" s="85"/>
      <c r="KTC14" s="85"/>
      <c r="KTD14" s="85"/>
      <c r="KTE14" s="85"/>
      <c r="KTF14" s="85"/>
      <c r="KTG14" s="85"/>
      <c r="KTH14" s="85"/>
      <c r="KTI14" s="85"/>
      <c r="KTJ14" s="85"/>
      <c r="KTK14" s="85"/>
      <c r="KTL14" s="85"/>
      <c r="KTM14" s="85"/>
      <c r="KTN14" s="85"/>
      <c r="KTO14" s="85"/>
      <c r="KTP14" s="85"/>
      <c r="KTQ14" s="85"/>
      <c r="KTR14" s="85"/>
      <c r="KTS14" s="85"/>
      <c r="KTT14" s="85"/>
      <c r="KTU14" s="85"/>
      <c r="KTV14" s="85"/>
      <c r="KTW14" s="85"/>
      <c r="KTX14" s="85"/>
      <c r="KTY14" s="85"/>
      <c r="KTZ14" s="85"/>
      <c r="KUA14" s="85"/>
      <c r="KUB14" s="85"/>
      <c r="KUC14" s="85"/>
      <c r="KUD14" s="85"/>
      <c r="KUE14" s="85"/>
      <c r="KUF14" s="85"/>
      <c r="KUG14" s="85"/>
      <c r="KUH14" s="85"/>
      <c r="KUI14" s="85"/>
      <c r="KUJ14" s="85"/>
      <c r="KUK14" s="85"/>
      <c r="KUL14" s="85"/>
      <c r="KUM14" s="85"/>
      <c r="KUN14" s="85"/>
      <c r="KUO14" s="85"/>
      <c r="KUP14" s="85"/>
      <c r="KUQ14" s="85"/>
      <c r="KUR14" s="85"/>
      <c r="KUS14" s="85"/>
      <c r="KUT14" s="85"/>
      <c r="KUU14" s="85"/>
      <c r="KUV14" s="85"/>
      <c r="KUW14" s="85"/>
      <c r="KUX14" s="85"/>
      <c r="KUY14" s="85"/>
      <c r="KUZ14" s="85"/>
      <c r="KVA14" s="85"/>
      <c r="KVB14" s="85"/>
      <c r="KVC14" s="85"/>
      <c r="KVD14" s="85"/>
      <c r="KVE14" s="85"/>
      <c r="KVF14" s="85"/>
      <c r="KVG14" s="85"/>
      <c r="KVH14" s="85"/>
      <c r="KVI14" s="85"/>
      <c r="KVJ14" s="85"/>
      <c r="KVK14" s="85"/>
      <c r="KVL14" s="85"/>
      <c r="KVM14" s="85"/>
      <c r="KVN14" s="85"/>
      <c r="KVO14" s="85"/>
      <c r="KVP14" s="85"/>
      <c r="KVQ14" s="85"/>
      <c r="KVR14" s="85"/>
      <c r="KVS14" s="85"/>
      <c r="KVT14" s="85"/>
      <c r="KVU14" s="85"/>
      <c r="KVV14" s="85"/>
      <c r="KVW14" s="85"/>
      <c r="KVX14" s="85"/>
      <c r="KVY14" s="85"/>
      <c r="KVZ14" s="85"/>
      <c r="KWA14" s="85"/>
      <c r="KWB14" s="85"/>
      <c r="KWC14" s="85"/>
      <c r="KWD14" s="85"/>
      <c r="KWE14" s="85"/>
      <c r="KWF14" s="85"/>
      <c r="KWG14" s="85"/>
      <c r="KWH14" s="85"/>
      <c r="KWI14" s="85"/>
      <c r="KWJ14" s="85"/>
      <c r="KWK14" s="85"/>
      <c r="KWL14" s="85"/>
      <c r="KWM14" s="85"/>
      <c r="KWN14" s="85"/>
      <c r="KWO14" s="85"/>
      <c r="KWP14" s="85"/>
      <c r="KWQ14" s="85"/>
      <c r="KWR14" s="85"/>
      <c r="KWS14" s="85"/>
      <c r="KWT14" s="85"/>
      <c r="KWU14" s="85"/>
      <c r="KWV14" s="85"/>
      <c r="KWW14" s="85"/>
      <c r="KWX14" s="85"/>
      <c r="KWY14" s="85"/>
      <c r="KWZ14" s="85"/>
      <c r="KXA14" s="85"/>
      <c r="KXB14" s="85"/>
      <c r="KXC14" s="85"/>
      <c r="KXD14" s="85"/>
      <c r="KXE14" s="85"/>
      <c r="KXF14" s="85"/>
      <c r="KXG14" s="85"/>
      <c r="KXH14" s="85"/>
      <c r="KXI14" s="85"/>
      <c r="KXJ14" s="85"/>
      <c r="KXK14" s="85"/>
      <c r="KXL14" s="85"/>
      <c r="KXM14" s="85"/>
      <c r="KXN14" s="85"/>
      <c r="KXO14" s="85"/>
      <c r="KXP14" s="85"/>
      <c r="KXQ14" s="85"/>
      <c r="KXR14" s="85"/>
      <c r="KXS14" s="85"/>
      <c r="KXT14" s="85"/>
      <c r="KXU14" s="85"/>
      <c r="KXV14" s="85"/>
      <c r="KXW14" s="85"/>
      <c r="KXX14" s="85"/>
      <c r="KXY14" s="85"/>
      <c r="KXZ14" s="85"/>
      <c r="KYA14" s="85"/>
      <c r="KYB14" s="85"/>
      <c r="KYC14" s="85"/>
      <c r="KYD14" s="85"/>
      <c r="KYE14" s="85"/>
      <c r="KYF14" s="85"/>
      <c r="KYG14" s="85"/>
      <c r="KYH14" s="85"/>
      <c r="KYI14" s="85"/>
      <c r="KYJ14" s="85"/>
      <c r="KYK14" s="85"/>
      <c r="KYL14" s="85"/>
      <c r="KYM14" s="85"/>
      <c r="KYN14" s="85"/>
      <c r="KYO14" s="85"/>
      <c r="KYP14" s="85"/>
      <c r="KYQ14" s="85"/>
      <c r="KYR14" s="85"/>
      <c r="KYS14" s="85"/>
      <c r="KYT14" s="85"/>
      <c r="KYU14" s="85"/>
      <c r="KYV14" s="85"/>
      <c r="KYW14" s="85"/>
      <c r="KYX14" s="85"/>
      <c r="KYY14" s="85"/>
      <c r="KYZ14" s="85"/>
      <c r="KZA14" s="85"/>
      <c r="KZB14" s="85"/>
      <c r="KZC14" s="85"/>
      <c r="KZD14" s="85"/>
      <c r="KZE14" s="85"/>
      <c r="KZF14" s="85"/>
      <c r="KZG14" s="85"/>
      <c r="KZH14" s="85"/>
      <c r="KZI14" s="85"/>
      <c r="KZJ14" s="85"/>
      <c r="KZK14" s="85"/>
      <c r="KZL14" s="85"/>
      <c r="KZM14" s="85"/>
      <c r="KZN14" s="85"/>
      <c r="KZO14" s="85"/>
      <c r="KZP14" s="85"/>
      <c r="KZQ14" s="85"/>
      <c r="KZR14" s="85"/>
      <c r="KZS14" s="85"/>
      <c r="KZT14" s="85"/>
      <c r="KZU14" s="85"/>
      <c r="KZV14" s="85"/>
      <c r="KZW14" s="85"/>
      <c r="KZX14" s="85"/>
      <c r="KZY14" s="85"/>
      <c r="KZZ14" s="85"/>
      <c r="LAA14" s="85"/>
      <c r="LAB14" s="85"/>
      <c r="LAC14" s="85"/>
      <c r="LAD14" s="85"/>
      <c r="LAE14" s="85"/>
      <c r="LAF14" s="85"/>
      <c r="LAG14" s="85"/>
      <c r="LAH14" s="85"/>
      <c r="LAI14" s="85"/>
      <c r="LAJ14" s="85"/>
      <c r="LAK14" s="85"/>
      <c r="LAL14" s="85"/>
      <c r="LAM14" s="85"/>
      <c r="LAN14" s="85"/>
      <c r="LAO14" s="85"/>
      <c r="LAP14" s="85"/>
      <c r="LAQ14" s="85"/>
      <c r="LAR14" s="85"/>
      <c r="LAS14" s="85"/>
      <c r="LAT14" s="85"/>
      <c r="LAU14" s="85"/>
      <c r="LAV14" s="85"/>
      <c r="LAW14" s="85"/>
      <c r="LAX14" s="85"/>
      <c r="LAY14" s="85"/>
      <c r="LAZ14" s="85"/>
      <c r="LBA14" s="85"/>
      <c r="LBB14" s="85"/>
      <c r="LBC14" s="85"/>
      <c r="LBD14" s="85"/>
      <c r="LBE14" s="85"/>
      <c r="LBF14" s="85"/>
      <c r="LBG14" s="85"/>
      <c r="LBH14" s="85"/>
      <c r="LBI14" s="85"/>
      <c r="LBJ14" s="85"/>
      <c r="LBK14" s="85"/>
      <c r="LBL14" s="85"/>
      <c r="LBM14" s="85"/>
      <c r="LBN14" s="85"/>
      <c r="LBO14" s="85"/>
      <c r="LBP14" s="85"/>
      <c r="LBQ14" s="85"/>
      <c r="LBR14" s="85"/>
      <c r="LBS14" s="85"/>
      <c r="LBT14" s="85"/>
      <c r="LBU14" s="85"/>
      <c r="LBV14" s="85"/>
      <c r="LBW14" s="85"/>
      <c r="LBX14" s="85"/>
      <c r="LBY14" s="85"/>
      <c r="LBZ14" s="85"/>
      <c r="LCA14" s="85"/>
      <c r="LCB14" s="85"/>
      <c r="LCC14" s="85"/>
      <c r="LCD14" s="85"/>
      <c r="LCE14" s="85"/>
      <c r="LCF14" s="85"/>
      <c r="LCG14" s="85"/>
      <c r="LCH14" s="85"/>
      <c r="LCI14" s="85"/>
      <c r="LCJ14" s="85"/>
      <c r="LCK14" s="85"/>
      <c r="LCL14" s="85"/>
      <c r="LCM14" s="85"/>
      <c r="LCN14" s="85"/>
      <c r="LCO14" s="85"/>
      <c r="LCP14" s="85"/>
      <c r="LCQ14" s="85"/>
      <c r="LCR14" s="85"/>
      <c r="LCS14" s="85"/>
      <c r="LCT14" s="85"/>
      <c r="LCU14" s="85"/>
      <c r="LCV14" s="85"/>
      <c r="LCW14" s="85"/>
      <c r="LCX14" s="85"/>
      <c r="LCY14" s="85"/>
      <c r="LCZ14" s="85"/>
      <c r="LDA14" s="85"/>
      <c r="LDB14" s="85"/>
      <c r="LDC14" s="85"/>
      <c r="LDD14" s="85"/>
      <c r="LDE14" s="85"/>
      <c r="LDF14" s="85"/>
      <c r="LDG14" s="85"/>
      <c r="LDH14" s="85"/>
      <c r="LDI14" s="85"/>
      <c r="LDJ14" s="85"/>
      <c r="LDK14" s="85"/>
      <c r="LDL14" s="85"/>
      <c r="LDM14" s="85"/>
      <c r="LDN14" s="85"/>
      <c r="LDO14" s="85"/>
      <c r="LDP14" s="85"/>
      <c r="LDQ14" s="85"/>
      <c r="LDR14" s="85"/>
      <c r="LDS14" s="85"/>
      <c r="LDT14" s="85"/>
      <c r="LDU14" s="85"/>
      <c r="LDV14" s="85"/>
      <c r="LDW14" s="85"/>
      <c r="LDX14" s="85"/>
      <c r="LDY14" s="85"/>
      <c r="LDZ14" s="85"/>
      <c r="LEA14" s="85"/>
      <c r="LEB14" s="85"/>
      <c r="LEC14" s="85"/>
      <c r="LED14" s="85"/>
      <c r="LEE14" s="85"/>
      <c r="LEF14" s="85"/>
      <c r="LEG14" s="85"/>
      <c r="LEH14" s="85"/>
      <c r="LEI14" s="85"/>
      <c r="LEJ14" s="85"/>
      <c r="LEK14" s="85"/>
      <c r="LEL14" s="85"/>
      <c r="LEM14" s="85"/>
      <c r="LEN14" s="85"/>
      <c r="LEO14" s="85"/>
      <c r="LEP14" s="85"/>
      <c r="LEQ14" s="85"/>
      <c r="LER14" s="85"/>
      <c r="LES14" s="85"/>
      <c r="LET14" s="85"/>
      <c r="LEU14" s="85"/>
      <c r="LEV14" s="85"/>
      <c r="LEW14" s="85"/>
      <c r="LEX14" s="85"/>
      <c r="LEY14" s="85"/>
      <c r="LEZ14" s="85"/>
      <c r="LFA14" s="85"/>
      <c r="LFB14" s="85"/>
      <c r="LFC14" s="85"/>
      <c r="LFD14" s="85"/>
      <c r="LFE14" s="85"/>
      <c r="LFF14" s="85"/>
      <c r="LFG14" s="85"/>
      <c r="LFH14" s="85"/>
      <c r="LFI14" s="85"/>
      <c r="LFJ14" s="85"/>
      <c r="LFK14" s="85"/>
      <c r="LFL14" s="85"/>
      <c r="LFM14" s="85"/>
      <c r="LFN14" s="85"/>
      <c r="LFO14" s="85"/>
      <c r="LFP14" s="85"/>
      <c r="LFQ14" s="85"/>
      <c r="LFR14" s="85"/>
      <c r="LFS14" s="85"/>
      <c r="LFT14" s="85"/>
      <c r="LFU14" s="85"/>
      <c r="LFV14" s="85"/>
      <c r="LFW14" s="85"/>
      <c r="LFX14" s="85"/>
      <c r="LFY14" s="85"/>
      <c r="LFZ14" s="85"/>
      <c r="LGA14" s="85"/>
      <c r="LGB14" s="85"/>
      <c r="LGC14" s="85"/>
      <c r="LGD14" s="85"/>
      <c r="LGE14" s="85"/>
      <c r="LGF14" s="85"/>
      <c r="LGG14" s="85"/>
      <c r="LGH14" s="85"/>
      <c r="LGI14" s="85"/>
      <c r="LGJ14" s="85"/>
      <c r="LGK14" s="85"/>
      <c r="LGL14" s="85"/>
      <c r="LGM14" s="85"/>
      <c r="LGN14" s="85"/>
      <c r="LGO14" s="85"/>
      <c r="LGP14" s="85"/>
      <c r="LGQ14" s="85"/>
      <c r="LGR14" s="85"/>
      <c r="LGS14" s="85"/>
      <c r="LGT14" s="85"/>
      <c r="LGU14" s="85"/>
      <c r="LGV14" s="85"/>
      <c r="LGW14" s="85"/>
      <c r="LGX14" s="85"/>
      <c r="LGY14" s="85"/>
      <c r="LGZ14" s="85"/>
      <c r="LHA14" s="85"/>
      <c r="LHB14" s="85"/>
      <c r="LHC14" s="85"/>
      <c r="LHD14" s="85"/>
      <c r="LHE14" s="85"/>
      <c r="LHF14" s="85"/>
      <c r="LHG14" s="85"/>
      <c r="LHH14" s="85"/>
      <c r="LHI14" s="85"/>
      <c r="LHJ14" s="85"/>
      <c r="LHK14" s="85"/>
      <c r="LHL14" s="85"/>
      <c r="LHM14" s="85"/>
      <c r="LHN14" s="85"/>
      <c r="LHO14" s="85"/>
      <c r="LHP14" s="85"/>
      <c r="LHQ14" s="85"/>
      <c r="LHR14" s="85"/>
      <c r="LHS14" s="85"/>
      <c r="LHT14" s="85"/>
      <c r="LHU14" s="85"/>
      <c r="LHV14" s="85"/>
      <c r="LHW14" s="85"/>
      <c r="LHX14" s="85"/>
      <c r="LHY14" s="85"/>
      <c r="LHZ14" s="85"/>
      <c r="LIA14" s="85"/>
      <c r="LIB14" s="85"/>
      <c r="LIC14" s="85"/>
      <c r="LID14" s="85"/>
      <c r="LIE14" s="85"/>
      <c r="LIF14" s="85"/>
      <c r="LIG14" s="85"/>
      <c r="LIH14" s="85"/>
      <c r="LII14" s="85"/>
      <c r="LIJ14" s="85"/>
      <c r="LIK14" s="85"/>
      <c r="LIL14" s="85"/>
      <c r="LIM14" s="85"/>
      <c r="LIN14" s="85"/>
      <c r="LIO14" s="85"/>
      <c r="LIP14" s="85"/>
      <c r="LIQ14" s="85"/>
      <c r="LIR14" s="85"/>
      <c r="LIS14" s="85"/>
      <c r="LIT14" s="85"/>
      <c r="LIU14" s="85"/>
      <c r="LIV14" s="85"/>
      <c r="LIW14" s="85"/>
      <c r="LIX14" s="85"/>
      <c r="LIY14" s="85"/>
      <c r="LIZ14" s="85"/>
      <c r="LJA14" s="85"/>
      <c r="LJB14" s="85"/>
      <c r="LJC14" s="85"/>
      <c r="LJD14" s="85"/>
      <c r="LJE14" s="85"/>
      <c r="LJF14" s="85"/>
      <c r="LJG14" s="85"/>
      <c r="LJH14" s="85"/>
      <c r="LJI14" s="85"/>
      <c r="LJJ14" s="85"/>
      <c r="LJK14" s="85"/>
      <c r="LJL14" s="85"/>
      <c r="LJM14" s="85"/>
      <c r="LJN14" s="85"/>
      <c r="LJO14" s="85"/>
      <c r="LJP14" s="85"/>
      <c r="LJQ14" s="85"/>
      <c r="LJR14" s="85"/>
      <c r="LJS14" s="85"/>
      <c r="LJT14" s="85"/>
      <c r="LJU14" s="85"/>
      <c r="LJV14" s="85"/>
      <c r="LJW14" s="85"/>
      <c r="LJX14" s="85"/>
      <c r="LJY14" s="85"/>
      <c r="LJZ14" s="85"/>
      <c r="LKA14" s="85"/>
      <c r="LKB14" s="85"/>
      <c r="LKC14" s="85"/>
      <c r="LKD14" s="85"/>
      <c r="LKE14" s="85"/>
      <c r="LKF14" s="85"/>
      <c r="LKG14" s="85"/>
      <c r="LKH14" s="85"/>
      <c r="LKI14" s="85"/>
      <c r="LKJ14" s="85"/>
      <c r="LKK14" s="85"/>
      <c r="LKL14" s="85"/>
      <c r="LKM14" s="85"/>
      <c r="LKN14" s="85"/>
      <c r="LKO14" s="85"/>
      <c r="LKP14" s="85"/>
      <c r="LKQ14" s="85"/>
      <c r="LKR14" s="85"/>
      <c r="LKS14" s="85"/>
      <c r="LKT14" s="85"/>
      <c r="LKU14" s="85"/>
      <c r="LKV14" s="85"/>
      <c r="LKW14" s="85"/>
      <c r="LKX14" s="85"/>
      <c r="LKY14" s="85"/>
      <c r="LKZ14" s="85"/>
      <c r="LLA14" s="85"/>
      <c r="LLB14" s="85"/>
      <c r="LLC14" s="85"/>
      <c r="LLD14" s="85"/>
      <c r="LLE14" s="85"/>
      <c r="LLF14" s="85"/>
      <c r="LLG14" s="85"/>
      <c r="LLH14" s="85"/>
      <c r="LLI14" s="85"/>
      <c r="LLJ14" s="85"/>
      <c r="LLK14" s="85"/>
      <c r="LLL14" s="85"/>
      <c r="LLM14" s="85"/>
      <c r="LLN14" s="85"/>
      <c r="LLO14" s="85"/>
      <c r="LLP14" s="85"/>
      <c r="LLQ14" s="85"/>
      <c r="LLR14" s="85"/>
      <c r="LLS14" s="85"/>
      <c r="LLT14" s="85"/>
      <c r="LLU14" s="85"/>
      <c r="LLV14" s="85"/>
      <c r="LLW14" s="85"/>
      <c r="LLX14" s="85"/>
      <c r="LLY14" s="85"/>
      <c r="LLZ14" s="85"/>
      <c r="LMA14" s="85"/>
      <c r="LMB14" s="85"/>
      <c r="LMC14" s="85"/>
      <c r="LMD14" s="85"/>
      <c r="LME14" s="85"/>
      <c r="LMF14" s="85"/>
      <c r="LMG14" s="85"/>
      <c r="LMH14" s="85"/>
      <c r="LMI14" s="85"/>
      <c r="LMJ14" s="85"/>
      <c r="LMK14" s="85"/>
      <c r="LML14" s="85"/>
      <c r="LMM14" s="85"/>
      <c r="LMN14" s="85"/>
      <c r="LMO14" s="85"/>
      <c r="LMP14" s="85"/>
      <c r="LMQ14" s="85"/>
      <c r="LMR14" s="85"/>
      <c r="LMS14" s="85"/>
      <c r="LMT14" s="85"/>
      <c r="LMU14" s="85"/>
      <c r="LMV14" s="85"/>
      <c r="LMW14" s="85"/>
      <c r="LMX14" s="85"/>
      <c r="LMY14" s="85"/>
      <c r="LMZ14" s="85"/>
      <c r="LNA14" s="85"/>
      <c r="LNB14" s="85"/>
      <c r="LNC14" s="85"/>
      <c r="LND14" s="85"/>
      <c r="LNE14" s="85"/>
      <c r="LNF14" s="85"/>
      <c r="LNG14" s="85"/>
      <c r="LNH14" s="85"/>
      <c r="LNI14" s="85"/>
      <c r="LNJ14" s="85"/>
      <c r="LNK14" s="85"/>
      <c r="LNL14" s="85"/>
      <c r="LNM14" s="85"/>
      <c r="LNN14" s="85"/>
      <c r="LNO14" s="85"/>
      <c r="LNP14" s="85"/>
      <c r="LNQ14" s="85"/>
      <c r="LNR14" s="85"/>
      <c r="LNS14" s="85"/>
      <c r="LNT14" s="85"/>
      <c r="LNU14" s="85"/>
      <c r="LNV14" s="85"/>
      <c r="LNW14" s="85"/>
      <c r="LNX14" s="85"/>
      <c r="LNY14" s="85"/>
      <c r="LNZ14" s="85"/>
      <c r="LOA14" s="85"/>
      <c r="LOB14" s="85"/>
      <c r="LOC14" s="85"/>
      <c r="LOD14" s="85"/>
      <c r="LOE14" s="85"/>
      <c r="LOF14" s="85"/>
      <c r="LOG14" s="85"/>
      <c r="LOH14" s="85"/>
      <c r="LOI14" s="85"/>
      <c r="LOJ14" s="85"/>
      <c r="LOK14" s="85"/>
      <c r="LOL14" s="85"/>
      <c r="LOM14" s="85"/>
      <c r="LON14" s="85"/>
      <c r="LOO14" s="85"/>
      <c r="LOP14" s="85"/>
      <c r="LOQ14" s="85"/>
      <c r="LOR14" s="85"/>
      <c r="LOS14" s="85"/>
      <c r="LOT14" s="85"/>
      <c r="LOU14" s="85"/>
      <c r="LOV14" s="85"/>
      <c r="LOW14" s="85"/>
      <c r="LOX14" s="85"/>
      <c r="LOY14" s="85"/>
      <c r="LOZ14" s="85"/>
      <c r="LPA14" s="85"/>
      <c r="LPB14" s="85"/>
      <c r="LPC14" s="85"/>
      <c r="LPD14" s="85"/>
      <c r="LPE14" s="85"/>
      <c r="LPF14" s="85"/>
      <c r="LPG14" s="85"/>
      <c r="LPH14" s="85"/>
      <c r="LPI14" s="85"/>
      <c r="LPJ14" s="85"/>
      <c r="LPK14" s="85"/>
      <c r="LPL14" s="85"/>
      <c r="LPM14" s="85"/>
      <c r="LPN14" s="85"/>
      <c r="LPO14" s="85"/>
      <c r="LPP14" s="85"/>
      <c r="LPQ14" s="85"/>
      <c r="LPR14" s="85"/>
      <c r="LPS14" s="85"/>
      <c r="LPT14" s="85"/>
      <c r="LPU14" s="85"/>
      <c r="LPV14" s="85"/>
      <c r="LPW14" s="85"/>
      <c r="LPX14" s="85"/>
      <c r="LPY14" s="85"/>
      <c r="LPZ14" s="85"/>
      <c r="LQA14" s="85"/>
      <c r="LQB14" s="85"/>
      <c r="LQC14" s="85"/>
      <c r="LQD14" s="85"/>
      <c r="LQE14" s="85"/>
      <c r="LQF14" s="85"/>
      <c r="LQG14" s="85"/>
      <c r="LQH14" s="85"/>
      <c r="LQI14" s="85"/>
      <c r="LQJ14" s="85"/>
      <c r="LQK14" s="85"/>
      <c r="LQL14" s="85"/>
      <c r="LQM14" s="85"/>
      <c r="LQN14" s="85"/>
      <c r="LQO14" s="85"/>
      <c r="LQP14" s="85"/>
      <c r="LQQ14" s="85"/>
      <c r="LQR14" s="85"/>
      <c r="LQS14" s="85"/>
      <c r="LQT14" s="85"/>
      <c r="LQU14" s="85"/>
      <c r="LQV14" s="85"/>
      <c r="LQW14" s="85"/>
      <c r="LQX14" s="85"/>
      <c r="LQY14" s="85"/>
      <c r="LQZ14" s="85"/>
      <c r="LRA14" s="85"/>
      <c r="LRB14" s="85"/>
      <c r="LRC14" s="85"/>
      <c r="LRD14" s="85"/>
      <c r="LRE14" s="85"/>
      <c r="LRF14" s="85"/>
      <c r="LRG14" s="85"/>
      <c r="LRH14" s="85"/>
      <c r="LRI14" s="85"/>
      <c r="LRJ14" s="85"/>
      <c r="LRK14" s="85"/>
      <c r="LRL14" s="85"/>
      <c r="LRM14" s="85"/>
      <c r="LRN14" s="85"/>
      <c r="LRO14" s="85"/>
      <c r="LRP14" s="85"/>
      <c r="LRQ14" s="85"/>
      <c r="LRR14" s="85"/>
      <c r="LRS14" s="85"/>
      <c r="LRT14" s="85"/>
      <c r="LRU14" s="85"/>
      <c r="LRV14" s="85"/>
      <c r="LRW14" s="85"/>
      <c r="LRX14" s="85"/>
      <c r="LRY14" s="85"/>
      <c r="LRZ14" s="85"/>
      <c r="LSA14" s="85"/>
      <c r="LSB14" s="85"/>
      <c r="LSC14" s="85"/>
      <c r="LSD14" s="85"/>
      <c r="LSE14" s="85"/>
      <c r="LSF14" s="85"/>
      <c r="LSG14" s="85"/>
      <c r="LSH14" s="85"/>
      <c r="LSI14" s="85"/>
      <c r="LSJ14" s="85"/>
      <c r="LSK14" s="85"/>
      <c r="LSL14" s="85"/>
      <c r="LSM14" s="85"/>
      <c r="LSN14" s="85"/>
      <c r="LSO14" s="85"/>
      <c r="LSP14" s="85"/>
      <c r="LSQ14" s="85"/>
      <c r="LSR14" s="85"/>
      <c r="LSS14" s="85"/>
      <c r="LST14" s="85"/>
      <c r="LSU14" s="85"/>
      <c r="LSV14" s="85"/>
      <c r="LSW14" s="85"/>
      <c r="LSX14" s="85"/>
      <c r="LSY14" s="85"/>
      <c r="LSZ14" s="85"/>
      <c r="LTA14" s="85"/>
      <c r="LTB14" s="85"/>
      <c r="LTC14" s="85"/>
      <c r="LTD14" s="85"/>
      <c r="LTE14" s="85"/>
      <c r="LTF14" s="85"/>
      <c r="LTG14" s="85"/>
      <c r="LTH14" s="85"/>
      <c r="LTI14" s="85"/>
      <c r="LTJ14" s="85"/>
      <c r="LTK14" s="85"/>
      <c r="LTL14" s="85"/>
      <c r="LTM14" s="85"/>
      <c r="LTN14" s="85"/>
      <c r="LTO14" s="85"/>
      <c r="LTP14" s="85"/>
      <c r="LTQ14" s="85"/>
      <c r="LTR14" s="85"/>
      <c r="LTS14" s="85"/>
      <c r="LTT14" s="85"/>
      <c r="LTU14" s="85"/>
      <c r="LTV14" s="85"/>
      <c r="LTW14" s="85"/>
      <c r="LTX14" s="85"/>
      <c r="LTY14" s="85"/>
      <c r="LTZ14" s="85"/>
      <c r="LUA14" s="85"/>
      <c r="LUB14" s="85"/>
      <c r="LUC14" s="85"/>
      <c r="LUD14" s="85"/>
      <c r="LUE14" s="85"/>
      <c r="LUF14" s="85"/>
      <c r="LUG14" s="85"/>
      <c r="LUH14" s="85"/>
      <c r="LUI14" s="85"/>
      <c r="LUJ14" s="85"/>
      <c r="LUK14" s="85"/>
      <c r="LUL14" s="85"/>
      <c r="LUM14" s="85"/>
      <c r="LUN14" s="85"/>
      <c r="LUO14" s="85"/>
      <c r="LUP14" s="85"/>
      <c r="LUQ14" s="85"/>
      <c r="LUR14" s="85"/>
      <c r="LUS14" s="85"/>
      <c r="LUT14" s="85"/>
      <c r="LUU14" s="85"/>
      <c r="LUV14" s="85"/>
      <c r="LUW14" s="85"/>
      <c r="LUX14" s="85"/>
      <c r="LUY14" s="85"/>
      <c r="LUZ14" s="85"/>
      <c r="LVA14" s="85"/>
      <c r="LVB14" s="85"/>
      <c r="LVC14" s="85"/>
      <c r="LVD14" s="85"/>
      <c r="LVE14" s="85"/>
      <c r="LVF14" s="85"/>
      <c r="LVG14" s="85"/>
      <c r="LVH14" s="85"/>
      <c r="LVI14" s="85"/>
      <c r="LVJ14" s="85"/>
      <c r="LVK14" s="85"/>
      <c r="LVL14" s="85"/>
      <c r="LVM14" s="85"/>
      <c r="LVN14" s="85"/>
      <c r="LVO14" s="85"/>
      <c r="LVP14" s="85"/>
      <c r="LVQ14" s="85"/>
      <c r="LVR14" s="85"/>
      <c r="LVS14" s="85"/>
      <c r="LVT14" s="85"/>
      <c r="LVU14" s="85"/>
      <c r="LVV14" s="85"/>
      <c r="LVW14" s="85"/>
      <c r="LVX14" s="85"/>
      <c r="LVY14" s="85"/>
      <c r="LVZ14" s="85"/>
      <c r="LWA14" s="85"/>
      <c r="LWB14" s="85"/>
      <c r="LWC14" s="85"/>
      <c r="LWD14" s="85"/>
      <c r="LWE14" s="85"/>
      <c r="LWF14" s="85"/>
      <c r="LWG14" s="85"/>
      <c r="LWH14" s="85"/>
      <c r="LWI14" s="85"/>
      <c r="LWJ14" s="85"/>
      <c r="LWK14" s="85"/>
      <c r="LWL14" s="85"/>
      <c r="LWM14" s="85"/>
      <c r="LWN14" s="85"/>
      <c r="LWO14" s="85"/>
      <c r="LWP14" s="85"/>
      <c r="LWQ14" s="85"/>
      <c r="LWR14" s="85"/>
      <c r="LWS14" s="85"/>
      <c r="LWT14" s="85"/>
      <c r="LWU14" s="85"/>
      <c r="LWV14" s="85"/>
      <c r="LWW14" s="85"/>
      <c r="LWX14" s="85"/>
      <c r="LWY14" s="85"/>
      <c r="LWZ14" s="85"/>
      <c r="LXA14" s="85"/>
      <c r="LXB14" s="85"/>
      <c r="LXC14" s="85"/>
      <c r="LXD14" s="85"/>
      <c r="LXE14" s="85"/>
      <c r="LXF14" s="85"/>
      <c r="LXG14" s="85"/>
      <c r="LXH14" s="85"/>
      <c r="LXI14" s="85"/>
      <c r="LXJ14" s="85"/>
      <c r="LXK14" s="85"/>
      <c r="LXL14" s="85"/>
      <c r="LXM14" s="85"/>
      <c r="LXN14" s="85"/>
      <c r="LXO14" s="85"/>
      <c r="LXP14" s="85"/>
      <c r="LXQ14" s="85"/>
      <c r="LXR14" s="85"/>
      <c r="LXS14" s="85"/>
      <c r="LXT14" s="85"/>
      <c r="LXU14" s="85"/>
      <c r="LXV14" s="85"/>
      <c r="LXW14" s="85"/>
      <c r="LXX14" s="85"/>
      <c r="LXY14" s="85"/>
      <c r="LXZ14" s="85"/>
      <c r="LYA14" s="85"/>
      <c r="LYB14" s="85"/>
      <c r="LYC14" s="85"/>
      <c r="LYD14" s="85"/>
      <c r="LYE14" s="85"/>
      <c r="LYF14" s="85"/>
      <c r="LYG14" s="85"/>
      <c r="LYH14" s="85"/>
      <c r="LYI14" s="85"/>
      <c r="LYJ14" s="85"/>
      <c r="LYK14" s="85"/>
      <c r="LYL14" s="85"/>
      <c r="LYM14" s="85"/>
      <c r="LYN14" s="85"/>
      <c r="LYO14" s="85"/>
      <c r="LYP14" s="85"/>
      <c r="LYQ14" s="85"/>
      <c r="LYR14" s="85"/>
      <c r="LYS14" s="85"/>
      <c r="LYT14" s="85"/>
      <c r="LYU14" s="85"/>
      <c r="LYV14" s="85"/>
      <c r="LYW14" s="85"/>
      <c r="LYX14" s="85"/>
      <c r="LYY14" s="85"/>
      <c r="LYZ14" s="85"/>
      <c r="LZA14" s="85"/>
      <c r="LZB14" s="85"/>
      <c r="LZC14" s="85"/>
      <c r="LZD14" s="85"/>
      <c r="LZE14" s="85"/>
      <c r="LZF14" s="85"/>
      <c r="LZG14" s="85"/>
      <c r="LZH14" s="85"/>
      <c r="LZI14" s="85"/>
      <c r="LZJ14" s="85"/>
      <c r="LZK14" s="85"/>
      <c r="LZL14" s="85"/>
      <c r="LZM14" s="85"/>
      <c r="LZN14" s="85"/>
      <c r="LZO14" s="85"/>
      <c r="LZP14" s="85"/>
      <c r="LZQ14" s="85"/>
      <c r="LZR14" s="85"/>
      <c r="LZS14" s="85"/>
      <c r="LZT14" s="85"/>
      <c r="LZU14" s="85"/>
      <c r="LZV14" s="85"/>
      <c r="LZW14" s="85"/>
      <c r="LZX14" s="85"/>
      <c r="LZY14" s="85"/>
      <c r="LZZ14" s="85"/>
      <c r="MAA14" s="85"/>
      <c r="MAB14" s="85"/>
      <c r="MAC14" s="85"/>
      <c r="MAD14" s="85"/>
      <c r="MAE14" s="85"/>
      <c r="MAF14" s="85"/>
      <c r="MAG14" s="85"/>
      <c r="MAH14" s="85"/>
      <c r="MAI14" s="85"/>
      <c r="MAJ14" s="85"/>
      <c r="MAK14" s="85"/>
      <c r="MAL14" s="85"/>
      <c r="MAM14" s="85"/>
      <c r="MAN14" s="85"/>
      <c r="MAO14" s="85"/>
      <c r="MAP14" s="85"/>
      <c r="MAQ14" s="85"/>
      <c r="MAR14" s="85"/>
      <c r="MAS14" s="85"/>
      <c r="MAT14" s="85"/>
      <c r="MAU14" s="85"/>
      <c r="MAV14" s="85"/>
      <c r="MAW14" s="85"/>
      <c r="MAX14" s="85"/>
      <c r="MAY14" s="85"/>
      <c r="MAZ14" s="85"/>
      <c r="MBA14" s="85"/>
      <c r="MBB14" s="85"/>
      <c r="MBC14" s="85"/>
      <c r="MBD14" s="85"/>
      <c r="MBE14" s="85"/>
      <c r="MBF14" s="85"/>
      <c r="MBG14" s="85"/>
      <c r="MBH14" s="85"/>
      <c r="MBI14" s="85"/>
      <c r="MBJ14" s="85"/>
      <c r="MBK14" s="85"/>
      <c r="MBL14" s="85"/>
      <c r="MBM14" s="85"/>
      <c r="MBN14" s="85"/>
      <c r="MBO14" s="85"/>
      <c r="MBP14" s="85"/>
      <c r="MBQ14" s="85"/>
      <c r="MBR14" s="85"/>
      <c r="MBS14" s="85"/>
      <c r="MBT14" s="85"/>
      <c r="MBU14" s="85"/>
      <c r="MBV14" s="85"/>
      <c r="MBW14" s="85"/>
      <c r="MBX14" s="85"/>
      <c r="MBY14" s="85"/>
      <c r="MBZ14" s="85"/>
      <c r="MCA14" s="85"/>
      <c r="MCB14" s="85"/>
      <c r="MCC14" s="85"/>
      <c r="MCD14" s="85"/>
      <c r="MCE14" s="85"/>
      <c r="MCF14" s="85"/>
      <c r="MCG14" s="85"/>
      <c r="MCH14" s="85"/>
      <c r="MCI14" s="85"/>
      <c r="MCJ14" s="85"/>
      <c r="MCK14" s="85"/>
      <c r="MCL14" s="85"/>
      <c r="MCM14" s="85"/>
      <c r="MCN14" s="85"/>
      <c r="MCO14" s="85"/>
      <c r="MCP14" s="85"/>
      <c r="MCQ14" s="85"/>
      <c r="MCR14" s="85"/>
      <c r="MCS14" s="85"/>
      <c r="MCT14" s="85"/>
      <c r="MCU14" s="85"/>
      <c r="MCV14" s="85"/>
      <c r="MCW14" s="85"/>
      <c r="MCX14" s="85"/>
      <c r="MCY14" s="85"/>
      <c r="MCZ14" s="85"/>
      <c r="MDA14" s="85"/>
      <c r="MDB14" s="85"/>
      <c r="MDC14" s="85"/>
      <c r="MDD14" s="85"/>
      <c r="MDE14" s="85"/>
      <c r="MDF14" s="85"/>
      <c r="MDG14" s="85"/>
      <c r="MDH14" s="85"/>
      <c r="MDI14" s="85"/>
      <c r="MDJ14" s="85"/>
      <c r="MDK14" s="85"/>
      <c r="MDL14" s="85"/>
      <c r="MDM14" s="85"/>
      <c r="MDN14" s="85"/>
      <c r="MDO14" s="85"/>
      <c r="MDP14" s="85"/>
      <c r="MDQ14" s="85"/>
      <c r="MDR14" s="85"/>
      <c r="MDS14" s="85"/>
      <c r="MDT14" s="85"/>
      <c r="MDU14" s="85"/>
      <c r="MDV14" s="85"/>
      <c r="MDW14" s="85"/>
      <c r="MDX14" s="85"/>
      <c r="MDY14" s="85"/>
      <c r="MDZ14" s="85"/>
      <c r="MEA14" s="85"/>
      <c r="MEB14" s="85"/>
      <c r="MEC14" s="85"/>
      <c r="MED14" s="85"/>
      <c r="MEE14" s="85"/>
      <c r="MEF14" s="85"/>
      <c r="MEG14" s="85"/>
      <c r="MEH14" s="85"/>
      <c r="MEI14" s="85"/>
      <c r="MEJ14" s="85"/>
      <c r="MEK14" s="85"/>
      <c r="MEL14" s="85"/>
      <c r="MEM14" s="85"/>
      <c r="MEN14" s="85"/>
      <c r="MEO14" s="85"/>
      <c r="MEP14" s="85"/>
      <c r="MEQ14" s="85"/>
      <c r="MER14" s="85"/>
      <c r="MES14" s="85"/>
      <c r="MET14" s="85"/>
      <c r="MEU14" s="85"/>
      <c r="MEV14" s="85"/>
      <c r="MEW14" s="85"/>
      <c r="MEX14" s="85"/>
      <c r="MEY14" s="85"/>
      <c r="MEZ14" s="85"/>
      <c r="MFA14" s="85"/>
      <c r="MFB14" s="85"/>
      <c r="MFC14" s="85"/>
      <c r="MFD14" s="85"/>
      <c r="MFE14" s="85"/>
      <c r="MFF14" s="85"/>
      <c r="MFG14" s="85"/>
      <c r="MFH14" s="85"/>
      <c r="MFI14" s="85"/>
      <c r="MFJ14" s="85"/>
      <c r="MFK14" s="85"/>
      <c r="MFL14" s="85"/>
      <c r="MFM14" s="85"/>
      <c r="MFN14" s="85"/>
      <c r="MFO14" s="85"/>
      <c r="MFP14" s="85"/>
      <c r="MFQ14" s="85"/>
      <c r="MFR14" s="85"/>
      <c r="MFS14" s="85"/>
      <c r="MFT14" s="85"/>
      <c r="MFU14" s="85"/>
      <c r="MFV14" s="85"/>
      <c r="MFW14" s="85"/>
      <c r="MFX14" s="85"/>
      <c r="MFY14" s="85"/>
      <c r="MFZ14" s="85"/>
      <c r="MGA14" s="85"/>
      <c r="MGB14" s="85"/>
      <c r="MGC14" s="85"/>
      <c r="MGD14" s="85"/>
      <c r="MGE14" s="85"/>
      <c r="MGF14" s="85"/>
      <c r="MGG14" s="85"/>
      <c r="MGH14" s="85"/>
      <c r="MGI14" s="85"/>
      <c r="MGJ14" s="85"/>
      <c r="MGK14" s="85"/>
      <c r="MGL14" s="85"/>
      <c r="MGM14" s="85"/>
      <c r="MGN14" s="85"/>
      <c r="MGO14" s="85"/>
      <c r="MGP14" s="85"/>
      <c r="MGQ14" s="85"/>
      <c r="MGR14" s="85"/>
      <c r="MGS14" s="85"/>
      <c r="MGT14" s="85"/>
      <c r="MGU14" s="85"/>
      <c r="MGV14" s="85"/>
      <c r="MGW14" s="85"/>
      <c r="MGX14" s="85"/>
      <c r="MGY14" s="85"/>
      <c r="MGZ14" s="85"/>
      <c r="MHA14" s="85"/>
      <c r="MHB14" s="85"/>
      <c r="MHC14" s="85"/>
      <c r="MHD14" s="85"/>
      <c r="MHE14" s="85"/>
      <c r="MHF14" s="85"/>
      <c r="MHG14" s="85"/>
      <c r="MHH14" s="85"/>
      <c r="MHI14" s="85"/>
      <c r="MHJ14" s="85"/>
      <c r="MHK14" s="85"/>
      <c r="MHL14" s="85"/>
      <c r="MHM14" s="85"/>
      <c r="MHN14" s="85"/>
      <c r="MHO14" s="85"/>
      <c r="MHP14" s="85"/>
      <c r="MHQ14" s="85"/>
      <c r="MHR14" s="85"/>
      <c r="MHS14" s="85"/>
      <c r="MHT14" s="85"/>
      <c r="MHU14" s="85"/>
      <c r="MHV14" s="85"/>
      <c r="MHW14" s="85"/>
      <c r="MHX14" s="85"/>
      <c r="MHY14" s="85"/>
      <c r="MHZ14" s="85"/>
      <c r="MIA14" s="85"/>
      <c r="MIB14" s="85"/>
      <c r="MIC14" s="85"/>
      <c r="MID14" s="85"/>
      <c r="MIE14" s="85"/>
      <c r="MIF14" s="85"/>
      <c r="MIG14" s="85"/>
      <c r="MIH14" s="85"/>
      <c r="MII14" s="85"/>
      <c r="MIJ14" s="85"/>
      <c r="MIK14" s="85"/>
      <c r="MIL14" s="85"/>
      <c r="MIM14" s="85"/>
      <c r="MIN14" s="85"/>
      <c r="MIO14" s="85"/>
      <c r="MIP14" s="85"/>
      <c r="MIQ14" s="85"/>
      <c r="MIR14" s="85"/>
      <c r="MIS14" s="85"/>
      <c r="MIT14" s="85"/>
      <c r="MIU14" s="85"/>
      <c r="MIV14" s="85"/>
      <c r="MIW14" s="85"/>
      <c r="MIX14" s="85"/>
      <c r="MIY14" s="85"/>
      <c r="MIZ14" s="85"/>
      <c r="MJA14" s="85"/>
      <c r="MJB14" s="85"/>
      <c r="MJC14" s="85"/>
      <c r="MJD14" s="85"/>
      <c r="MJE14" s="85"/>
      <c r="MJF14" s="85"/>
      <c r="MJG14" s="85"/>
      <c r="MJH14" s="85"/>
      <c r="MJI14" s="85"/>
      <c r="MJJ14" s="85"/>
      <c r="MJK14" s="85"/>
      <c r="MJL14" s="85"/>
      <c r="MJM14" s="85"/>
      <c r="MJN14" s="85"/>
      <c r="MJO14" s="85"/>
      <c r="MJP14" s="85"/>
      <c r="MJQ14" s="85"/>
      <c r="MJR14" s="85"/>
      <c r="MJS14" s="85"/>
      <c r="MJT14" s="85"/>
      <c r="MJU14" s="85"/>
      <c r="MJV14" s="85"/>
      <c r="MJW14" s="85"/>
      <c r="MJX14" s="85"/>
      <c r="MJY14" s="85"/>
      <c r="MJZ14" s="85"/>
      <c r="MKA14" s="85"/>
      <c r="MKB14" s="85"/>
      <c r="MKC14" s="85"/>
      <c r="MKD14" s="85"/>
      <c r="MKE14" s="85"/>
      <c r="MKF14" s="85"/>
      <c r="MKG14" s="85"/>
      <c r="MKH14" s="85"/>
      <c r="MKI14" s="85"/>
      <c r="MKJ14" s="85"/>
      <c r="MKK14" s="85"/>
      <c r="MKL14" s="85"/>
      <c r="MKM14" s="85"/>
      <c r="MKN14" s="85"/>
      <c r="MKO14" s="85"/>
      <c r="MKP14" s="85"/>
      <c r="MKQ14" s="85"/>
      <c r="MKR14" s="85"/>
      <c r="MKS14" s="85"/>
      <c r="MKT14" s="85"/>
      <c r="MKU14" s="85"/>
      <c r="MKV14" s="85"/>
      <c r="MKW14" s="85"/>
      <c r="MKX14" s="85"/>
      <c r="MKY14" s="85"/>
      <c r="MKZ14" s="85"/>
      <c r="MLA14" s="85"/>
      <c r="MLB14" s="85"/>
      <c r="MLC14" s="85"/>
      <c r="MLD14" s="85"/>
      <c r="MLE14" s="85"/>
      <c r="MLF14" s="85"/>
      <c r="MLG14" s="85"/>
      <c r="MLH14" s="85"/>
      <c r="MLI14" s="85"/>
      <c r="MLJ14" s="85"/>
      <c r="MLK14" s="85"/>
      <c r="MLL14" s="85"/>
      <c r="MLM14" s="85"/>
      <c r="MLN14" s="85"/>
      <c r="MLO14" s="85"/>
      <c r="MLP14" s="85"/>
      <c r="MLQ14" s="85"/>
      <c r="MLR14" s="85"/>
      <c r="MLS14" s="85"/>
      <c r="MLT14" s="85"/>
      <c r="MLU14" s="85"/>
      <c r="MLV14" s="85"/>
      <c r="MLW14" s="85"/>
      <c r="MLX14" s="85"/>
      <c r="MLY14" s="85"/>
      <c r="MLZ14" s="85"/>
      <c r="MMA14" s="85"/>
      <c r="MMB14" s="85"/>
      <c r="MMC14" s="85"/>
      <c r="MMD14" s="85"/>
      <c r="MME14" s="85"/>
      <c r="MMF14" s="85"/>
      <c r="MMG14" s="85"/>
      <c r="MMH14" s="85"/>
      <c r="MMI14" s="85"/>
      <c r="MMJ14" s="85"/>
      <c r="MMK14" s="85"/>
      <c r="MML14" s="85"/>
      <c r="MMM14" s="85"/>
      <c r="MMN14" s="85"/>
      <c r="MMO14" s="85"/>
      <c r="MMP14" s="85"/>
      <c r="MMQ14" s="85"/>
      <c r="MMR14" s="85"/>
      <c r="MMS14" s="85"/>
      <c r="MMT14" s="85"/>
      <c r="MMU14" s="85"/>
      <c r="MMV14" s="85"/>
      <c r="MMW14" s="85"/>
      <c r="MMX14" s="85"/>
      <c r="MMY14" s="85"/>
      <c r="MMZ14" s="85"/>
      <c r="MNA14" s="85"/>
      <c r="MNB14" s="85"/>
      <c r="MNC14" s="85"/>
      <c r="MND14" s="85"/>
      <c r="MNE14" s="85"/>
      <c r="MNF14" s="85"/>
      <c r="MNG14" s="85"/>
      <c r="MNH14" s="85"/>
      <c r="MNI14" s="85"/>
      <c r="MNJ14" s="85"/>
      <c r="MNK14" s="85"/>
      <c r="MNL14" s="85"/>
      <c r="MNM14" s="85"/>
      <c r="MNN14" s="85"/>
      <c r="MNO14" s="85"/>
      <c r="MNP14" s="85"/>
      <c r="MNQ14" s="85"/>
      <c r="MNR14" s="85"/>
      <c r="MNS14" s="85"/>
      <c r="MNT14" s="85"/>
      <c r="MNU14" s="85"/>
      <c r="MNV14" s="85"/>
      <c r="MNW14" s="85"/>
      <c r="MNX14" s="85"/>
      <c r="MNY14" s="85"/>
      <c r="MNZ14" s="85"/>
      <c r="MOA14" s="85"/>
      <c r="MOB14" s="85"/>
      <c r="MOC14" s="85"/>
      <c r="MOD14" s="85"/>
      <c r="MOE14" s="85"/>
      <c r="MOF14" s="85"/>
      <c r="MOG14" s="85"/>
      <c r="MOH14" s="85"/>
      <c r="MOI14" s="85"/>
      <c r="MOJ14" s="85"/>
      <c r="MOK14" s="85"/>
      <c r="MOL14" s="85"/>
      <c r="MOM14" s="85"/>
      <c r="MON14" s="85"/>
      <c r="MOO14" s="85"/>
      <c r="MOP14" s="85"/>
      <c r="MOQ14" s="85"/>
      <c r="MOR14" s="85"/>
      <c r="MOS14" s="85"/>
      <c r="MOT14" s="85"/>
      <c r="MOU14" s="85"/>
      <c r="MOV14" s="85"/>
      <c r="MOW14" s="85"/>
      <c r="MOX14" s="85"/>
      <c r="MOY14" s="85"/>
      <c r="MOZ14" s="85"/>
      <c r="MPA14" s="85"/>
      <c r="MPB14" s="85"/>
      <c r="MPC14" s="85"/>
      <c r="MPD14" s="85"/>
      <c r="MPE14" s="85"/>
      <c r="MPF14" s="85"/>
      <c r="MPG14" s="85"/>
      <c r="MPH14" s="85"/>
      <c r="MPI14" s="85"/>
      <c r="MPJ14" s="85"/>
      <c r="MPK14" s="85"/>
      <c r="MPL14" s="85"/>
      <c r="MPM14" s="85"/>
      <c r="MPN14" s="85"/>
      <c r="MPO14" s="85"/>
      <c r="MPP14" s="85"/>
      <c r="MPQ14" s="85"/>
      <c r="MPR14" s="85"/>
      <c r="MPS14" s="85"/>
      <c r="MPT14" s="85"/>
      <c r="MPU14" s="85"/>
      <c r="MPV14" s="85"/>
      <c r="MPW14" s="85"/>
      <c r="MPX14" s="85"/>
      <c r="MPY14" s="85"/>
      <c r="MPZ14" s="85"/>
      <c r="MQA14" s="85"/>
      <c r="MQB14" s="85"/>
      <c r="MQC14" s="85"/>
      <c r="MQD14" s="85"/>
      <c r="MQE14" s="85"/>
      <c r="MQF14" s="85"/>
      <c r="MQG14" s="85"/>
      <c r="MQH14" s="85"/>
      <c r="MQI14" s="85"/>
      <c r="MQJ14" s="85"/>
      <c r="MQK14" s="85"/>
      <c r="MQL14" s="85"/>
      <c r="MQM14" s="85"/>
      <c r="MQN14" s="85"/>
      <c r="MQO14" s="85"/>
      <c r="MQP14" s="85"/>
      <c r="MQQ14" s="85"/>
      <c r="MQR14" s="85"/>
      <c r="MQS14" s="85"/>
      <c r="MQT14" s="85"/>
      <c r="MQU14" s="85"/>
      <c r="MQV14" s="85"/>
      <c r="MQW14" s="85"/>
      <c r="MQX14" s="85"/>
      <c r="MQY14" s="85"/>
      <c r="MQZ14" s="85"/>
      <c r="MRA14" s="85"/>
      <c r="MRB14" s="85"/>
      <c r="MRC14" s="85"/>
      <c r="MRD14" s="85"/>
      <c r="MRE14" s="85"/>
      <c r="MRF14" s="85"/>
      <c r="MRG14" s="85"/>
      <c r="MRH14" s="85"/>
      <c r="MRI14" s="85"/>
      <c r="MRJ14" s="85"/>
      <c r="MRK14" s="85"/>
      <c r="MRL14" s="85"/>
      <c r="MRM14" s="85"/>
      <c r="MRN14" s="85"/>
      <c r="MRO14" s="85"/>
      <c r="MRP14" s="85"/>
      <c r="MRQ14" s="85"/>
      <c r="MRR14" s="85"/>
      <c r="MRS14" s="85"/>
      <c r="MRT14" s="85"/>
      <c r="MRU14" s="85"/>
      <c r="MRV14" s="85"/>
      <c r="MRW14" s="85"/>
      <c r="MRX14" s="85"/>
      <c r="MRY14" s="85"/>
      <c r="MRZ14" s="85"/>
      <c r="MSA14" s="85"/>
      <c r="MSB14" s="85"/>
      <c r="MSC14" s="85"/>
      <c r="MSD14" s="85"/>
      <c r="MSE14" s="85"/>
      <c r="MSF14" s="85"/>
      <c r="MSG14" s="85"/>
      <c r="MSH14" s="85"/>
      <c r="MSI14" s="85"/>
      <c r="MSJ14" s="85"/>
      <c r="MSK14" s="85"/>
      <c r="MSL14" s="85"/>
      <c r="MSM14" s="85"/>
      <c r="MSN14" s="85"/>
      <c r="MSO14" s="85"/>
      <c r="MSP14" s="85"/>
      <c r="MSQ14" s="85"/>
      <c r="MSR14" s="85"/>
      <c r="MSS14" s="85"/>
      <c r="MST14" s="85"/>
      <c r="MSU14" s="85"/>
      <c r="MSV14" s="85"/>
      <c r="MSW14" s="85"/>
      <c r="MSX14" s="85"/>
      <c r="MSY14" s="85"/>
      <c r="MSZ14" s="85"/>
      <c r="MTA14" s="85"/>
      <c r="MTB14" s="85"/>
      <c r="MTC14" s="85"/>
      <c r="MTD14" s="85"/>
      <c r="MTE14" s="85"/>
      <c r="MTF14" s="85"/>
      <c r="MTG14" s="85"/>
      <c r="MTH14" s="85"/>
      <c r="MTI14" s="85"/>
      <c r="MTJ14" s="85"/>
      <c r="MTK14" s="85"/>
      <c r="MTL14" s="85"/>
      <c r="MTM14" s="85"/>
      <c r="MTN14" s="85"/>
      <c r="MTO14" s="85"/>
      <c r="MTP14" s="85"/>
      <c r="MTQ14" s="85"/>
      <c r="MTR14" s="85"/>
      <c r="MTS14" s="85"/>
      <c r="MTT14" s="85"/>
      <c r="MTU14" s="85"/>
      <c r="MTV14" s="85"/>
      <c r="MTW14" s="85"/>
      <c r="MTX14" s="85"/>
      <c r="MTY14" s="85"/>
      <c r="MTZ14" s="85"/>
      <c r="MUA14" s="85"/>
      <c r="MUB14" s="85"/>
      <c r="MUC14" s="85"/>
      <c r="MUD14" s="85"/>
      <c r="MUE14" s="85"/>
      <c r="MUF14" s="85"/>
      <c r="MUG14" s="85"/>
      <c r="MUH14" s="85"/>
      <c r="MUI14" s="85"/>
      <c r="MUJ14" s="85"/>
      <c r="MUK14" s="85"/>
      <c r="MUL14" s="85"/>
      <c r="MUM14" s="85"/>
      <c r="MUN14" s="85"/>
      <c r="MUO14" s="85"/>
      <c r="MUP14" s="85"/>
      <c r="MUQ14" s="85"/>
      <c r="MUR14" s="85"/>
      <c r="MUS14" s="85"/>
      <c r="MUT14" s="85"/>
      <c r="MUU14" s="85"/>
      <c r="MUV14" s="85"/>
      <c r="MUW14" s="85"/>
      <c r="MUX14" s="85"/>
      <c r="MUY14" s="85"/>
      <c r="MUZ14" s="85"/>
      <c r="MVA14" s="85"/>
      <c r="MVB14" s="85"/>
      <c r="MVC14" s="85"/>
      <c r="MVD14" s="85"/>
      <c r="MVE14" s="85"/>
      <c r="MVF14" s="85"/>
      <c r="MVG14" s="85"/>
      <c r="MVH14" s="85"/>
      <c r="MVI14" s="85"/>
      <c r="MVJ14" s="85"/>
      <c r="MVK14" s="85"/>
      <c r="MVL14" s="85"/>
      <c r="MVM14" s="85"/>
      <c r="MVN14" s="85"/>
      <c r="MVO14" s="85"/>
      <c r="MVP14" s="85"/>
      <c r="MVQ14" s="85"/>
      <c r="MVR14" s="85"/>
      <c r="MVS14" s="85"/>
      <c r="MVT14" s="85"/>
      <c r="MVU14" s="85"/>
      <c r="MVV14" s="85"/>
      <c r="MVW14" s="85"/>
      <c r="MVX14" s="85"/>
      <c r="MVY14" s="85"/>
      <c r="MVZ14" s="85"/>
      <c r="MWA14" s="85"/>
      <c r="MWB14" s="85"/>
      <c r="MWC14" s="85"/>
      <c r="MWD14" s="85"/>
      <c r="MWE14" s="85"/>
      <c r="MWF14" s="85"/>
      <c r="MWG14" s="85"/>
      <c r="MWH14" s="85"/>
      <c r="MWI14" s="85"/>
      <c r="MWJ14" s="85"/>
      <c r="MWK14" s="85"/>
      <c r="MWL14" s="85"/>
      <c r="MWM14" s="85"/>
      <c r="MWN14" s="85"/>
      <c r="MWO14" s="85"/>
      <c r="MWP14" s="85"/>
      <c r="MWQ14" s="85"/>
      <c r="MWR14" s="85"/>
      <c r="MWS14" s="85"/>
      <c r="MWT14" s="85"/>
      <c r="MWU14" s="85"/>
      <c r="MWV14" s="85"/>
      <c r="MWW14" s="85"/>
      <c r="MWX14" s="85"/>
      <c r="MWY14" s="85"/>
      <c r="MWZ14" s="85"/>
      <c r="MXA14" s="85"/>
      <c r="MXB14" s="85"/>
      <c r="MXC14" s="85"/>
      <c r="MXD14" s="85"/>
      <c r="MXE14" s="85"/>
      <c r="MXF14" s="85"/>
      <c r="MXG14" s="85"/>
      <c r="MXH14" s="85"/>
      <c r="MXI14" s="85"/>
      <c r="MXJ14" s="85"/>
      <c r="MXK14" s="85"/>
      <c r="MXL14" s="85"/>
      <c r="MXM14" s="85"/>
      <c r="MXN14" s="85"/>
      <c r="MXO14" s="85"/>
      <c r="MXP14" s="85"/>
      <c r="MXQ14" s="85"/>
      <c r="MXR14" s="85"/>
      <c r="MXS14" s="85"/>
      <c r="MXT14" s="85"/>
      <c r="MXU14" s="85"/>
      <c r="MXV14" s="85"/>
      <c r="MXW14" s="85"/>
      <c r="MXX14" s="85"/>
      <c r="MXY14" s="85"/>
      <c r="MXZ14" s="85"/>
      <c r="MYA14" s="85"/>
      <c r="MYB14" s="85"/>
      <c r="MYC14" s="85"/>
      <c r="MYD14" s="85"/>
      <c r="MYE14" s="85"/>
      <c r="MYF14" s="85"/>
      <c r="MYG14" s="85"/>
      <c r="MYH14" s="85"/>
      <c r="MYI14" s="85"/>
      <c r="MYJ14" s="85"/>
      <c r="MYK14" s="85"/>
      <c r="MYL14" s="85"/>
      <c r="MYM14" s="85"/>
      <c r="MYN14" s="85"/>
      <c r="MYO14" s="85"/>
      <c r="MYP14" s="85"/>
      <c r="MYQ14" s="85"/>
      <c r="MYR14" s="85"/>
      <c r="MYS14" s="85"/>
      <c r="MYT14" s="85"/>
      <c r="MYU14" s="85"/>
      <c r="MYV14" s="85"/>
      <c r="MYW14" s="85"/>
      <c r="MYX14" s="85"/>
      <c r="MYY14" s="85"/>
      <c r="MYZ14" s="85"/>
      <c r="MZA14" s="85"/>
      <c r="MZB14" s="85"/>
      <c r="MZC14" s="85"/>
      <c r="MZD14" s="85"/>
      <c r="MZE14" s="85"/>
      <c r="MZF14" s="85"/>
      <c r="MZG14" s="85"/>
      <c r="MZH14" s="85"/>
      <c r="MZI14" s="85"/>
      <c r="MZJ14" s="85"/>
      <c r="MZK14" s="85"/>
      <c r="MZL14" s="85"/>
      <c r="MZM14" s="85"/>
      <c r="MZN14" s="85"/>
      <c r="MZO14" s="85"/>
      <c r="MZP14" s="85"/>
      <c r="MZQ14" s="85"/>
      <c r="MZR14" s="85"/>
      <c r="MZS14" s="85"/>
      <c r="MZT14" s="85"/>
      <c r="MZU14" s="85"/>
      <c r="MZV14" s="85"/>
      <c r="MZW14" s="85"/>
      <c r="MZX14" s="85"/>
      <c r="MZY14" s="85"/>
      <c r="MZZ14" s="85"/>
      <c r="NAA14" s="85"/>
      <c r="NAB14" s="85"/>
      <c r="NAC14" s="85"/>
      <c r="NAD14" s="85"/>
      <c r="NAE14" s="85"/>
      <c r="NAF14" s="85"/>
      <c r="NAG14" s="85"/>
      <c r="NAH14" s="85"/>
      <c r="NAI14" s="85"/>
      <c r="NAJ14" s="85"/>
      <c r="NAK14" s="85"/>
      <c r="NAL14" s="85"/>
      <c r="NAM14" s="85"/>
      <c r="NAN14" s="85"/>
      <c r="NAO14" s="85"/>
      <c r="NAP14" s="85"/>
      <c r="NAQ14" s="85"/>
      <c r="NAR14" s="85"/>
      <c r="NAS14" s="85"/>
      <c r="NAT14" s="85"/>
      <c r="NAU14" s="85"/>
      <c r="NAV14" s="85"/>
      <c r="NAW14" s="85"/>
      <c r="NAX14" s="85"/>
      <c r="NAY14" s="85"/>
      <c r="NAZ14" s="85"/>
      <c r="NBA14" s="85"/>
      <c r="NBB14" s="85"/>
      <c r="NBC14" s="85"/>
      <c r="NBD14" s="85"/>
      <c r="NBE14" s="85"/>
      <c r="NBF14" s="85"/>
      <c r="NBG14" s="85"/>
      <c r="NBH14" s="85"/>
      <c r="NBI14" s="85"/>
      <c r="NBJ14" s="85"/>
      <c r="NBK14" s="85"/>
      <c r="NBL14" s="85"/>
      <c r="NBM14" s="85"/>
      <c r="NBN14" s="85"/>
      <c r="NBO14" s="85"/>
      <c r="NBP14" s="85"/>
      <c r="NBQ14" s="85"/>
      <c r="NBR14" s="85"/>
      <c r="NBS14" s="85"/>
      <c r="NBT14" s="85"/>
      <c r="NBU14" s="85"/>
      <c r="NBV14" s="85"/>
      <c r="NBW14" s="85"/>
      <c r="NBX14" s="85"/>
      <c r="NBY14" s="85"/>
      <c r="NBZ14" s="85"/>
      <c r="NCA14" s="85"/>
      <c r="NCB14" s="85"/>
      <c r="NCC14" s="85"/>
      <c r="NCD14" s="85"/>
      <c r="NCE14" s="85"/>
      <c r="NCF14" s="85"/>
      <c r="NCG14" s="85"/>
      <c r="NCH14" s="85"/>
      <c r="NCI14" s="85"/>
      <c r="NCJ14" s="85"/>
      <c r="NCK14" s="85"/>
      <c r="NCL14" s="85"/>
      <c r="NCM14" s="85"/>
      <c r="NCN14" s="85"/>
      <c r="NCO14" s="85"/>
      <c r="NCP14" s="85"/>
      <c r="NCQ14" s="85"/>
      <c r="NCR14" s="85"/>
      <c r="NCS14" s="85"/>
      <c r="NCT14" s="85"/>
      <c r="NCU14" s="85"/>
      <c r="NCV14" s="85"/>
      <c r="NCW14" s="85"/>
      <c r="NCX14" s="85"/>
      <c r="NCY14" s="85"/>
      <c r="NCZ14" s="85"/>
      <c r="NDA14" s="85"/>
      <c r="NDB14" s="85"/>
      <c r="NDC14" s="85"/>
      <c r="NDD14" s="85"/>
      <c r="NDE14" s="85"/>
      <c r="NDF14" s="85"/>
      <c r="NDG14" s="85"/>
      <c r="NDH14" s="85"/>
      <c r="NDI14" s="85"/>
      <c r="NDJ14" s="85"/>
      <c r="NDK14" s="85"/>
      <c r="NDL14" s="85"/>
      <c r="NDM14" s="85"/>
      <c r="NDN14" s="85"/>
      <c r="NDO14" s="85"/>
      <c r="NDP14" s="85"/>
      <c r="NDQ14" s="85"/>
      <c r="NDR14" s="85"/>
      <c r="NDS14" s="85"/>
      <c r="NDT14" s="85"/>
      <c r="NDU14" s="85"/>
      <c r="NDV14" s="85"/>
      <c r="NDW14" s="85"/>
      <c r="NDX14" s="85"/>
      <c r="NDY14" s="85"/>
      <c r="NDZ14" s="85"/>
      <c r="NEA14" s="85"/>
      <c r="NEB14" s="85"/>
      <c r="NEC14" s="85"/>
      <c r="NED14" s="85"/>
      <c r="NEE14" s="85"/>
      <c r="NEF14" s="85"/>
      <c r="NEG14" s="85"/>
      <c r="NEH14" s="85"/>
      <c r="NEI14" s="85"/>
      <c r="NEJ14" s="85"/>
      <c r="NEK14" s="85"/>
      <c r="NEL14" s="85"/>
      <c r="NEM14" s="85"/>
      <c r="NEN14" s="85"/>
      <c r="NEO14" s="85"/>
      <c r="NEP14" s="85"/>
      <c r="NEQ14" s="85"/>
      <c r="NER14" s="85"/>
      <c r="NES14" s="85"/>
      <c r="NET14" s="85"/>
      <c r="NEU14" s="85"/>
      <c r="NEV14" s="85"/>
      <c r="NEW14" s="85"/>
      <c r="NEX14" s="85"/>
      <c r="NEY14" s="85"/>
      <c r="NEZ14" s="85"/>
      <c r="NFA14" s="85"/>
      <c r="NFB14" s="85"/>
      <c r="NFC14" s="85"/>
      <c r="NFD14" s="85"/>
      <c r="NFE14" s="85"/>
      <c r="NFF14" s="85"/>
      <c r="NFG14" s="85"/>
      <c r="NFH14" s="85"/>
      <c r="NFI14" s="85"/>
      <c r="NFJ14" s="85"/>
      <c r="NFK14" s="85"/>
      <c r="NFL14" s="85"/>
      <c r="NFM14" s="85"/>
      <c r="NFN14" s="85"/>
      <c r="NFO14" s="85"/>
      <c r="NFP14" s="85"/>
      <c r="NFQ14" s="85"/>
      <c r="NFR14" s="85"/>
      <c r="NFS14" s="85"/>
      <c r="NFT14" s="85"/>
      <c r="NFU14" s="85"/>
      <c r="NFV14" s="85"/>
      <c r="NFW14" s="85"/>
      <c r="NFX14" s="85"/>
      <c r="NFY14" s="85"/>
      <c r="NFZ14" s="85"/>
      <c r="NGA14" s="85"/>
      <c r="NGB14" s="85"/>
      <c r="NGC14" s="85"/>
      <c r="NGD14" s="85"/>
      <c r="NGE14" s="85"/>
      <c r="NGF14" s="85"/>
      <c r="NGG14" s="85"/>
      <c r="NGH14" s="85"/>
      <c r="NGI14" s="85"/>
      <c r="NGJ14" s="85"/>
      <c r="NGK14" s="85"/>
      <c r="NGL14" s="85"/>
      <c r="NGM14" s="85"/>
      <c r="NGN14" s="85"/>
      <c r="NGO14" s="85"/>
      <c r="NGP14" s="85"/>
      <c r="NGQ14" s="85"/>
      <c r="NGR14" s="85"/>
      <c r="NGS14" s="85"/>
      <c r="NGT14" s="85"/>
      <c r="NGU14" s="85"/>
      <c r="NGV14" s="85"/>
      <c r="NGW14" s="85"/>
      <c r="NGX14" s="85"/>
      <c r="NGY14" s="85"/>
      <c r="NGZ14" s="85"/>
      <c r="NHA14" s="85"/>
      <c r="NHB14" s="85"/>
      <c r="NHC14" s="85"/>
      <c r="NHD14" s="85"/>
      <c r="NHE14" s="85"/>
      <c r="NHF14" s="85"/>
      <c r="NHG14" s="85"/>
      <c r="NHH14" s="85"/>
      <c r="NHI14" s="85"/>
      <c r="NHJ14" s="85"/>
      <c r="NHK14" s="85"/>
      <c r="NHL14" s="85"/>
      <c r="NHM14" s="85"/>
      <c r="NHN14" s="85"/>
      <c r="NHO14" s="85"/>
      <c r="NHP14" s="85"/>
      <c r="NHQ14" s="85"/>
      <c r="NHR14" s="85"/>
      <c r="NHS14" s="85"/>
      <c r="NHT14" s="85"/>
      <c r="NHU14" s="85"/>
      <c r="NHV14" s="85"/>
      <c r="NHW14" s="85"/>
      <c r="NHX14" s="85"/>
      <c r="NHY14" s="85"/>
      <c r="NHZ14" s="85"/>
      <c r="NIA14" s="85"/>
      <c r="NIB14" s="85"/>
      <c r="NIC14" s="85"/>
      <c r="NID14" s="85"/>
      <c r="NIE14" s="85"/>
      <c r="NIF14" s="85"/>
      <c r="NIG14" s="85"/>
      <c r="NIH14" s="85"/>
      <c r="NII14" s="85"/>
      <c r="NIJ14" s="85"/>
      <c r="NIK14" s="85"/>
      <c r="NIL14" s="85"/>
      <c r="NIM14" s="85"/>
      <c r="NIN14" s="85"/>
      <c r="NIO14" s="85"/>
      <c r="NIP14" s="85"/>
      <c r="NIQ14" s="85"/>
      <c r="NIR14" s="85"/>
      <c r="NIS14" s="85"/>
      <c r="NIT14" s="85"/>
      <c r="NIU14" s="85"/>
      <c r="NIV14" s="85"/>
      <c r="NIW14" s="85"/>
      <c r="NIX14" s="85"/>
      <c r="NIY14" s="85"/>
      <c r="NIZ14" s="85"/>
      <c r="NJA14" s="85"/>
      <c r="NJB14" s="85"/>
      <c r="NJC14" s="85"/>
      <c r="NJD14" s="85"/>
      <c r="NJE14" s="85"/>
      <c r="NJF14" s="85"/>
      <c r="NJG14" s="85"/>
      <c r="NJH14" s="85"/>
      <c r="NJI14" s="85"/>
      <c r="NJJ14" s="85"/>
      <c r="NJK14" s="85"/>
      <c r="NJL14" s="85"/>
      <c r="NJM14" s="85"/>
      <c r="NJN14" s="85"/>
      <c r="NJO14" s="85"/>
      <c r="NJP14" s="85"/>
      <c r="NJQ14" s="85"/>
      <c r="NJR14" s="85"/>
      <c r="NJS14" s="85"/>
      <c r="NJT14" s="85"/>
      <c r="NJU14" s="85"/>
      <c r="NJV14" s="85"/>
      <c r="NJW14" s="85"/>
      <c r="NJX14" s="85"/>
      <c r="NJY14" s="85"/>
      <c r="NJZ14" s="85"/>
      <c r="NKA14" s="85"/>
      <c r="NKB14" s="85"/>
      <c r="NKC14" s="85"/>
      <c r="NKD14" s="85"/>
      <c r="NKE14" s="85"/>
      <c r="NKF14" s="85"/>
      <c r="NKG14" s="85"/>
      <c r="NKH14" s="85"/>
      <c r="NKI14" s="85"/>
      <c r="NKJ14" s="85"/>
      <c r="NKK14" s="85"/>
      <c r="NKL14" s="85"/>
      <c r="NKM14" s="85"/>
      <c r="NKN14" s="85"/>
      <c r="NKO14" s="85"/>
      <c r="NKP14" s="85"/>
      <c r="NKQ14" s="85"/>
      <c r="NKR14" s="85"/>
      <c r="NKS14" s="85"/>
      <c r="NKT14" s="85"/>
      <c r="NKU14" s="85"/>
      <c r="NKV14" s="85"/>
      <c r="NKW14" s="85"/>
      <c r="NKX14" s="85"/>
      <c r="NKY14" s="85"/>
      <c r="NKZ14" s="85"/>
      <c r="NLA14" s="85"/>
      <c r="NLB14" s="85"/>
      <c r="NLC14" s="85"/>
      <c r="NLD14" s="85"/>
      <c r="NLE14" s="85"/>
      <c r="NLF14" s="85"/>
      <c r="NLG14" s="85"/>
      <c r="NLH14" s="85"/>
      <c r="NLI14" s="85"/>
      <c r="NLJ14" s="85"/>
      <c r="NLK14" s="85"/>
      <c r="NLL14" s="85"/>
      <c r="NLM14" s="85"/>
      <c r="NLN14" s="85"/>
      <c r="NLO14" s="85"/>
      <c r="NLP14" s="85"/>
      <c r="NLQ14" s="85"/>
      <c r="NLR14" s="85"/>
      <c r="NLS14" s="85"/>
      <c r="NLT14" s="85"/>
      <c r="NLU14" s="85"/>
      <c r="NLV14" s="85"/>
      <c r="NLW14" s="85"/>
      <c r="NLX14" s="85"/>
      <c r="NLY14" s="85"/>
      <c r="NLZ14" s="85"/>
      <c r="NMA14" s="85"/>
      <c r="NMB14" s="85"/>
      <c r="NMC14" s="85"/>
      <c r="NMD14" s="85"/>
      <c r="NME14" s="85"/>
      <c r="NMF14" s="85"/>
      <c r="NMG14" s="85"/>
      <c r="NMH14" s="85"/>
      <c r="NMI14" s="85"/>
      <c r="NMJ14" s="85"/>
      <c r="NMK14" s="85"/>
      <c r="NML14" s="85"/>
      <c r="NMM14" s="85"/>
      <c r="NMN14" s="85"/>
      <c r="NMO14" s="85"/>
      <c r="NMP14" s="85"/>
      <c r="NMQ14" s="85"/>
      <c r="NMR14" s="85"/>
      <c r="NMS14" s="85"/>
      <c r="NMT14" s="85"/>
      <c r="NMU14" s="85"/>
      <c r="NMV14" s="85"/>
      <c r="NMW14" s="85"/>
      <c r="NMX14" s="85"/>
      <c r="NMY14" s="85"/>
      <c r="NMZ14" s="85"/>
      <c r="NNA14" s="85"/>
      <c r="NNB14" s="85"/>
      <c r="NNC14" s="85"/>
      <c r="NND14" s="85"/>
      <c r="NNE14" s="85"/>
      <c r="NNF14" s="85"/>
      <c r="NNG14" s="85"/>
      <c r="NNH14" s="85"/>
      <c r="NNI14" s="85"/>
      <c r="NNJ14" s="85"/>
      <c r="NNK14" s="85"/>
      <c r="NNL14" s="85"/>
      <c r="NNM14" s="85"/>
      <c r="NNN14" s="85"/>
      <c r="NNO14" s="85"/>
      <c r="NNP14" s="85"/>
      <c r="NNQ14" s="85"/>
      <c r="NNR14" s="85"/>
      <c r="NNS14" s="85"/>
      <c r="NNT14" s="85"/>
      <c r="NNU14" s="85"/>
      <c r="NNV14" s="85"/>
      <c r="NNW14" s="85"/>
      <c r="NNX14" s="85"/>
      <c r="NNY14" s="85"/>
      <c r="NNZ14" s="85"/>
      <c r="NOA14" s="85"/>
      <c r="NOB14" s="85"/>
      <c r="NOC14" s="85"/>
      <c r="NOD14" s="85"/>
      <c r="NOE14" s="85"/>
      <c r="NOF14" s="85"/>
      <c r="NOG14" s="85"/>
      <c r="NOH14" s="85"/>
      <c r="NOI14" s="85"/>
      <c r="NOJ14" s="85"/>
      <c r="NOK14" s="85"/>
      <c r="NOL14" s="85"/>
      <c r="NOM14" s="85"/>
      <c r="NON14" s="85"/>
      <c r="NOO14" s="85"/>
      <c r="NOP14" s="85"/>
      <c r="NOQ14" s="85"/>
      <c r="NOR14" s="85"/>
      <c r="NOS14" s="85"/>
      <c r="NOT14" s="85"/>
      <c r="NOU14" s="85"/>
      <c r="NOV14" s="85"/>
      <c r="NOW14" s="85"/>
      <c r="NOX14" s="85"/>
      <c r="NOY14" s="85"/>
      <c r="NOZ14" s="85"/>
      <c r="NPA14" s="85"/>
      <c r="NPB14" s="85"/>
      <c r="NPC14" s="85"/>
      <c r="NPD14" s="85"/>
      <c r="NPE14" s="85"/>
      <c r="NPF14" s="85"/>
      <c r="NPG14" s="85"/>
      <c r="NPH14" s="85"/>
      <c r="NPI14" s="85"/>
      <c r="NPJ14" s="85"/>
      <c r="NPK14" s="85"/>
      <c r="NPL14" s="85"/>
      <c r="NPM14" s="85"/>
      <c r="NPN14" s="85"/>
      <c r="NPO14" s="85"/>
      <c r="NPP14" s="85"/>
      <c r="NPQ14" s="85"/>
      <c r="NPR14" s="85"/>
      <c r="NPS14" s="85"/>
      <c r="NPT14" s="85"/>
      <c r="NPU14" s="85"/>
      <c r="NPV14" s="85"/>
      <c r="NPW14" s="85"/>
      <c r="NPX14" s="85"/>
      <c r="NPY14" s="85"/>
      <c r="NPZ14" s="85"/>
      <c r="NQA14" s="85"/>
      <c r="NQB14" s="85"/>
      <c r="NQC14" s="85"/>
      <c r="NQD14" s="85"/>
      <c r="NQE14" s="85"/>
      <c r="NQF14" s="85"/>
      <c r="NQG14" s="85"/>
      <c r="NQH14" s="85"/>
      <c r="NQI14" s="85"/>
      <c r="NQJ14" s="85"/>
      <c r="NQK14" s="85"/>
      <c r="NQL14" s="85"/>
      <c r="NQM14" s="85"/>
      <c r="NQN14" s="85"/>
      <c r="NQO14" s="85"/>
      <c r="NQP14" s="85"/>
      <c r="NQQ14" s="85"/>
      <c r="NQR14" s="85"/>
      <c r="NQS14" s="85"/>
      <c r="NQT14" s="85"/>
      <c r="NQU14" s="85"/>
      <c r="NQV14" s="85"/>
      <c r="NQW14" s="85"/>
      <c r="NQX14" s="85"/>
      <c r="NQY14" s="85"/>
      <c r="NQZ14" s="85"/>
      <c r="NRA14" s="85"/>
      <c r="NRB14" s="85"/>
      <c r="NRC14" s="85"/>
      <c r="NRD14" s="85"/>
      <c r="NRE14" s="85"/>
      <c r="NRF14" s="85"/>
      <c r="NRG14" s="85"/>
      <c r="NRH14" s="85"/>
      <c r="NRI14" s="85"/>
      <c r="NRJ14" s="85"/>
      <c r="NRK14" s="85"/>
      <c r="NRL14" s="85"/>
      <c r="NRM14" s="85"/>
      <c r="NRN14" s="85"/>
      <c r="NRO14" s="85"/>
      <c r="NRP14" s="85"/>
      <c r="NRQ14" s="85"/>
      <c r="NRR14" s="85"/>
      <c r="NRS14" s="85"/>
      <c r="NRT14" s="85"/>
      <c r="NRU14" s="85"/>
      <c r="NRV14" s="85"/>
      <c r="NRW14" s="85"/>
      <c r="NRX14" s="85"/>
      <c r="NRY14" s="85"/>
      <c r="NRZ14" s="85"/>
      <c r="NSA14" s="85"/>
      <c r="NSB14" s="85"/>
      <c r="NSC14" s="85"/>
      <c r="NSD14" s="85"/>
      <c r="NSE14" s="85"/>
      <c r="NSF14" s="85"/>
      <c r="NSG14" s="85"/>
      <c r="NSH14" s="85"/>
      <c r="NSI14" s="85"/>
      <c r="NSJ14" s="85"/>
      <c r="NSK14" s="85"/>
      <c r="NSL14" s="85"/>
      <c r="NSM14" s="85"/>
      <c r="NSN14" s="85"/>
      <c r="NSO14" s="85"/>
      <c r="NSP14" s="85"/>
      <c r="NSQ14" s="85"/>
      <c r="NSR14" s="85"/>
      <c r="NSS14" s="85"/>
      <c r="NST14" s="85"/>
      <c r="NSU14" s="85"/>
      <c r="NSV14" s="85"/>
      <c r="NSW14" s="85"/>
      <c r="NSX14" s="85"/>
      <c r="NSY14" s="85"/>
      <c r="NSZ14" s="85"/>
      <c r="NTA14" s="85"/>
      <c r="NTB14" s="85"/>
      <c r="NTC14" s="85"/>
      <c r="NTD14" s="85"/>
      <c r="NTE14" s="85"/>
      <c r="NTF14" s="85"/>
      <c r="NTG14" s="85"/>
      <c r="NTH14" s="85"/>
      <c r="NTI14" s="85"/>
      <c r="NTJ14" s="85"/>
      <c r="NTK14" s="85"/>
      <c r="NTL14" s="85"/>
      <c r="NTM14" s="85"/>
      <c r="NTN14" s="85"/>
      <c r="NTO14" s="85"/>
      <c r="NTP14" s="85"/>
      <c r="NTQ14" s="85"/>
      <c r="NTR14" s="85"/>
      <c r="NTS14" s="85"/>
      <c r="NTT14" s="85"/>
      <c r="NTU14" s="85"/>
      <c r="NTV14" s="85"/>
      <c r="NTW14" s="85"/>
      <c r="NTX14" s="85"/>
      <c r="NTY14" s="85"/>
      <c r="NTZ14" s="85"/>
      <c r="NUA14" s="85"/>
      <c r="NUB14" s="85"/>
      <c r="NUC14" s="85"/>
      <c r="NUD14" s="85"/>
      <c r="NUE14" s="85"/>
      <c r="NUF14" s="85"/>
      <c r="NUG14" s="85"/>
      <c r="NUH14" s="85"/>
      <c r="NUI14" s="85"/>
      <c r="NUJ14" s="85"/>
      <c r="NUK14" s="85"/>
      <c r="NUL14" s="85"/>
      <c r="NUM14" s="85"/>
      <c r="NUN14" s="85"/>
      <c r="NUO14" s="85"/>
      <c r="NUP14" s="85"/>
      <c r="NUQ14" s="85"/>
      <c r="NUR14" s="85"/>
      <c r="NUS14" s="85"/>
      <c r="NUT14" s="85"/>
      <c r="NUU14" s="85"/>
      <c r="NUV14" s="85"/>
      <c r="NUW14" s="85"/>
      <c r="NUX14" s="85"/>
      <c r="NUY14" s="85"/>
      <c r="NUZ14" s="85"/>
      <c r="NVA14" s="85"/>
      <c r="NVB14" s="85"/>
      <c r="NVC14" s="85"/>
      <c r="NVD14" s="85"/>
      <c r="NVE14" s="85"/>
      <c r="NVF14" s="85"/>
      <c r="NVG14" s="85"/>
      <c r="NVH14" s="85"/>
      <c r="NVI14" s="85"/>
      <c r="NVJ14" s="85"/>
      <c r="NVK14" s="85"/>
      <c r="NVL14" s="85"/>
      <c r="NVM14" s="85"/>
      <c r="NVN14" s="85"/>
      <c r="NVO14" s="85"/>
      <c r="NVP14" s="85"/>
      <c r="NVQ14" s="85"/>
      <c r="NVR14" s="85"/>
      <c r="NVS14" s="85"/>
      <c r="NVT14" s="85"/>
      <c r="NVU14" s="85"/>
      <c r="NVV14" s="85"/>
      <c r="NVW14" s="85"/>
      <c r="NVX14" s="85"/>
      <c r="NVY14" s="85"/>
      <c r="NVZ14" s="85"/>
      <c r="NWA14" s="85"/>
      <c r="NWB14" s="85"/>
      <c r="NWC14" s="85"/>
      <c r="NWD14" s="85"/>
      <c r="NWE14" s="85"/>
      <c r="NWF14" s="85"/>
      <c r="NWG14" s="85"/>
      <c r="NWH14" s="85"/>
      <c r="NWI14" s="85"/>
      <c r="NWJ14" s="85"/>
      <c r="NWK14" s="85"/>
      <c r="NWL14" s="85"/>
      <c r="NWM14" s="85"/>
      <c r="NWN14" s="85"/>
      <c r="NWO14" s="85"/>
      <c r="NWP14" s="85"/>
      <c r="NWQ14" s="85"/>
      <c r="NWR14" s="85"/>
      <c r="NWS14" s="85"/>
      <c r="NWT14" s="85"/>
      <c r="NWU14" s="85"/>
      <c r="NWV14" s="85"/>
      <c r="NWW14" s="85"/>
      <c r="NWX14" s="85"/>
      <c r="NWY14" s="85"/>
      <c r="NWZ14" s="85"/>
      <c r="NXA14" s="85"/>
      <c r="NXB14" s="85"/>
      <c r="NXC14" s="85"/>
      <c r="NXD14" s="85"/>
      <c r="NXE14" s="85"/>
      <c r="NXF14" s="85"/>
      <c r="NXG14" s="85"/>
      <c r="NXH14" s="85"/>
      <c r="NXI14" s="85"/>
      <c r="NXJ14" s="85"/>
      <c r="NXK14" s="85"/>
      <c r="NXL14" s="85"/>
      <c r="NXM14" s="85"/>
      <c r="NXN14" s="85"/>
      <c r="NXO14" s="85"/>
      <c r="NXP14" s="85"/>
      <c r="NXQ14" s="85"/>
      <c r="NXR14" s="85"/>
      <c r="NXS14" s="85"/>
      <c r="NXT14" s="85"/>
      <c r="NXU14" s="85"/>
      <c r="NXV14" s="85"/>
      <c r="NXW14" s="85"/>
      <c r="NXX14" s="85"/>
      <c r="NXY14" s="85"/>
      <c r="NXZ14" s="85"/>
      <c r="NYA14" s="85"/>
      <c r="NYB14" s="85"/>
      <c r="NYC14" s="85"/>
      <c r="NYD14" s="85"/>
      <c r="NYE14" s="85"/>
      <c r="NYF14" s="85"/>
      <c r="NYG14" s="85"/>
      <c r="NYH14" s="85"/>
      <c r="NYI14" s="85"/>
      <c r="NYJ14" s="85"/>
      <c r="NYK14" s="85"/>
      <c r="NYL14" s="85"/>
      <c r="NYM14" s="85"/>
      <c r="NYN14" s="85"/>
      <c r="NYO14" s="85"/>
      <c r="NYP14" s="85"/>
      <c r="NYQ14" s="85"/>
      <c r="NYR14" s="85"/>
      <c r="NYS14" s="85"/>
      <c r="NYT14" s="85"/>
      <c r="NYU14" s="85"/>
      <c r="NYV14" s="85"/>
      <c r="NYW14" s="85"/>
      <c r="NYX14" s="85"/>
      <c r="NYY14" s="85"/>
      <c r="NYZ14" s="85"/>
      <c r="NZA14" s="85"/>
      <c r="NZB14" s="85"/>
      <c r="NZC14" s="85"/>
      <c r="NZD14" s="85"/>
      <c r="NZE14" s="85"/>
      <c r="NZF14" s="85"/>
      <c r="NZG14" s="85"/>
      <c r="NZH14" s="85"/>
      <c r="NZI14" s="85"/>
      <c r="NZJ14" s="85"/>
      <c r="NZK14" s="85"/>
      <c r="NZL14" s="85"/>
      <c r="NZM14" s="85"/>
      <c r="NZN14" s="85"/>
      <c r="NZO14" s="85"/>
      <c r="NZP14" s="85"/>
      <c r="NZQ14" s="85"/>
      <c r="NZR14" s="85"/>
      <c r="NZS14" s="85"/>
      <c r="NZT14" s="85"/>
      <c r="NZU14" s="85"/>
      <c r="NZV14" s="85"/>
      <c r="NZW14" s="85"/>
      <c r="NZX14" s="85"/>
      <c r="NZY14" s="85"/>
      <c r="NZZ14" s="85"/>
      <c r="OAA14" s="85"/>
      <c r="OAB14" s="85"/>
      <c r="OAC14" s="85"/>
      <c r="OAD14" s="85"/>
      <c r="OAE14" s="85"/>
      <c r="OAF14" s="85"/>
      <c r="OAG14" s="85"/>
      <c r="OAH14" s="85"/>
      <c r="OAI14" s="85"/>
      <c r="OAJ14" s="85"/>
      <c r="OAK14" s="85"/>
      <c r="OAL14" s="85"/>
      <c r="OAM14" s="85"/>
      <c r="OAN14" s="85"/>
      <c r="OAO14" s="85"/>
      <c r="OAP14" s="85"/>
      <c r="OAQ14" s="85"/>
      <c r="OAR14" s="85"/>
      <c r="OAS14" s="85"/>
      <c r="OAT14" s="85"/>
      <c r="OAU14" s="85"/>
      <c r="OAV14" s="85"/>
      <c r="OAW14" s="85"/>
      <c r="OAX14" s="85"/>
      <c r="OAY14" s="85"/>
      <c r="OAZ14" s="85"/>
      <c r="OBA14" s="85"/>
      <c r="OBB14" s="85"/>
      <c r="OBC14" s="85"/>
      <c r="OBD14" s="85"/>
      <c r="OBE14" s="85"/>
      <c r="OBF14" s="85"/>
      <c r="OBG14" s="85"/>
      <c r="OBH14" s="85"/>
      <c r="OBI14" s="85"/>
      <c r="OBJ14" s="85"/>
      <c r="OBK14" s="85"/>
      <c r="OBL14" s="85"/>
      <c r="OBM14" s="85"/>
      <c r="OBN14" s="85"/>
      <c r="OBO14" s="85"/>
      <c r="OBP14" s="85"/>
      <c r="OBQ14" s="85"/>
      <c r="OBR14" s="85"/>
      <c r="OBS14" s="85"/>
      <c r="OBT14" s="85"/>
      <c r="OBU14" s="85"/>
      <c r="OBV14" s="85"/>
      <c r="OBW14" s="85"/>
      <c r="OBX14" s="85"/>
      <c r="OBY14" s="85"/>
      <c r="OBZ14" s="85"/>
      <c r="OCA14" s="85"/>
      <c r="OCB14" s="85"/>
      <c r="OCC14" s="85"/>
      <c r="OCD14" s="85"/>
      <c r="OCE14" s="85"/>
      <c r="OCF14" s="85"/>
      <c r="OCG14" s="85"/>
      <c r="OCH14" s="85"/>
      <c r="OCI14" s="85"/>
      <c r="OCJ14" s="85"/>
      <c r="OCK14" s="85"/>
      <c r="OCL14" s="85"/>
      <c r="OCM14" s="85"/>
      <c r="OCN14" s="85"/>
      <c r="OCO14" s="85"/>
      <c r="OCP14" s="85"/>
      <c r="OCQ14" s="85"/>
      <c r="OCR14" s="85"/>
      <c r="OCS14" s="85"/>
      <c r="OCT14" s="85"/>
      <c r="OCU14" s="85"/>
      <c r="OCV14" s="85"/>
      <c r="OCW14" s="85"/>
      <c r="OCX14" s="85"/>
      <c r="OCY14" s="85"/>
      <c r="OCZ14" s="85"/>
      <c r="ODA14" s="85"/>
      <c r="ODB14" s="85"/>
      <c r="ODC14" s="85"/>
      <c r="ODD14" s="85"/>
      <c r="ODE14" s="85"/>
      <c r="ODF14" s="85"/>
      <c r="ODG14" s="85"/>
      <c r="ODH14" s="85"/>
      <c r="ODI14" s="85"/>
      <c r="ODJ14" s="85"/>
      <c r="ODK14" s="85"/>
      <c r="ODL14" s="85"/>
      <c r="ODM14" s="85"/>
      <c r="ODN14" s="85"/>
      <c r="ODO14" s="85"/>
      <c r="ODP14" s="85"/>
      <c r="ODQ14" s="85"/>
      <c r="ODR14" s="85"/>
      <c r="ODS14" s="85"/>
      <c r="ODT14" s="85"/>
      <c r="ODU14" s="85"/>
      <c r="ODV14" s="85"/>
      <c r="ODW14" s="85"/>
      <c r="ODX14" s="85"/>
      <c r="ODY14" s="85"/>
      <c r="ODZ14" s="85"/>
      <c r="OEA14" s="85"/>
      <c r="OEB14" s="85"/>
      <c r="OEC14" s="85"/>
      <c r="OED14" s="85"/>
      <c r="OEE14" s="85"/>
      <c r="OEF14" s="85"/>
      <c r="OEG14" s="85"/>
      <c r="OEH14" s="85"/>
      <c r="OEI14" s="85"/>
      <c r="OEJ14" s="85"/>
      <c r="OEK14" s="85"/>
      <c r="OEL14" s="85"/>
      <c r="OEM14" s="85"/>
      <c r="OEN14" s="85"/>
      <c r="OEO14" s="85"/>
      <c r="OEP14" s="85"/>
      <c r="OEQ14" s="85"/>
      <c r="OER14" s="85"/>
      <c r="OES14" s="85"/>
      <c r="OET14" s="85"/>
      <c r="OEU14" s="85"/>
      <c r="OEV14" s="85"/>
      <c r="OEW14" s="85"/>
      <c r="OEX14" s="85"/>
      <c r="OEY14" s="85"/>
      <c r="OEZ14" s="85"/>
      <c r="OFA14" s="85"/>
      <c r="OFB14" s="85"/>
      <c r="OFC14" s="85"/>
      <c r="OFD14" s="85"/>
      <c r="OFE14" s="85"/>
      <c r="OFF14" s="85"/>
      <c r="OFG14" s="85"/>
      <c r="OFH14" s="85"/>
      <c r="OFI14" s="85"/>
      <c r="OFJ14" s="85"/>
      <c r="OFK14" s="85"/>
      <c r="OFL14" s="85"/>
      <c r="OFM14" s="85"/>
      <c r="OFN14" s="85"/>
      <c r="OFO14" s="85"/>
      <c r="OFP14" s="85"/>
      <c r="OFQ14" s="85"/>
      <c r="OFR14" s="85"/>
      <c r="OFS14" s="85"/>
      <c r="OFT14" s="85"/>
      <c r="OFU14" s="85"/>
      <c r="OFV14" s="85"/>
      <c r="OFW14" s="85"/>
      <c r="OFX14" s="85"/>
      <c r="OFY14" s="85"/>
      <c r="OFZ14" s="85"/>
      <c r="OGA14" s="85"/>
      <c r="OGB14" s="85"/>
      <c r="OGC14" s="85"/>
      <c r="OGD14" s="85"/>
      <c r="OGE14" s="85"/>
      <c r="OGF14" s="85"/>
      <c r="OGG14" s="85"/>
      <c r="OGH14" s="85"/>
      <c r="OGI14" s="85"/>
      <c r="OGJ14" s="85"/>
      <c r="OGK14" s="85"/>
      <c r="OGL14" s="85"/>
      <c r="OGM14" s="85"/>
      <c r="OGN14" s="85"/>
      <c r="OGO14" s="85"/>
      <c r="OGP14" s="85"/>
      <c r="OGQ14" s="85"/>
      <c r="OGR14" s="85"/>
      <c r="OGS14" s="85"/>
      <c r="OGT14" s="85"/>
      <c r="OGU14" s="85"/>
      <c r="OGV14" s="85"/>
      <c r="OGW14" s="85"/>
      <c r="OGX14" s="85"/>
      <c r="OGY14" s="85"/>
      <c r="OGZ14" s="85"/>
      <c r="OHA14" s="85"/>
      <c r="OHB14" s="85"/>
      <c r="OHC14" s="85"/>
      <c r="OHD14" s="85"/>
      <c r="OHE14" s="85"/>
      <c r="OHF14" s="85"/>
      <c r="OHG14" s="85"/>
      <c r="OHH14" s="85"/>
      <c r="OHI14" s="85"/>
      <c r="OHJ14" s="85"/>
      <c r="OHK14" s="85"/>
      <c r="OHL14" s="85"/>
      <c r="OHM14" s="85"/>
      <c r="OHN14" s="85"/>
      <c r="OHO14" s="85"/>
      <c r="OHP14" s="85"/>
      <c r="OHQ14" s="85"/>
      <c r="OHR14" s="85"/>
      <c r="OHS14" s="85"/>
      <c r="OHT14" s="85"/>
      <c r="OHU14" s="85"/>
      <c r="OHV14" s="85"/>
      <c r="OHW14" s="85"/>
      <c r="OHX14" s="85"/>
      <c r="OHY14" s="85"/>
      <c r="OHZ14" s="85"/>
      <c r="OIA14" s="85"/>
      <c r="OIB14" s="85"/>
      <c r="OIC14" s="85"/>
      <c r="OID14" s="85"/>
      <c r="OIE14" s="85"/>
      <c r="OIF14" s="85"/>
      <c r="OIG14" s="85"/>
      <c r="OIH14" s="85"/>
      <c r="OII14" s="85"/>
      <c r="OIJ14" s="85"/>
      <c r="OIK14" s="85"/>
      <c r="OIL14" s="85"/>
      <c r="OIM14" s="85"/>
      <c r="OIN14" s="85"/>
      <c r="OIO14" s="85"/>
      <c r="OIP14" s="85"/>
      <c r="OIQ14" s="85"/>
      <c r="OIR14" s="85"/>
      <c r="OIS14" s="85"/>
      <c r="OIT14" s="85"/>
      <c r="OIU14" s="85"/>
      <c r="OIV14" s="85"/>
      <c r="OIW14" s="85"/>
      <c r="OIX14" s="85"/>
      <c r="OIY14" s="85"/>
      <c r="OIZ14" s="85"/>
      <c r="OJA14" s="85"/>
      <c r="OJB14" s="85"/>
      <c r="OJC14" s="85"/>
      <c r="OJD14" s="85"/>
      <c r="OJE14" s="85"/>
      <c r="OJF14" s="85"/>
      <c r="OJG14" s="85"/>
      <c r="OJH14" s="85"/>
      <c r="OJI14" s="85"/>
      <c r="OJJ14" s="85"/>
      <c r="OJK14" s="85"/>
      <c r="OJL14" s="85"/>
      <c r="OJM14" s="85"/>
      <c r="OJN14" s="85"/>
      <c r="OJO14" s="85"/>
      <c r="OJP14" s="85"/>
      <c r="OJQ14" s="85"/>
      <c r="OJR14" s="85"/>
      <c r="OJS14" s="85"/>
      <c r="OJT14" s="85"/>
      <c r="OJU14" s="85"/>
      <c r="OJV14" s="85"/>
      <c r="OJW14" s="85"/>
      <c r="OJX14" s="85"/>
      <c r="OJY14" s="85"/>
      <c r="OJZ14" s="85"/>
      <c r="OKA14" s="85"/>
      <c r="OKB14" s="85"/>
      <c r="OKC14" s="85"/>
      <c r="OKD14" s="85"/>
      <c r="OKE14" s="85"/>
      <c r="OKF14" s="85"/>
      <c r="OKG14" s="85"/>
      <c r="OKH14" s="85"/>
      <c r="OKI14" s="85"/>
      <c r="OKJ14" s="85"/>
      <c r="OKK14" s="85"/>
      <c r="OKL14" s="85"/>
      <c r="OKM14" s="85"/>
      <c r="OKN14" s="85"/>
      <c r="OKO14" s="85"/>
      <c r="OKP14" s="85"/>
      <c r="OKQ14" s="85"/>
      <c r="OKR14" s="85"/>
      <c r="OKS14" s="85"/>
      <c r="OKT14" s="85"/>
      <c r="OKU14" s="85"/>
      <c r="OKV14" s="85"/>
      <c r="OKW14" s="85"/>
      <c r="OKX14" s="85"/>
      <c r="OKY14" s="85"/>
      <c r="OKZ14" s="85"/>
      <c r="OLA14" s="85"/>
      <c r="OLB14" s="85"/>
      <c r="OLC14" s="85"/>
      <c r="OLD14" s="85"/>
      <c r="OLE14" s="85"/>
      <c r="OLF14" s="85"/>
      <c r="OLG14" s="85"/>
      <c r="OLH14" s="85"/>
      <c r="OLI14" s="85"/>
      <c r="OLJ14" s="85"/>
      <c r="OLK14" s="85"/>
      <c r="OLL14" s="85"/>
      <c r="OLM14" s="85"/>
      <c r="OLN14" s="85"/>
      <c r="OLO14" s="85"/>
      <c r="OLP14" s="85"/>
      <c r="OLQ14" s="85"/>
      <c r="OLR14" s="85"/>
      <c r="OLS14" s="85"/>
      <c r="OLT14" s="85"/>
      <c r="OLU14" s="85"/>
      <c r="OLV14" s="85"/>
      <c r="OLW14" s="85"/>
      <c r="OLX14" s="85"/>
      <c r="OLY14" s="85"/>
      <c r="OLZ14" s="85"/>
      <c r="OMA14" s="85"/>
      <c r="OMB14" s="85"/>
      <c r="OMC14" s="85"/>
      <c r="OMD14" s="85"/>
      <c r="OME14" s="85"/>
      <c r="OMF14" s="85"/>
      <c r="OMG14" s="85"/>
      <c r="OMH14" s="85"/>
      <c r="OMI14" s="85"/>
      <c r="OMJ14" s="85"/>
      <c r="OMK14" s="85"/>
      <c r="OML14" s="85"/>
      <c r="OMM14" s="85"/>
      <c r="OMN14" s="85"/>
      <c r="OMO14" s="85"/>
      <c r="OMP14" s="85"/>
      <c r="OMQ14" s="85"/>
      <c r="OMR14" s="85"/>
      <c r="OMS14" s="85"/>
      <c r="OMT14" s="85"/>
      <c r="OMU14" s="85"/>
      <c r="OMV14" s="85"/>
      <c r="OMW14" s="85"/>
      <c r="OMX14" s="85"/>
      <c r="OMY14" s="85"/>
      <c r="OMZ14" s="85"/>
      <c r="ONA14" s="85"/>
      <c r="ONB14" s="85"/>
      <c r="ONC14" s="85"/>
      <c r="OND14" s="85"/>
      <c r="ONE14" s="85"/>
      <c r="ONF14" s="85"/>
      <c r="ONG14" s="85"/>
      <c r="ONH14" s="85"/>
      <c r="ONI14" s="85"/>
      <c r="ONJ14" s="85"/>
      <c r="ONK14" s="85"/>
      <c r="ONL14" s="85"/>
      <c r="ONM14" s="85"/>
      <c r="ONN14" s="85"/>
      <c r="ONO14" s="85"/>
      <c r="ONP14" s="85"/>
      <c r="ONQ14" s="85"/>
      <c r="ONR14" s="85"/>
      <c r="ONS14" s="85"/>
      <c r="ONT14" s="85"/>
      <c r="ONU14" s="85"/>
      <c r="ONV14" s="85"/>
      <c r="ONW14" s="85"/>
      <c r="ONX14" s="85"/>
      <c r="ONY14" s="85"/>
      <c r="ONZ14" s="85"/>
      <c r="OOA14" s="85"/>
      <c r="OOB14" s="85"/>
      <c r="OOC14" s="85"/>
      <c r="OOD14" s="85"/>
      <c r="OOE14" s="85"/>
      <c r="OOF14" s="85"/>
      <c r="OOG14" s="85"/>
      <c r="OOH14" s="85"/>
      <c r="OOI14" s="85"/>
      <c r="OOJ14" s="85"/>
      <c r="OOK14" s="85"/>
      <c r="OOL14" s="85"/>
      <c r="OOM14" s="85"/>
      <c r="OON14" s="85"/>
      <c r="OOO14" s="85"/>
      <c r="OOP14" s="85"/>
      <c r="OOQ14" s="85"/>
      <c r="OOR14" s="85"/>
      <c r="OOS14" s="85"/>
      <c r="OOT14" s="85"/>
      <c r="OOU14" s="85"/>
      <c r="OOV14" s="85"/>
      <c r="OOW14" s="85"/>
      <c r="OOX14" s="85"/>
      <c r="OOY14" s="85"/>
      <c r="OOZ14" s="85"/>
      <c r="OPA14" s="85"/>
      <c r="OPB14" s="85"/>
      <c r="OPC14" s="85"/>
      <c r="OPD14" s="85"/>
      <c r="OPE14" s="85"/>
      <c r="OPF14" s="85"/>
      <c r="OPG14" s="85"/>
      <c r="OPH14" s="85"/>
      <c r="OPI14" s="85"/>
      <c r="OPJ14" s="85"/>
      <c r="OPK14" s="85"/>
      <c r="OPL14" s="85"/>
      <c r="OPM14" s="85"/>
      <c r="OPN14" s="85"/>
      <c r="OPO14" s="85"/>
      <c r="OPP14" s="85"/>
      <c r="OPQ14" s="85"/>
      <c r="OPR14" s="85"/>
      <c r="OPS14" s="85"/>
      <c r="OPT14" s="85"/>
      <c r="OPU14" s="85"/>
      <c r="OPV14" s="85"/>
      <c r="OPW14" s="85"/>
      <c r="OPX14" s="85"/>
      <c r="OPY14" s="85"/>
      <c r="OPZ14" s="85"/>
      <c r="OQA14" s="85"/>
      <c r="OQB14" s="85"/>
      <c r="OQC14" s="85"/>
      <c r="OQD14" s="85"/>
      <c r="OQE14" s="85"/>
      <c r="OQF14" s="85"/>
      <c r="OQG14" s="85"/>
      <c r="OQH14" s="85"/>
      <c r="OQI14" s="85"/>
      <c r="OQJ14" s="85"/>
      <c r="OQK14" s="85"/>
      <c r="OQL14" s="85"/>
      <c r="OQM14" s="85"/>
      <c r="OQN14" s="85"/>
      <c r="OQO14" s="85"/>
      <c r="OQP14" s="85"/>
      <c r="OQQ14" s="85"/>
      <c r="OQR14" s="85"/>
      <c r="OQS14" s="85"/>
      <c r="OQT14" s="85"/>
      <c r="OQU14" s="85"/>
      <c r="OQV14" s="85"/>
      <c r="OQW14" s="85"/>
      <c r="OQX14" s="85"/>
      <c r="OQY14" s="85"/>
      <c r="OQZ14" s="85"/>
      <c r="ORA14" s="85"/>
      <c r="ORB14" s="85"/>
      <c r="ORC14" s="85"/>
      <c r="ORD14" s="85"/>
      <c r="ORE14" s="85"/>
      <c r="ORF14" s="85"/>
      <c r="ORG14" s="85"/>
      <c r="ORH14" s="85"/>
      <c r="ORI14" s="85"/>
      <c r="ORJ14" s="85"/>
      <c r="ORK14" s="85"/>
      <c r="ORL14" s="85"/>
      <c r="ORM14" s="85"/>
      <c r="ORN14" s="85"/>
      <c r="ORO14" s="85"/>
      <c r="ORP14" s="85"/>
      <c r="ORQ14" s="85"/>
      <c r="ORR14" s="85"/>
      <c r="ORS14" s="85"/>
      <c r="ORT14" s="85"/>
      <c r="ORU14" s="85"/>
      <c r="ORV14" s="85"/>
      <c r="ORW14" s="85"/>
      <c r="ORX14" s="85"/>
      <c r="ORY14" s="85"/>
      <c r="ORZ14" s="85"/>
      <c r="OSA14" s="85"/>
      <c r="OSB14" s="85"/>
      <c r="OSC14" s="85"/>
      <c r="OSD14" s="85"/>
      <c r="OSE14" s="85"/>
      <c r="OSF14" s="85"/>
      <c r="OSG14" s="85"/>
      <c r="OSH14" s="85"/>
      <c r="OSI14" s="85"/>
      <c r="OSJ14" s="85"/>
      <c r="OSK14" s="85"/>
      <c r="OSL14" s="85"/>
      <c r="OSM14" s="85"/>
      <c r="OSN14" s="85"/>
      <c r="OSO14" s="85"/>
      <c r="OSP14" s="85"/>
      <c r="OSQ14" s="85"/>
      <c r="OSR14" s="85"/>
      <c r="OSS14" s="85"/>
      <c r="OST14" s="85"/>
      <c r="OSU14" s="85"/>
      <c r="OSV14" s="85"/>
      <c r="OSW14" s="85"/>
      <c r="OSX14" s="85"/>
      <c r="OSY14" s="85"/>
      <c r="OSZ14" s="85"/>
      <c r="OTA14" s="85"/>
      <c r="OTB14" s="85"/>
      <c r="OTC14" s="85"/>
      <c r="OTD14" s="85"/>
      <c r="OTE14" s="85"/>
      <c r="OTF14" s="85"/>
      <c r="OTG14" s="85"/>
      <c r="OTH14" s="85"/>
      <c r="OTI14" s="85"/>
      <c r="OTJ14" s="85"/>
      <c r="OTK14" s="85"/>
      <c r="OTL14" s="85"/>
      <c r="OTM14" s="85"/>
      <c r="OTN14" s="85"/>
      <c r="OTO14" s="85"/>
      <c r="OTP14" s="85"/>
      <c r="OTQ14" s="85"/>
      <c r="OTR14" s="85"/>
      <c r="OTS14" s="85"/>
      <c r="OTT14" s="85"/>
      <c r="OTU14" s="85"/>
      <c r="OTV14" s="85"/>
      <c r="OTW14" s="85"/>
      <c r="OTX14" s="85"/>
      <c r="OTY14" s="85"/>
      <c r="OTZ14" s="85"/>
      <c r="OUA14" s="85"/>
      <c r="OUB14" s="85"/>
      <c r="OUC14" s="85"/>
      <c r="OUD14" s="85"/>
      <c r="OUE14" s="85"/>
      <c r="OUF14" s="85"/>
      <c r="OUG14" s="85"/>
      <c r="OUH14" s="85"/>
      <c r="OUI14" s="85"/>
      <c r="OUJ14" s="85"/>
      <c r="OUK14" s="85"/>
      <c r="OUL14" s="85"/>
      <c r="OUM14" s="85"/>
      <c r="OUN14" s="85"/>
      <c r="OUO14" s="85"/>
      <c r="OUP14" s="85"/>
      <c r="OUQ14" s="85"/>
      <c r="OUR14" s="85"/>
      <c r="OUS14" s="85"/>
      <c r="OUT14" s="85"/>
      <c r="OUU14" s="85"/>
      <c r="OUV14" s="85"/>
      <c r="OUW14" s="85"/>
      <c r="OUX14" s="85"/>
      <c r="OUY14" s="85"/>
      <c r="OUZ14" s="85"/>
      <c r="OVA14" s="85"/>
      <c r="OVB14" s="85"/>
      <c r="OVC14" s="85"/>
      <c r="OVD14" s="85"/>
      <c r="OVE14" s="85"/>
      <c r="OVF14" s="85"/>
      <c r="OVG14" s="85"/>
      <c r="OVH14" s="85"/>
      <c r="OVI14" s="85"/>
      <c r="OVJ14" s="85"/>
      <c r="OVK14" s="85"/>
      <c r="OVL14" s="85"/>
      <c r="OVM14" s="85"/>
      <c r="OVN14" s="85"/>
      <c r="OVO14" s="85"/>
      <c r="OVP14" s="85"/>
      <c r="OVQ14" s="85"/>
      <c r="OVR14" s="85"/>
      <c r="OVS14" s="85"/>
      <c r="OVT14" s="85"/>
      <c r="OVU14" s="85"/>
      <c r="OVV14" s="85"/>
      <c r="OVW14" s="85"/>
      <c r="OVX14" s="85"/>
      <c r="OVY14" s="85"/>
      <c r="OVZ14" s="85"/>
      <c r="OWA14" s="85"/>
      <c r="OWB14" s="85"/>
      <c r="OWC14" s="85"/>
      <c r="OWD14" s="85"/>
      <c r="OWE14" s="85"/>
      <c r="OWF14" s="85"/>
      <c r="OWG14" s="85"/>
      <c r="OWH14" s="85"/>
      <c r="OWI14" s="85"/>
      <c r="OWJ14" s="85"/>
      <c r="OWK14" s="85"/>
      <c r="OWL14" s="85"/>
      <c r="OWM14" s="85"/>
      <c r="OWN14" s="85"/>
      <c r="OWO14" s="85"/>
      <c r="OWP14" s="85"/>
      <c r="OWQ14" s="85"/>
      <c r="OWR14" s="85"/>
      <c r="OWS14" s="85"/>
      <c r="OWT14" s="85"/>
      <c r="OWU14" s="85"/>
      <c r="OWV14" s="85"/>
      <c r="OWW14" s="85"/>
      <c r="OWX14" s="85"/>
      <c r="OWY14" s="85"/>
      <c r="OWZ14" s="85"/>
      <c r="OXA14" s="85"/>
      <c r="OXB14" s="85"/>
      <c r="OXC14" s="85"/>
      <c r="OXD14" s="85"/>
      <c r="OXE14" s="85"/>
      <c r="OXF14" s="85"/>
      <c r="OXG14" s="85"/>
      <c r="OXH14" s="85"/>
      <c r="OXI14" s="85"/>
      <c r="OXJ14" s="85"/>
      <c r="OXK14" s="85"/>
      <c r="OXL14" s="85"/>
      <c r="OXM14" s="85"/>
      <c r="OXN14" s="85"/>
      <c r="OXO14" s="85"/>
      <c r="OXP14" s="85"/>
      <c r="OXQ14" s="85"/>
      <c r="OXR14" s="85"/>
      <c r="OXS14" s="85"/>
      <c r="OXT14" s="85"/>
      <c r="OXU14" s="85"/>
      <c r="OXV14" s="85"/>
      <c r="OXW14" s="85"/>
      <c r="OXX14" s="85"/>
      <c r="OXY14" s="85"/>
      <c r="OXZ14" s="85"/>
      <c r="OYA14" s="85"/>
      <c r="OYB14" s="85"/>
      <c r="OYC14" s="85"/>
      <c r="OYD14" s="85"/>
      <c r="OYE14" s="85"/>
      <c r="OYF14" s="85"/>
      <c r="OYG14" s="85"/>
      <c r="OYH14" s="85"/>
      <c r="OYI14" s="85"/>
      <c r="OYJ14" s="85"/>
      <c r="OYK14" s="85"/>
      <c r="OYL14" s="85"/>
      <c r="OYM14" s="85"/>
      <c r="OYN14" s="85"/>
      <c r="OYO14" s="85"/>
      <c r="OYP14" s="85"/>
      <c r="OYQ14" s="85"/>
      <c r="OYR14" s="85"/>
      <c r="OYS14" s="85"/>
      <c r="OYT14" s="85"/>
      <c r="OYU14" s="85"/>
      <c r="OYV14" s="85"/>
      <c r="OYW14" s="85"/>
      <c r="OYX14" s="85"/>
      <c r="OYY14" s="85"/>
      <c r="OYZ14" s="85"/>
      <c r="OZA14" s="85"/>
      <c r="OZB14" s="85"/>
      <c r="OZC14" s="85"/>
      <c r="OZD14" s="85"/>
      <c r="OZE14" s="85"/>
      <c r="OZF14" s="85"/>
      <c r="OZG14" s="85"/>
      <c r="OZH14" s="85"/>
      <c r="OZI14" s="85"/>
      <c r="OZJ14" s="85"/>
      <c r="OZK14" s="85"/>
      <c r="OZL14" s="85"/>
      <c r="OZM14" s="85"/>
      <c r="OZN14" s="85"/>
      <c r="OZO14" s="85"/>
      <c r="OZP14" s="85"/>
      <c r="OZQ14" s="85"/>
      <c r="OZR14" s="85"/>
      <c r="OZS14" s="85"/>
      <c r="OZT14" s="85"/>
      <c r="OZU14" s="85"/>
      <c r="OZV14" s="85"/>
      <c r="OZW14" s="85"/>
      <c r="OZX14" s="85"/>
      <c r="OZY14" s="85"/>
      <c r="OZZ14" s="85"/>
      <c r="PAA14" s="85"/>
      <c r="PAB14" s="85"/>
      <c r="PAC14" s="85"/>
      <c r="PAD14" s="85"/>
      <c r="PAE14" s="85"/>
      <c r="PAF14" s="85"/>
      <c r="PAG14" s="85"/>
      <c r="PAH14" s="85"/>
      <c r="PAI14" s="85"/>
      <c r="PAJ14" s="85"/>
      <c r="PAK14" s="85"/>
      <c r="PAL14" s="85"/>
      <c r="PAM14" s="85"/>
      <c r="PAN14" s="85"/>
      <c r="PAO14" s="85"/>
      <c r="PAP14" s="85"/>
      <c r="PAQ14" s="85"/>
      <c r="PAR14" s="85"/>
      <c r="PAS14" s="85"/>
      <c r="PAT14" s="85"/>
      <c r="PAU14" s="85"/>
      <c r="PAV14" s="85"/>
      <c r="PAW14" s="85"/>
      <c r="PAX14" s="85"/>
      <c r="PAY14" s="85"/>
      <c r="PAZ14" s="85"/>
      <c r="PBA14" s="85"/>
      <c r="PBB14" s="85"/>
      <c r="PBC14" s="85"/>
      <c r="PBD14" s="85"/>
      <c r="PBE14" s="85"/>
      <c r="PBF14" s="85"/>
      <c r="PBG14" s="85"/>
      <c r="PBH14" s="85"/>
      <c r="PBI14" s="85"/>
      <c r="PBJ14" s="85"/>
      <c r="PBK14" s="85"/>
      <c r="PBL14" s="85"/>
      <c r="PBM14" s="85"/>
      <c r="PBN14" s="85"/>
      <c r="PBO14" s="85"/>
      <c r="PBP14" s="85"/>
      <c r="PBQ14" s="85"/>
      <c r="PBR14" s="85"/>
      <c r="PBS14" s="85"/>
      <c r="PBT14" s="85"/>
      <c r="PBU14" s="85"/>
      <c r="PBV14" s="85"/>
      <c r="PBW14" s="85"/>
      <c r="PBX14" s="85"/>
      <c r="PBY14" s="85"/>
      <c r="PBZ14" s="85"/>
      <c r="PCA14" s="85"/>
      <c r="PCB14" s="85"/>
      <c r="PCC14" s="85"/>
      <c r="PCD14" s="85"/>
      <c r="PCE14" s="85"/>
      <c r="PCF14" s="85"/>
      <c r="PCG14" s="85"/>
      <c r="PCH14" s="85"/>
      <c r="PCI14" s="85"/>
      <c r="PCJ14" s="85"/>
      <c r="PCK14" s="85"/>
      <c r="PCL14" s="85"/>
      <c r="PCM14" s="85"/>
      <c r="PCN14" s="85"/>
      <c r="PCO14" s="85"/>
      <c r="PCP14" s="85"/>
      <c r="PCQ14" s="85"/>
      <c r="PCR14" s="85"/>
      <c r="PCS14" s="85"/>
      <c r="PCT14" s="85"/>
      <c r="PCU14" s="85"/>
      <c r="PCV14" s="85"/>
      <c r="PCW14" s="85"/>
      <c r="PCX14" s="85"/>
      <c r="PCY14" s="85"/>
      <c r="PCZ14" s="85"/>
      <c r="PDA14" s="85"/>
      <c r="PDB14" s="85"/>
      <c r="PDC14" s="85"/>
      <c r="PDD14" s="85"/>
      <c r="PDE14" s="85"/>
      <c r="PDF14" s="85"/>
      <c r="PDG14" s="85"/>
      <c r="PDH14" s="85"/>
      <c r="PDI14" s="85"/>
      <c r="PDJ14" s="85"/>
      <c r="PDK14" s="85"/>
      <c r="PDL14" s="85"/>
      <c r="PDM14" s="85"/>
      <c r="PDN14" s="85"/>
      <c r="PDO14" s="85"/>
      <c r="PDP14" s="85"/>
      <c r="PDQ14" s="85"/>
      <c r="PDR14" s="85"/>
      <c r="PDS14" s="85"/>
      <c r="PDT14" s="85"/>
      <c r="PDU14" s="85"/>
      <c r="PDV14" s="85"/>
      <c r="PDW14" s="85"/>
      <c r="PDX14" s="85"/>
      <c r="PDY14" s="85"/>
      <c r="PDZ14" s="85"/>
      <c r="PEA14" s="85"/>
      <c r="PEB14" s="85"/>
      <c r="PEC14" s="85"/>
      <c r="PED14" s="85"/>
      <c r="PEE14" s="85"/>
      <c r="PEF14" s="85"/>
      <c r="PEG14" s="85"/>
      <c r="PEH14" s="85"/>
      <c r="PEI14" s="85"/>
      <c r="PEJ14" s="85"/>
      <c r="PEK14" s="85"/>
      <c r="PEL14" s="85"/>
      <c r="PEM14" s="85"/>
      <c r="PEN14" s="85"/>
      <c r="PEO14" s="85"/>
      <c r="PEP14" s="85"/>
      <c r="PEQ14" s="85"/>
      <c r="PER14" s="85"/>
      <c r="PES14" s="85"/>
      <c r="PET14" s="85"/>
      <c r="PEU14" s="85"/>
      <c r="PEV14" s="85"/>
      <c r="PEW14" s="85"/>
      <c r="PEX14" s="85"/>
      <c r="PEY14" s="85"/>
      <c r="PEZ14" s="85"/>
      <c r="PFA14" s="85"/>
      <c r="PFB14" s="85"/>
      <c r="PFC14" s="85"/>
      <c r="PFD14" s="85"/>
      <c r="PFE14" s="85"/>
      <c r="PFF14" s="85"/>
      <c r="PFG14" s="85"/>
      <c r="PFH14" s="85"/>
      <c r="PFI14" s="85"/>
      <c r="PFJ14" s="85"/>
      <c r="PFK14" s="85"/>
      <c r="PFL14" s="85"/>
      <c r="PFM14" s="85"/>
      <c r="PFN14" s="85"/>
      <c r="PFO14" s="85"/>
      <c r="PFP14" s="85"/>
      <c r="PFQ14" s="85"/>
      <c r="PFR14" s="85"/>
      <c r="PFS14" s="85"/>
      <c r="PFT14" s="85"/>
      <c r="PFU14" s="85"/>
      <c r="PFV14" s="85"/>
      <c r="PFW14" s="85"/>
      <c r="PFX14" s="85"/>
      <c r="PFY14" s="85"/>
      <c r="PFZ14" s="85"/>
      <c r="PGA14" s="85"/>
      <c r="PGB14" s="85"/>
      <c r="PGC14" s="85"/>
      <c r="PGD14" s="85"/>
      <c r="PGE14" s="85"/>
      <c r="PGF14" s="85"/>
      <c r="PGG14" s="85"/>
      <c r="PGH14" s="85"/>
      <c r="PGI14" s="85"/>
      <c r="PGJ14" s="85"/>
      <c r="PGK14" s="85"/>
      <c r="PGL14" s="85"/>
      <c r="PGM14" s="85"/>
      <c r="PGN14" s="85"/>
      <c r="PGO14" s="85"/>
      <c r="PGP14" s="85"/>
      <c r="PGQ14" s="85"/>
      <c r="PGR14" s="85"/>
      <c r="PGS14" s="85"/>
      <c r="PGT14" s="85"/>
      <c r="PGU14" s="85"/>
      <c r="PGV14" s="85"/>
      <c r="PGW14" s="85"/>
      <c r="PGX14" s="85"/>
      <c r="PGY14" s="85"/>
      <c r="PGZ14" s="85"/>
      <c r="PHA14" s="85"/>
      <c r="PHB14" s="85"/>
      <c r="PHC14" s="85"/>
      <c r="PHD14" s="85"/>
      <c r="PHE14" s="85"/>
      <c r="PHF14" s="85"/>
      <c r="PHG14" s="85"/>
      <c r="PHH14" s="85"/>
      <c r="PHI14" s="85"/>
      <c r="PHJ14" s="85"/>
      <c r="PHK14" s="85"/>
      <c r="PHL14" s="85"/>
      <c r="PHM14" s="85"/>
      <c r="PHN14" s="85"/>
      <c r="PHO14" s="85"/>
      <c r="PHP14" s="85"/>
      <c r="PHQ14" s="85"/>
      <c r="PHR14" s="85"/>
      <c r="PHS14" s="85"/>
      <c r="PHT14" s="85"/>
      <c r="PHU14" s="85"/>
      <c r="PHV14" s="85"/>
      <c r="PHW14" s="85"/>
      <c r="PHX14" s="85"/>
      <c r="PHY14" s="85"/>
      <c r="PHZ14" s="85"/>
      <c r="PIA14" s="85"/>
      <c r="PIB14" s="85"/>
      <c r="PIC14" s="85"/>
      <c r="PID14" s="85"/>
      <c r="PIE14" s="85"/>
      <c r="PIF14" s="85"/>
      <c r="PIG14" s="85"/>
      <c r="PIH14" s="85"/>
      <c r="PII14" s="85"/>
      <c r="PIJ14" s="85"/>
      <c r="PIK14" s="85"/>
      <c r="PIL14" s="85"/>
      <c r="PIM14" s="85"/>
      <c r="PIN14" s="85"/>
      <c r="PIO14" s="85"/>
      <c r="PIP14" s="85"/>
      <c r="PIQ14" s="85"/>
      <c r="PIR14" s="85"/>
      <c r="PIS14" s="85"/>
      <c r="PIT14" s="85"/>
      <c r="PIU14" s="85"/>
      <c r="PIV14" s="85"/>
      <c r="PIW14" s="85"/>
      <c r="PIX14" s="85"/>
      <c r="PIY14" s="85"/>
      <c r="PIZ14" s="85"/>
      <c r="PJA14" s="85"/>
      <c r="PJB14" s="85"/>
      <c r="PJC14" s="85"/>
      <c r="PJD14" s="85"/>
      <c r="PJE14" s="85"/>
      <c r="PJF14" s="85"/>
      <c r="PJG14" s="85"/>
      <c r="PJH14" s="85"/>
      <c r="PJI14" s="85"/>
      <c r="PJJ14" s="85"/>
      <c r="PJK14" s="85"/>
      <c r="PJL14" s="85"/>
      <c r="PJM14" s="85"/>
      <c r="PJN14" s="85"/>
      <c r="PJO14" s="85"/>
      <c r="PJP14" s="85"/>
      <c r="PJQ14" s="85"/>
      <c r="PJR14" s="85"/>
      <c r="PJS14" s="85"/>
      <c r="PJT14" s="85"/>
      <c r="PJU14" s="85"/>
      <c r="PJV14" s="85"/>
      <c r="PJW14" s="85"/>
      <c r="PJX14" s="85"/>
      <c r="PJY14" s="85"/>
      <c r="PJZ14" s="85"/>
      <c r="PKA14" s="85"/>
      <c r="PKB14" s="85"/>
      <c r="PKC14" s="85"/>
      <c r="PKD14" s="85"/>
      <c r="PKE14" s="85"/>
      <c r="PKF14" s="85"/>
      <c r="PKG14" s="85"/>
      <c r="PKH14" s="85"/>
      <c r="PKI14" s="85"/>
      <c r="PKJ14" s="85"/>
      <c r="PKK14" s="85"/>
      <c r="PKL14" s="85"/>
      <c r="PKM14" s="85"/>
      <c r="PKN14" s="85"/>
      <c r="PKO14" s="85"/>
      <c r="PKP14" s="85"/>
      <c r="PKQ14" s="85"/>
      <c r="PKR14" s="85"/>
      <c r="PKS14" s="85"/>
      <c r="PKT14" s="85"/>
      <c r="PKU14" s="85"/>
      <c r="PKV14" s="85"/>
      <c r="PKW14" s="85"/>
      <c r="PKX14" s="85"/>
      <c r="PKY14" s="85"/>
      <c r="PKZ14" s="85"/>
      <c r="PLA14" s="85"/>
      <c r="PLB14" s="85"/>
      <c r="PLC14" s="85"/>
      <c r="PLD14" s="85"/>
      <c r="PLE14" s="85"/>
      <c r="PLF14" s="85"/>
      <c r="PLG14" s="85"/>
      <c r="PLH14" s="85"/>
      <c r="PLI14" s="85"/>
      <c r="PLJ14" s="85"/>
      <c r="PLK14" s="85"/>
      <c r="PLL14" s="85"/>
      <c r="PLM14" s="85"/>
      <c r="PLN14" s="85"/>
      <c r="PLO14" s="85"/>
      <c r="PLP14" s="85"/>
      <c r="PLQ14" s="85"/>
      <c r="PLR14" s="85"/>
      <c r="PLS14" s="85"/>
      <c r="PLT14" s="85"/>
      <c r="PLU14" s="85"/>
      <c r="PLV14" s="85"/>
      <c r="PLW14" s="85"/>
      <c r="PLX14" s="85"/>
      <c r="PLY14" s="85"/>
      <c r="PLZ14" s="85"/>
      <c r="PMA14" s="85"/>
      <c r="PMB14" s="85"/>
      <c r="PMC14" s="85"/>
      <c r="PMD14" s="85"/>
      <c r="PME14" s="85"/>
      <c r="PMF14" s="85"/>
      <c r="PMG14" s="85"/>
      <c r="PMH14" s="85"/>
      <c r="PMI14" s="85"/>
      <c r="PMJ14" s="85"/>
      <c r="PMK14" s="85"/>
      <c r="PML14" s="85"/>
      <c r="PMM14" s="85"/>
      <c r="PMN14" s="85"/>
      <c r="PMO14" s="85"/>
      <c r="PMP14" s="85"/>
      <c r="PMQ14" s="85"/>
      <c r="PMR14" s="85"/>
      <c r="PMS14" s="85"/>
      <c r="PMT14" s="85"/>
      <c r="PMU14" s="85"/>
      <c r="PMV14" s="85"/>
      <c r="PMW14" s="85"/>
      <c r="PMX14" s="85"/>
      <c r="PMY14" s="85"/>
      <c r="PMZ14" s="85"/>
      <c r="PNA14" s="85"/>
      <c r="PNB14" s="85"/>
      <c r="PNC14" s="85"/>
      <c r="PND14" s="85"/>
      <c r="PNE14" s="85"/>
      <c r="PNF14" s="85"/>
      <c r="PNG14" s="85"/>
      <c r="PNH14" s="85"/>
      <c r="PNI14" s="85"/>
      <c r="PNJ14" s="85"/>
      <c r="PNK14" s="85"/>
      <c r="PNL14" s="85"/>
      <c r="PNM14" s="85"/>
      <c r="PNN14" s="85"/>
      <c r="PNO14" s="85"/>
      <c r="PNP14" s="85"/>
      <c r="PNQ14" s="85"/>
      <c r="PNR14" s="85"/>
      <c r="PNS14" s="85"/>
      <c r="PNT14" s="85"/>
      <c r="PNU14" s="85"/>
      <c r="PNV14" s="85"/>
      <c r="PNW14" s="85"/>
      <c r="PNX14" s="85"/>
      <c r="PNY14" s="85"/>
      <c r="PNZ14" s="85"/>
      <c r="POA14" s="85"/>
      <c r="POB14" s="85"/>
      <c r="POC14" s="85"/>
      <c r="POD14" s="85"/>
      <c r="POE14" s="85"/>
      <c r="POF14" s="85"/>
      <c r="POG14" s="85"/>
      <c r="POH14" s="85"/>
      <c r="POI14" s="85"/>
      <c r="POJ14" s="85"/>
      <c r="POK14" s="85"/>
      <c r="POL14" s="85"/>
      <c r="POM14" s="85"/>
      <c r="PON14" s="85"/>
      <c r="POO14" s="85"/>
      <c r="POP14" s="85"/>
      <c r="POQ14" s="85"/>
      <c r="POR14" s="85"/>
      <c r="POS14" s="85"/>
      <c r="POT14" s="85"/>
      <c r="POU14" s="85"/>
      <c r="POV14" s="85"/>
      <c r="POW14" s="85"/>
      <c r="POX14" s="85"/>
      <c r="POY14" s="85"/>
      <c r="POZ14" s="85"/>
      <c r="PPA14" s="85"/>
      <c r="PPB14" s="85"/>
      <c r="PPC14" s="85"/>
      <c r="PPD14" s="85"/>
      <c r="PPE14" s="85"/>
      <c r="PPF14" s="85"/>
      <c r="PPG14" s="85"/>
      <c r="PPH14" s="85"/>
      <c r="PPI14" s="85"/>
      <c r="PPJ14" s="85"/>
      <c r="PPK14" s="85"/>
      <c r="PPL14" s="85"/>
      <c r="PPM14" s="85"/>
      <c r="PPN14" s="85"/>
      <c r="PPO14" s="85"/>
      <c r="PPP14" s="85"/>
      <c r="PPQ14" s="85"/>
      <c r="PPR14" s="85"/>
      <c r="PPS14" s="85"/>
      <c r="PPT14" s="85"/>
      <c r="PPU14" s="85"/>
      <c r="PPV14" s="85"/>
      <c r="PPW14" s="85"/>
      <c r="PPX14" s="85"/>
      <c r="PPY14" s="85"/>
      <c r="PPZ14" s="85"/>
      <c r="PQA14" s="85"/>
      <c r="PQB14" s="85"/>
      <c r="PQC14" s="85"/>
      <c r="PQD14" s="85"/>
      <c r="PQE14" s="85"/>
      <c r="PQF14" s="85"/>
      <c r="PQG14" s="85"/>
      <c r="PQH14" s="85"/>
      <c r="PQI14" s="85"/>
      <c r="PQJ14" s="85"/>
      <c r="PQK14" s="85"/>
      <c r="PQL14" s="85"/>
      <c r="PQM14" s="85"/>
      <c r="PQN14" s="85"/>
      <c r="PQO14" s="85"/>
      <c r="PQP14" s="85"/>
      <c r="PQQ14" s="85"/>
      <c r="PQR14" s="85"/>
      <c r="PQS14" s="85"/>
      <c r="PQT14" s="85"/>
      <c r="PQU14" s="85"/>
      <c r="PQV14" s="85"/>
      <c r="PQW14" s="85"/>
      <c r="PQX14" s="85"/>
      <c r="PQY14" s="85"/>
      <c r="PQZ14" s="85"/>
      <c r="PRA14" s="85"/>
      <c r="PRB14" s="85"/>
      <c r="PRC14" s="85"/>
      <c r="PRD14" s="85"/>
      <c r="PRE14" s="85"/>
      <c r="PRF14" s="85"/>
      <c r="PRG14" s="85"/>
      <c r="PRH14" s="85"/>
      <c r="PRI14" s="85"/>
      <c r="PRJ14" s="85"/>
      <c r="PRK14" s="85"/>
      <c r="PRL14" s="85"/>
      <c r="PRM14" s="85"/>
      <c r="PRN14" s="85"/>
      <c r="PRO14" s="85"/>
      <c r="PRP14" s="85"/>
      <c r="PRQ14" s="85"/>
      <c r="PRR14" s="85"/>
      <c r="PRS14" s="85"/>
      <c r="PRT14" s="85"/>
      <c r="PRU14" s="85"/>
      <c r="PRV14" s="85"/>
      <c r="PRW14" s="85"/>
      <c r="PRX14" s="85"/>
      <c r="PRY14" s="85"/>
      <c r="PRZ14" s="85"/>
      <c r="PSA14" s="85"/>
      <c r="PSB14" s="85"/>
      <c r="PSC14" s="85"/>
      <c r="PSD14" s="85"/>
      <c r="PSE14" s="85"/>
      <c r="PSF14" s="85"/>
      <c r="PSG14" s="85"/>
      <c r="PSH14" s="85"/>
      <c r="PSI14" s="85"/>
      <c r="PSJ14" s="85"/>
      <c r="PSK14" s="85"/>
      <c r="PSL14" s="85"/>
      <c r="PSM14" s="85"/>
      <c r="PSN14" s="85"/>
      <c r="PSO14" s="85"/>
      <c r="PSP14" s="85"/>
      <c r="PSQ14" s="85"/>
      <c r="PSR14" s="85"/>
      <c r="PSS14" s="85"/>
      <c r="PST14" s="85"/>
      <c r="PSU14" s="85"/>
      <c r="PSV14" s="85"/>
      <c r="PSW14" s="85"/>
      <c r="PSX14" s="85"/>
      <c r="PSY14" s="85"/>
      <c r="PSZ14" s="85"/>
      <c r="PTA14" s="85"/>
      <c r="PTB14" s="85"/>
      <c r="PTC14" s="85"/>
      <c r="PTD14" s="85"/>
      <c r="PTE14" s="85"/>
      <c r="PTF14" s="85"/>
      <c r="PTG14" s="85"/>
      <c r="PTH14" s="85"/>
      <c r="PTI14" s="85"/>
      <c r="PTJ14" s="85"/>
      <c r="PTK14" s="85"/>
      <c r="PTL14" s="85"/>
      <c r="PTM14" s="85"/>
      <c r="PTN14" s="85"/>
      <c r="PTO14" s="85"/>
      <c r="PTP14" s="85"/>
      <c r="PTQ14" s="85"/>
      <c r="PTR14" s="85"/>
      <c r="PTS14" s="85"/>
      <c r="PTT14" s="85"/>
      <c r="PTU14" s="85"/>
      <c r="PTV14" s="85"/>
      <c r="PTW14" s="85"/>
      <c r="PTX14" s="85"/>
      <c r="PTY14" s="85"/>
      <c r="PTZ14" s="85"/>
      <c r="PUA14" s="85"/>
      <c r="PUB14" s="85"/>
      <c r="PUC14" s="85"/>
      <c r="PUD14" s="85"/>
      <c r="PUE14" s="85"/>
      <c r="PUF14" s="85"/>
      <c r="PUG14" s="85"/>
      <c r="PUH14" s="85"/>
      <c r="PUI14" s="85"/>
      <c r="PUJ14" s="85"/>
      <c r="PUK14" s="85"/>
      <c r="PUL14" s="85"/>
      <c r="PUM14" s="85"/>
      <c r="PUN14" s="85"/>
      <c r="PUO14" s="85"/>
      <c r="PUP14" s="85"/>
      <c r="PUQ14" s="85"/>
      <c r="PUR14" s="85"/>
      <c r="PUS14" s="85"/>
      <c r="PUT14" s="85"/>
      <c r="PUU14" s="85"/>
      <c r="PUV14" s="85"/>
      <c r="PUW14" s="85"/>
      <c r="PUX14" s="85"/>
      <c r="PUY14" s="85"/>
      <c r="PUZ14" s="85"/>
      <c r="PVA14" s="85"/>
      <c r="PVB14" s="85"/>
      <c r="PVC14" s="85"/>
      <c r="PVD14" s="85"/>
      <c r="PVE14" s="85"/>
      <c r="PVF14" s="85"/>
      <c r="PVG14" s="85"/>
      <c r="PVH14" s="85"/>
      <c r="PVI14" s="85"/>
      <c r="PVJ14" s="85"/>
      <c r="PVK14" s="85"/>
      <c r="PVL14" s="85"/>
      <c r="PVM14" s="85"/>
      <c r="PVN14" s="85"/>
      <c r="PVO14" s="85"/>
      <c r="PVP14" s="85"/>
      <c r="PVQ14" s="85"/>
      <c r="PVR14" s="85"/>
      <c r="PVS14" s="85"/>
      <c r="PVT14" s="85"/>
      <c r="PVU14" s="85"/>
      <c r="PVV14" s="85"/>
      <c r="PVW14" s="85"/>
      <c r="PVX14" s="85"/>
      <c r="PVY14" s="85"/>
      <c r="PVZ14" s="85"/>
      <c r="PWA14" s="85"/>
      <c r="PWB14" s="85"/>
      <c r="PWC14" s="85"/>
      <c r="PWD14" s="85"/>
      <c r="PWE14" s="85"/>
      <c r="PWF14" s="85"/>
      <c r="PWG14" s="85"/>
      <c r="PWH14" s="85"/>
      <c r="PWI14" s="85"/>
      <c r="PWJ14" s="85"/>
      <c r="PWK14" s="85"/>
      <c r="PWL14" s="85"/>
      <c r="PWM14" s="85"/>
      <c r="PWN14" s="85"/>
      <c r="PWO14" s="85"/>
      <c r="PWP14" s="85"/>
      <c r="PWQ14" s="85"/>
      <c r="PWR14" s="85"/>
      <c r="PWS14" s="85"/>
      <c r="PWT14" s="85"/>
      <c r="PWU14" s="85"/>
      <c r="PWV14" s="85"/>
      <c r="PWW14" s="85"/>
      <c r="PWX14" s="85"/>
      <c r="PWY14" s="85"/>
      <c r="PWZ14" s="85"/>
      <c r="PXA14" s="85"/>
      <c r="PXB14" s="85"/>
      <c r="PXC14" s="85"/>
      <c r="PXD14" s="85"/>
      <c r="PXE14" s="85"/>
      <c r="PXF14" s="85"/>
      <c r="PXG14" s="85"/>
      <c r="PXH14" s="85"/>
      <c r="PXI14" s="85"/>
      <c r="PXJ14" s="85"/>
      <c r="PXK14" s="85"/>
      <c r="PXL14" s="85"/>
      <c r="PXM14" s="85"/>
      <c r="PXN14" s="85"/>
      <c r="PXO14" s="85"/>
      <c r="PXP14" s="85"/>
      <c r="PXQ14" s="85"/>
      <c r="PXR14" s="85"/>
      <c r="PXS14" s="85"/>
      <c r="PXT14" s="85"/>
      <c r="PXU14" s="85"/>
      <c r="PXV14" s="85"/>
      <c r="PXW14" s="85"/>
      <c r="PXX14" s="85"/>
      <c r="PXY14" s="85"/>
      <c r="PXZ14" s="85"/>
      <c r="PYA14" s="85"/>
      <c r="PYB14" s="85"/>
      <c r="PYC14" s="85"/>
      <c r="PYD14" s="85"/>
      <c r="PYE14" s="85"/>
      <c r="PYF14" s="85"/>
      <c r="PYG14" s="85"/>
      <c r="PYH14" s="85"/>
      <c r="PYI14" s="85"/>
      <c r="PYJ14" s="85"/>
      <c r="PYK14" s="85"/>
      <c r="PYL14" s="85"/>
      <c r="PYM14" s="85"/>
      <c r="PYN14" s="85"/>
      <c r="PYO14" s="85"/>
      <c r="PYP14" s="85"/>
      <c r="PYQ14" s="85"/>
      <c r="PYR14" s="85"/>
      <c r="PYS14" s="85"/>
      <c r="PYT14" s="85"/>
      <c r="PYU14" s="85"/>
      <c r="PYV14" s="85"/>
      <c r="PYW14" s="85"/>
      <c r="PYX14" s="85"/>
      <c r="PYY14" s="85"/>
      <c r="PYZ14" s="85"/>
      <c r="PZA14" s="85"/>
      <c r="PZB14" s="85"/>
      <c r="PZC14" s="85"/>
      <c r="PZD14" s="85"/>
      <c r="PZE14" s="85"/>
      <c r="PZF14" s="85"/>
      <c r="PZG14" s="85"/>
      <c r="PZH14" s="85"/>
      <c r="PZI14" s="85"/>
      <c r="PZJ14" s="85"/>
      <c r="PZK14" s="85"/>
      <c r="PZL14" s="85"/>
      <c r="PZM14" s="85"/>
      <c r="PZN14" s="85"/>
      <c r="PZO14" s="85"/>
      <c r="PZP14" s="85"/>
      <c r="PZQ14" s="85"/>
      <c r="PZR14" s="85"/>
      <c r="PZS14" s="85"/>
      <c r="PZT14" s="85"/>
      <c r="PZU14" s="85"/>
      <c r="PZV14" s="85"/>
      <c r="PZW14" s="85"/>
      <c r="PZX14" s="85"/>
      <c r="PZY14" s="85"/>
      <c r="PZZ14" s="85"/>
      <c r="QAA14" s="85"/>
      <c r="QAB14" s="85"/>
      <c r="QAC14" s="85"/>
      <c r="QAD14" s="85"/>
      <c r="QAE14" s="85"/>
      <c r="QAF14" s="85"/>
      <c r="QAG14" s="85"/>
      <c r="QAH14" s="85"/>
      <c r="QAI14" s="85"/>
      <c r="QAJ14" s="85"/>
      <c r="QAK14" s="85"/>
      <c r="QAL14" s="85"/>
      <c r="QAM14" s="85"/>
      <c r="QAN14" s="85"/>
      <c r="QAO14" s="85"/>
      <c r="QAP14" s="85"/>
      <c r="QAQ14" s="85"/>
      <c r="QAR14" s="85"/>
      <c r="QAS14" s="85"/>
      <c r="QAT14" s="85"/>
      <c r="QAU14" s="85"/>
      <c r="QAV14" s="85"/>
      <c r="QAW14" s="85"/>
      <c r="QAX14" s="85"/>
      <c r="QAY14" s="85"/>
      <c r="QAZ14" s="85"/>
      <c r="QBA14" s="85"/>
      <c r="QBB14" s="85"/>
      <c r="QBC14" s="85"/>
      <c r="QBD14" s="85"/>
      <c r="QBE14" s="85"/>
      <c r="QBF14" s="85"/>
      <c r="QBG14" s="85"/>
      <c r="QBH14" s="85"/>
      <c r="QBI14" s="85"/>
      <c r="QBJ14" s="85"/>
      <c r="QBK14" s="85"/>
      <c r="QBL14" s="85"/>
      <c r="QBM14" s="85"/>
      <c r="QBN14" s="85"/>
      <c r="QBO14" s="85"/>
      <c r="QBP14" s="85"/>
      <c r="QBQ14" s="85"/>
      <c r="QBR14" s="85"/>
      <c r="QBS14" s="85"/>
      <c r="QBT14" s="85"/>
      <c r="QBU14" s="85"/>
      <c r="QBV14" s="85"/>
      <c r="QBW14" s="85"/>
      <c r="QBX14" s="85"/>
      <c r="QBY14" s="85"/>
      <c r="QBZ14" s="85"/>
      <c r="QCA14" s="85"/>
      <c r="QCB14" s="85"/>
      <c r="QCC14" s="85"/>
      <c r="QCD14" s="85"/>
      <c r="QCE14" s="85"/>
      <c r="QCF14" s="85"/>
      <c r="QCG14" s="85"/>
      <c r="QCH14" s="85"/>
      <c r="QCI14" s="85"/>
      <c r="QCJ14" s="85"/>
      <c r="QCK14" s="85"/>
      <c r="QCL14" s="85"/>
      <c r="QCM14" s="85"/>
      <c r="QCN14" s="85"/>
      <c r="QCO14" s="85"/>
      <c r="QCP14" s="85"/>
      <c r="QCQ14" s="85"/>
      <c r="QCR14" s="85"/>
      <c r="QCS14" s="85"/>
      <c r="QCT14" s="85"/>
      <c r="QCU14" s="85"/>
      <c r="QCV14" s="85"/>
      <c r="QCW14" s="85"/>
      <c r="QCX14" s="85"/>
      <c r="QCY14" s="85"/>
      <c r="QCZ14" s="85"/>
      <c r="QDA14" s="85"/>
      <c r="QDB14" s="85"/>
      <c r="QDC14" s="85"/>
      <c r="QDD14" s="85"/>
      <c r="QDE14" s="85"/>
      <c r="QDF14" s="85"/>
      <c r="QDG14" s="85"/>
      <c r="QDH14" s="85"/>
      <c r="QDI14" s="85"/>
      <c r="QDJ14" s="85"/>
      <c r="QDK14" s="85"/>
      <c r="QDL14" s="85"/>
      <c r="QDM14" s="85"/>
      <c r="QDN14" s="85"/>
      <c r="QDO14" s="85"/>
      <c r="QDP14" s="85"/>
      <c r="QDQ14" s="85"/>
      <c r="QDR14" s="85"/>
      <c r="QDS14" s="85"/>
      <c r="QDT14" s="85"/>
      <c r="QDU14" s="85"/>
      <c r="QDV14" s="85"/>
      <c r="QDW14" s="85"/>
      <c r="QDX14" s="85"/>
      <c r="QDY14" s="85"/>
      <c r="QDZ14" s="85"/>
      <c r="QEA14" s="85"/>
      <c r="QEB14" s="85"/>
      <c r="QEC14" s="85"/>
      <c r="QED14" s="85"/>
      <c r="QEE14" s="85"/>
      <c r="QEF14" s="85"/>
      <c r="QEG14" s="85"/>
      <c r="QEH14" s="85"/>
      <c r="QEI14" s="85"/>
      <c r="QEJ14" s="85"/>
      <c r="QEK14" s="85"/>
      <c r="QEL14" s="85"/>
      <c r="QEM14" s="85"/>
      <c r="QEN14" s="85"/>
      <c r="QEO14" s="85"/>
      <c r="QEP14" s="85"/>
      <c r="QEQ14" s="85"/>
      <c r="QER14" s="85"/>
      <c r="QES14" s="85"/>
      <c r="QET14" s="85"/>
      <c r="QEU14" s="85"/>
      <c r="QEV14" s="85"/>
      <c r="QEW14" s="85"/>
      <c r="QEX14" s="85"/>
      <c r="QEY14" s="85"/>
      <c r="QEZ14" s="85"/>
      <c r="QFA14" s="85"/>
      <c r="QFB14" s="85"/>
      <c r="QFC14" s="85"/>
      <c r="QFD14" s="85"/>
      <c r="QFE14" s="85"/>
      <c r="QFF14" s="85"/>
      <c r="QFG14" s="85"/>
      <c r="QFH14" s="85"/>
      <c r="QFI14" s="85"/>
      <c r="QFJ14" s="85"/>
      <c r="QFK14" s="85"/>
      <c r="QFL14" s="85"/>
      <c r="QFM14" s="85"/>
      <c r="QFN14" s="85"/>
      <c r="QFO14" s="85"/>
      <c r="QFP14" s="85"/>
      <c r="QFQ14" s="85"/>
      <c r="QFR14" s="85"/>
      <c r="QFS14" s="85"/>
      <c r="QFT14" s="85"/>
      <c r="QFU14" s="85"/>
      <c r="QFV14" s="85"/>
      <c r="QFW14" s="85"/>
      <c r="QFX14" s="85"/>
      <c r="QFY14" s="85"/>
      <c r="QFZ14" s="85"/>
      <c r="QGA14" s="85"/>
      <c r="QGB14" s="85"/>
      <c r="QGC14" s="85"/>
      <c r="QGD14" s="85"/>
      <c r="QGE14" s="85"/>
      <c r="QGF14" s="85"/>
      <c r="QGG14" s="85"/>
      <c r="QGH14" s="85"/>
      <c r="QGI14" s="85"/>
      <c r="QGJ14" s="85"/>
      <c r="QGK14" s="85"/>
      <c r="QGL14" s="85"/>
      <c r="QGM14" s="85"/>
      <c r="QGN14" s="85"/>
      <c r="QGO14" s="85"/>
      <c r="QGP14" s="85"/>
      <c r="QGQ14" s="85"/>
      <c r="QGR14" s="85"/>
      <c r="QGS14" s="85"/>
      <c r="QGT14" s="85"/>
      <c r="QGU14" s="85"/>
      <c r="QGV14" s="85"/>
      <c r="QGW14" s="85"/>
      <c r="QGX14" s="85"/>
      <c r="QGY14" s="85"/>
      <c r="QGZ14" s="85"/>
      <c r="QHA14" s="85"/>
      <c r="QHB14" s="85"/>
      <c r="QHC14" s="85"/>
      <c r="QHD14" s="85"/>
      <c r="QHE14" s="85"/>
      <c r="QHF14" s="85"/>
      <c r="QHG14" s="85"/>
      <c r="QHH14" s="85"/>
      <c r="QHI14" s="85"/>
      <c r="QHJ14" s="85"/>
      <c r="QHK14" s="85"/>
      <c r="QHL14" s="85"/>
      <c r="QHM14" s="85"/>
      <c r="QHN14" s="85"/>
      <c r="QHO14" s="85"/>
      <c r="QHP14" s="85"/>
      <c r="QHQ14" s="85"/>
      <c r="QHR14" s="85"/>
      <c r="QHS14" s="85"/>
      <c r="QHT14" s="85"/>
      <c r="QHU14" s="85"/>
      <c r="QHV14" s="85"/>
      <c r="QHW14" s="85"/>
      <c r="QHX14" s="85"/>
      <c r="QHY14" s="85"/>
      <c r="QHZ14" s="85"/>
      <c r="QIA14" s="85"/>
      <c r="QIB14" s="85"/>
      <c r="QIC14" s="85"/>
      <c r="QID14" s="85"/>
      <c r="QIE14" s="85"/>
      <c r="QIF14" s="85"/>
      <c r="QIG14" s="85"/>
      <c r="QIH14" s="85"/>
      <c r="QII14" s="85"/>
      <c r="QIJ14" s="85"/>
      <c r="QIK14" s="85"/>
      <c r="QIL14" s="85"/>
      <c r="QIM14" s="85"/>
      <c r="QIN14" s="85"/>
      <c r="QIO14" s="85"/>
      <c r="QIP14" s="85"/>
      <c r="QIQ14" s="85"/>
      <c r="QIR14" s="85"/>
      <c r="QIS14" s="85"/>
      <c r="QIT14" s="85"/>
      <c r="QIU14" s="85"/>
      <c r="QIV14" s="85"/>
      <c r="QIW14" s="85"/>
      <c r="QIX14" s="85"/>
      <c r="QIY14" s="85"/>
      <c r="QIZ14" s="85"/>
      <c r="QJA14" s="85"/>
      <c r="QJB14" s="85"/>
      <c r="QJC14" s="85"/>
      <c r="QJD14" s="85"/>
      <c r="QJE14" s="85"/>
      <c r="QJF14" s="85"/>
      <c r="QJG14" s="85"/>
      <c r="QJH14" s="85"/>
      <c r="QJI14" s="85"/>
      <c r="QJJ14" s="85"/>
      <c r="QJK14" s="85"/>
      <c r="QJL14" s="85"/>
      <c r="QJM14" s="85"/>
      <c r="QJN14" s="85"/>
      <c r="QJO14" s="85"/>
      <c r="QJP14" s="85"/>
      <c r="QJQ14" s="85"/>
      <c r="QJR14" s="85"/>
      <c r="QJS14" s="85"/>
      <c r="QJT14" s="85"/>
      <c r="QJU14" s="85"/>
      <c r="QJV14" s="85"/>
      <c r="QJW14" s="85"/>
      <c r="QJX14" s="85"/>
      <c r="QJY14" s="85"/>
      <c r="QJZ14" s="85"/>
      <c r="QKA14" s="85"/>
      <c r="QKB14" s="85"/>
      <c r="QKC14" s="85"/>
      <c r="QKD14" s="85"/>
      <c r="QKE14" s="85"/>
      <c r="QKF14" s="85"/>
      <c r="QKG14" s="85"/>
      <c r="QKH14" s="85"/>
      <c r="QKI14" s="85"/>
      <c r="QKJ14" s="85"/>
      <c r="QKK14" s="85"/>
      <c r="QKL14" s="85"/>
      <c r="QKM14" s="85"/>
      <c r="QKN14" s="85"/>
      <c r="QKO14" s="85"/>
      <c r="QKP14" s="85"/>
      <c r="QKQ14" s="85"/>
      <c r="QKR14" s="85"/>
      <c r="QKS14" s="85"/>
      <c r="QKT14" s="85"/>
      <c r="QKU14" s="85"/>
      <c r="QKV14" s="85"/>
      <c r="QKW14" s="85"/>
      <c r="QKX14" s="85"/>
      <c r="QKY14" s="85"/>
      <c r="QKZ14" s="85"/>
      <c r="QLA14" s="85"/>
      <c r="QLB14" s="85"/>
      <c r="QLC14" s="85"/>
      <c r="QLD14" s="85"/>
      <c r="QLE14" s="85"/>
      <c r="QLF14" s="85"/>
      <c r="QLG14" s="85"/>
      <c r="QLH14" s="85"/>
      <c r="QLI14" s="85"/>
      <c r="QLJ14" s="85"/>
      <c r="QLK14" s="85"/>
      <c r="QLL14" s="85"/>
      <c r="QLM14" s="85"/>
      <c r="QLN14" s="85"/>
      <c r="QLO14" s="85"/>
      <c r="QLP14" s="85"/>
      <c r="QLQ14" s="85"/>
      <c r="QLR14" s="85"/>
      <c r="QLS14" s="85"/>
      <c r="QLT14" s="85"/>
      <c r="QLU14" s="85"/>
      <c r="QLV14" s="85"/>
      <c r="QLW14" s="85"/>
      <c r="QLX14" s="85"/>
      <c r="QLY14" s="85"/>
      <c r="QLZ14" s="85"/>
      <c r="QMA14" s="85"/>
      <c r="QMB14" s="85"/>
      <c r="QMC14" s="85"/>
      <c r="QMD14" s="85"/>
      <c r="QME14" s="85"/>
      <c r="QMF14" s="85"/>
      <c r="QMG14" s="85"/>
      <c r="QMH14" s="85"/>
      <c r="QMI14" s="85"/>
      <c r="QMJ14" s="85"/>
      <c r="QMK14" s="85"/>
      <c r="QML14" s="85"/>
      <c r="QMM14" s="85"/>
      <c r="QMN14" s="85"/>
      <c r="QMO14" s="85"/>
      <c r="QMP14" s="85"/>
      <c r="QMQ14" s="85"/>
      <c r="QMR14" s="85"/>
      <c r="QMS14" s="85"/>
      <c r="QMT14" s="85"/>
      <c r="QMU14" s="85"/>
      <c r="QMV14" s="85"/>
      <c r="QMW14" s="85"/>
      <c r="QMX14" s="85"/>
      <c r="QMY14" s="85"/>
      <c r="QMZ14" s="85"/>
      <c r="QNA14" s="85"/>
      <c r="QNB14" s="85"/>
      <c r="QNC14" s="85"/>
      <c r="QND14" s="85"/>
      <c r="QNE14" s="85"/>
      <c r="QNF14" s="85"/>
      <c r="QNG14" s="85"/>
      <c r="QNH14" s="85"/>
      <c r="QNI14" s="85"/>
      <c r="QNJ14" s="85"/>
      <c r="QNK14" s="85"/>
      <c r="QNL14" s="85"/>
      <c r="QNM14" s="85"/>
      <c r="QNN14" s="85"/>
      <c r="QNO14" s="85"/>
      <c r="QNP14" s="85"/>
      <c r="QNQ14" s="85"/>
      <c r="QNR14" s="85"/>
      <c r="QNS14" s="85"/>
      <c r="QNT14" s="85"/>
      <c r="QNU14" s="85"/>
      <c r="QNV14" s="85"/>
      <c r="QNW14" s="85"/>
      <c r="QNX14" s="85"/>
      <c r="QNY14" s="85"/>
      <c r="QNZ14" s="85"/>
      <c r="QOA14" s="85"/>
      <c r="QOB14" s="85"/>
      <c r="QOC14" s="85"/>
      <c r="QOD14" s="85"/>
      <c r="QOE14" s="85"/>
      <c r="QOF14" s="85"/>
      <c r="QOG14" s="85"/>
      <c r="QOH14" s="85"/>
      <c r="QOI14" s="85"/>
      <c r="QOJ14" s="85"/>
      <c r="QOK14" s="85"/>
      <c r="QOL14" s="85"/>
      <c r="QOM14" s="85"/>
      <c r="QON14" s="85"/>
      <c r="QOO14" s="85"/>
      <c r="QOP14" s="85"/>
      <c r="QOQ14" s="85"/>
      <c r="QOR14" s="85"/>
      <c r="QOS14" s="85"/>
      <c r="QOT14" s="85"/>
      <c r="QOU14" s="85"/>
      <c r="QOV14" s="85"/>
      <c r="QOW14" s="85"/>
      <c r="QOX14" s="85"/>
      <c r="QOY14" s="85"/>
      <c r="QOZ14" s="85"/>
      <c r="QPA14" s="85"/>
      <c r="QPB14" s="85"/>
      <c r="QPC14" s="85"/>
      <c r="QPD14" s="85"/>
      <c r="QPE14" s="85"/>
      <c r="QPF14" s="85"/>
      <c r="QPG14" s="85"/>
      <c r="QPH14" s="85"/>
      <c r="QPI14" s="85"/>
      <c r="QPJ14" s="85"/>
      <c r="QPK14" s="85"/>
      <c r="QPL14" s="85"/>
      <c r="QPM14" s="85"/>
      <c r="QPN14" s="85"/>
      <c r="QPO14" s="85"/>
      <c r="QPP14" s="85"/>
      <c r="QPQ14" s="85"/>
      <c r="QPR14" s="85"/>
      <c r="QPS14" s="85"/>
      <c r="QPT14" s="85"/>
      <c r="QPU14" s="85"/>
      <c r="QPV14" s="85"/>
      <c r="QPW14" s="85"/>
      <c r="QPX14" s="85"/>
      <c r="QPY14" s="85"/>
      <c r="QPZ14" s="85"/>
      <c r="QQA14" s="85"/>
      <c r="QQB14" s="85"/>
      <c r="QQC14" s="85"/>
      <c r="QQD14" s="85"/>
      <c r="QQE14" s="85"/>
      <c r="QQF14" s="85"/>
      <c r="QQG14" s="85"/>
      <c r="QQH14" s="85"/>
      <c r="QQI14" s="85"/>
      <c r="QQJ14" s="85"/>
      <c r="QQK14" s="85"/>
      <c r="QQL14" s="85"/>
      <c r="QQM14" s="85"/>
      <c r="QQN14" s="85"/>
      <c r="QQO14" s="85"/>
      <c r="QQP14" s="85"/>
      <c r="QQQ14" s="85"/>
      <c r="QQR14" s="85"/>
      <c r="QQS14" s="85"/>
      <c r="QQT14" s="85"/>
      <c r="QQU14" s="85"/>
      <c r="QQV14" s="85"/>
      <c r="QQW14" s="85"/>
      <c r="QQX14" s="85"/>
      <c r="QQY14" s="85"/>
      <c r="QQZ14" s="85"/>
      <c r="QRA14" s="85"/>
      <c r="QRB14" s="85"/>
      <c r="QRC14" s="85"/>
      <c r="QRD14" s="85"/>
      <c r="QRE14" s="85"/>
      <c r="QRF14" s="85"/>
      <c r="QRG14" s="85"/>
      <c r="QRH14" s="85"/>
      <c r="QRI14" s="85"/>
      <c r="QRJ14" s="85"/>
      <c r="QRK14" s="85"/>
      <c r="QRL14" s="85"/>
      <c r="QRM14" s="85"/>
      <c r="QRN14" s="85"/>
      <c r="QRO14" s="85"/>
      <c r="QRP14" s="85"/>
      <c r="QRQ14" s="85"/>
      <c r="QRR14" s="85"/>
      <c r="QRS14" s="85"/>
      <c r="QRT14" s="85"/>
      <c r="QRU14" s="85"/>
      <c r="QRV14" s="85"/>
      <c r="QRW14" s="85"/>
      <c r="QRX14" s="85"/>
      <c r="QRY14" s="85"/>
      <c r="QRZ14" s="85"/>
      <c r="QSA14" s="85"/>
      <c r="QSB14" s="85"/>
      <c r="QSC14" s="85"/>
      <c r="QSD14" s="85"/>
      <c r="QSE14" s="85"/>
      <c r="QSF14" s="85"/>
      <c r="QSG14" s="85"/>
      <c r="QSH14" s="85"/>
      <c r="QSI14" s="85"/>
      <c r="QSJ14" s="85"/>
      <c r="QSK14" s="85"/>
      <c r="QSL14" s="85"/>
      <c r="QSM14" s="85"/>
      <c r="QSN14" s="85"/>
      <c r="QSO14" s="85"/>
      <c r="QSP14" s="85"/>
      <c r="QSQ14" s="85"/>
      <c r="QSR14" s="85"/>
      <c r="QSS14" s="85"/>
      <c r="QST14" s="85"/>
      <c r="QSU14" s="85"/>
      <c r="QSV14" s="85"/>
      <c r="QSW14" s="85"/>
      <c r="QSX14" s="85"/>
      <c r="QSY14" s="85"/>
      <c r="QSZ14" s="85"/>
      <c r="QTA14" s="85"/>
      <c r="QTB14" s="85"/>
      <c r="QTC14" s="85"/>
      <c r="QTD14" s="85"/>
      <c r="QTE14" s="85"/>
      <c r="QTF14" s="85"/>
      <c r="QTG14" s="85"/>
      <c r="QTH14" s="85"/>
      <c r="QTI14" s="85"/>
      <c r="QTJ14" s="85"/>
      <c r="QTK14" s="85"/>
      <c r="QTL14" s="85"/>
      <c r="QTM14" s="85"/>
      <c r="QTN14" s="85"/>
      <c r="QTO14" s="85"/>
      <c r="QTP14" s="85"/>
      <c r="QTQ14" s="85"/>
      <c r="QTR14" s="85"/>
      <c r="QTS14" s="85"/>
      <c r="QTT14" s="85"/>
      <c r="QTU14" s="85"/>
      <c r="QTV14" s="85"/>
      <c r="QTW14" s="85"/>
      <c r="QTX14" s="85"/>
      <c r="QTY14" s="85"/>
      <c r="QTZ14" s="85"/>
      <c r="QUA14" s="85"/>
      <c r="QUB14" s="85"/>
      <c r="QUC14" s="85"/>
      <c r="QUD14" s="85"/>
      <c r="QUE14" s="85"/>
      <c r="QUF14" s="85"/>
      <c r="QUG14" s="85"/>
      <c r="QUH14" s="85"/>
      <c r="QUI14" s="85"/>
      <c r="QUJ14" s="85"/>
      <c r="QUK14" s="85"/>
      <c r="QUL14" s="85"/>
      <c r="QUM14" s="85"/>
      <c r="QUN14" s="85"/>
      <c r="QUO14" s="85"/>
      <c r="QUP14" s="85"/>
      <c r="QUQ14" s="85"/>
      <c r="QUR14" s="85"/>
      <c r="QUS14" s="85"/>
      <c r="QUT14" s="85"/>
      <c r="QUU14" s="85"/>
      <c r="QUV14" s="85"/>
      <c r="QUW14" s="85"/>
      <c r="QUX14" s="85"/>
      <c r="QUY14" s="85"/>
      <c r="QUZ14" s="85"/>
      <c r="QVA14" s="85"/>
      <c r="QVB14" s="85"/>
      <c r="QVC14" s="85"/>
      <c r="QVD14" s="85"/>
      <c r="QVE14" s="85"/>
      <c r="QVF14" s="85"/>
      <c r="QVG14" s="85"/>
      <c r="QVH14" s="85"/>
      <c r="QVI14" s="85"/>
      <c r="QVJ14" s="85"/>
      <c r="QVK14" s="85"/>
      <c r="QVL14" s="85"/>
      <c r="QVM14" s="85"/>
      <c r="QVN14" s="85"/>
      <c r="QVO14" s="85"/>
      <c r="QVP14" s="85"/>
      <c r="QVQ14" s="85"/>
      <c r="QVR14" s="85"/>
      <c r="QVS14" s="85"/>
      <c r="QVT14" s="85"/>
      <c r="QVU14" s="85"/>
      <c r="QVV14" s="85"/>
      <c r="QVW14" s="85"/>
      <c r="QVX14" s="85"/>
      <c r="QVY14" s="85"/>
      <c r="QVZ14" s="85"/>
      <c r="QWA14" s="85"/>
      <c r="QWB14" s="85"/>
      <c r="QWC14" s="85"/>
      <c r="QWD14" s="85"/>
      <c r="QWE14" s="85"/>
      <c r="QWF14" s="85"/>
      <c r="QWG14" s="85"/>
      <c r="QWH14" s="85"/>
      <c r="QWI14" s="85"/>
      <c r="QWJ14" s="85"/>
      <c r="QWK14" s="85"/>
      <c r="QWL14" s="85"/>
      <c r="QWM14" s="85"/>
      <c r="QWN14" s="85"/>
      <c r="QWO14" s="85"/>
      <c r="QWP14" s="85"/>
      <c r="QWQ14" s="85"/>
      <c r="QWR14" s="85"/>
      <c r="QWS14" s="85"/>
      <c r="QWT14" s="85"/>
      <c r="QWU14" s="85"/>
      <c r="QWV14" s="85"/>
      <c r="QWW14" s="85"/>
      <c r="QWX14" s="85"/>
      <c r="QWY14" s="85"/>
      <c r="QWZ14" s="85"/>
      <c r="QXA14" s="85"/>
      <c r="QXB14" s="85"/>
      <c r="QXC14" s="85"/>
      <c r="QXD14" s="85"/>
      <c r="QXE14" s="85"/>
      <c r="QXF14" s="85"/>
      <c r="QXG14" s="85"/>
      <c r="QXH14" s="85"/>
      <c r="QXI14" s="85"/>
      <c r="QXJ14" s="85"/>
      <c r="QXK14" s="85"/>
      <c r="QXL14" s="85"/>
      <c r="QXM14" s="85"/>
      <c r="QXN14" s="85"/>
      <c r="QXO14" s="85"/>
      <c r="QXP14" s="85"/>
      <c r="QXQ14" s="85"/>
      <c r="QXR14" s="85"/>
      <c r="QXS14" s="85"/>
      <c r="QXT14" s="85"/>
      <c r="QXU14" s="85"/>
      <c r="QXV14" s="85"/>
      <c r="QXW14" s="85"/>
      <c r="QXX14" s="85"/>
      <c r="QXY14" s="85"/>
      <c r="QXZ14" s="85"/>
      <c r="QYA14" s="85"/>
      <c r="QYB14" s="85"/>
      <c r="QYC14" s="85"/>
      <c r="QYD14" s="85"/>
      <c r="QYE14" s="85"/>
      <c r="QYF14" s="85"/>
      <c r="QYG14" s="85"/>
      <c r="QYH14" s="85"/>
      <c r="QYI14" s="85"/>
      <c r="QYJ14" s="85"/>
      <c r="QYK14" s="85"/>
      <c r="QYL14" s="85"/>
      <c r="QYM14" s="85"/>
      <c r="QYN14" s="85"/>
      <c r="QYO14" s="85"/>
      <c r="QYP14" s="85"/>
      <c r="QYQ14" s="85"/>
      <c r="QYR14" s="85"/>
      <c r="QYS14" s="85"/>
      <c r="QYT14" s="85"/>
      <c r="QYU14" s="85"/>
      <c r="QYV14" s="85"/>
      <c r="QYW14" s="85"/>
      <c r="QYX14" s="85"/>
      <c r="QYY14" s="85"/>
      <c r="QYZ14" s="85"/>
      <c r="QZA14" s="85"/>
      <c r="QZB14" s="85"/>
      <c r="QZC14" s="85"/>
      <c r="QZD14" s="85"/>
      <c r="QZE14" s="85"/>
      <c r="QZF14" s="85"/>
      <c r="QZG14" s="85"/>
      <c r="QZH14" s="85"/>
      <c r="QZI14" s="85"/>
      <c r="QZJ14" s="85"/>
      <c r="QZK14" s="85"/>
      <c r="QZL14" s="85"/>
      <c r="QZM14" s="85"/>
      <c r="QZN14" s="85"/>
      <c r="QZO14" s="85"/>
      <c r="QZP14" s="85"/>
      <c r="QZQ14" s="85"/>
      <c r="QZR14" s="85"/>
      <c r="QZS14" s="85"/>
      <c r="QZT14" s="85"/>
      <c r="QZU14" s="85"/>
      <c r="QZV14" s="85"/>
      <c r="QZW14" s="85"/>
      <c r="QZX14" s="85"/>
      <c r="QZY14" s="85"/>
      <c r="QZZ14" s="85"/>
      <c r="RAA14" s="85"/>
      <c r="RAB14" s="85"/>
      <c r="RAC14" s="85"/>
      <c r="RAD14" s="85"/>
      <c r="RAE14" s="85"/>
      <c r="RAF14" s="85"/>
      <c r="RAG14" s="85"/>
      <c r="RAH14" s="85"/>
      <c r="RAI14" s="85"/>
      <c r="RAJ14" s="85"/>
      <c r="RAK14" s="85"/>
      <c r="RAL14" s="85"/>
      <c r="RAM14" s="85"/>
      <c r="RAN14" s="85"/>
      <c r="RAO14" s="85"/>
      <c r="RAP14" s="85"/>
      <c r="RAQ14" s="85"/>
      <c r="RAR14" s="85"/>
      <c r="RAS14" s="85"/>
      <c r="RAT14" s="85"/>
      <c r="RAU14" s="85"/>
      <c r="RAV14" s="85"/>
      <c r="RAW14" s="85"/>
      <c r="RAX14" s="85"/>
      <c r="RAY14" s="85"/>
      <c r="RAZ14" s="85"/>
      <c r="RBA14" s="85"/>
      <c r="RBB14" s="85"/>
      <c r="RBC14" s="85"/>
      <c r="RBD14" s="85"/>
      <c r="RBE14" s="85"/>
      <c r="RBF14" s="85"/>
      <c r="RBG14" s="85"/>
      <c r="RBH14" s="85"/>
      <c r="RBI14" s="85"/>
      <c r="RBJ14" s="85"/>
      <c r="RBK14" s="85"/>
      <c r="RBL14" s="85"/>
      <c r="RBM14" s="85"/>
      <c r="RBN14" s="85"/>
      <c r="RBO14" s="85"/>
      <c r="RBP14" s="85"/>
      <c r="RBQ14" s="85"/>
      <c r="RBR14" s="85"/>
      <c r="RBS14" s="85"/>
      <c r="RBT14" s="85"/>
      <c r="RBU14" s="85"/>
      <c r="RBV14" s="85"/>
      <c r="RBW14" s="85"/>
      <c r="RBX14" s="85"/>
      <c r="RBY14" s="85"/>
      <c r="RBZ14" s="85"/>
      <c r="RCA14" s="85"/>
      <c r="RCB14" s="85"/>
      <c r="RCC14" s="85"/>
      <c r="RCD14" s="85"/>
      <c r="RCE14" s="85"/>
      <c r="RCF14" s="85"/>
      <c r="RCG14" s="85"/>
      <c r="RCH14" s="85"/>
      <c r="RCI14" s="85"/>
      <c r="RCJ14" s="85"/>
      <c r="RCK14" s="85"/>
      <c r="RCL14" s="85"/>
      <c r="RCM14" s="85"/>
      <c r="RCN14" s="85"/>
      <c r="RCO14" s="85"/>
      <c r="RCP14" s="85"/>
      <c r="RCQ14" s="85"/>
      <c r="RCR14" s="85"/>
      <c r="RCS14" s="85"/>
      <c r="RCT14" s="85"/>
      <c r="RCU14" s="85"/>
      <c r="RCV14" s="85"/>
      <c r="RCW14" s="85"/>
      <c r="RCX14" s="85"/>
      <c r="RCY14" s="85"/>
      <c r="RCZ14" s="85"/>
      <c r="RDA14" s="85"/>
      <c r="RDB14" s="85"/>
      <c r="RDC14" s="85"/>
      <c r="RDD14" s="85"/>
      <c r="RDE14" s="85"/>
      <c r="RDF14" s="85"/>
      <c r="RDG14" s="85"/>
      <c r="RDH14" s="85"/>
      <c r="RDI14" s="85"/>
      <c r="RDJ14" s="85"/>
      <c r="RDK14" s="85"/>
      <c r="RDL14" s="85"/>
      <c r="RDM14" s="85"/>
      <c r="RDN14" s="85"/>
      <c r="RDO14" s="85"/>
      <c r="RDP14" s="85"/>
      <c r="RDQ14" s="85"/>
      <c r="RDR14" s="85"/>
      <c r="RDS14" s="85"/>
      <c r="RDT14" s="85"/>
      <c r="RDU14" s="85"/>
      <c r="RDV14" s="85"/>
      <c r="RDW14" s="85"/>
      <c r="RDX14" s="85"/>
      <c r="RDY14" s="85"/>
      <c r="RDZ14" s="85"/>
      <c r="REA14" s="85"/>
      <c r="REB14" s="85"/>
      <c r="REC14" s="85"/>
      <c r="RED14" s="85"/>
      <c r="REE14" s="85"/>
      <c r="REF14" s="85"/>
      <c r="REG14" s="85"/>
      <c r="REH14" s="85"/>
      <c r="REI14" s="85"/>
      <c r="REJ14" s="85"/>
      <c r="REK14" s="85"/>
      <c r="REL14" s="85"/>
      <c r="REM14" s="85"/>
      <c r="REN14" s="85"/>
      <c r="REO14" s="85"/>
      <c r="REP14" s="85"/>
      <c r="REQ14" s="85"/>
      <c r="RER14" s="85"/>
      <c r="RES14" s="85"/>
      <c r="RET14" s="85"/>
      <c r="REU14" s="85"/>
      <c r="REV14" s="85"/>
      <c r="REW14" s="85"/>
      <c r="REX14" s="85"/>
      <c r="REY14" s="85"/>
      <c r="REZ14" s="85"/>
      <c r="RFA14" s="85"/>
      <c r="RFB14" s="85"/>
      <c r="RFC14" s="85"/>
      <c r="RFD14" s="85"/>
      <c r="RFE14" s="85"/>
      <c r="RFF14" s="85"/>
      <c r="RFG14" s="85"/>
      <c r="RFH14" s="85"/>
      <c r="RFI14" s="85"/>
      <c r="RFJ14" s="85"/>
      <c r="RFK14" s="85"/>
      <c r="RFL14" s="85"/>
      <c r="RFM14" s="85"/>
      <c r="RFN14" s="85"/>
      <c r="RFO14" s="85"/>
      <c r="RFP14" s="85"/>
      <c r="RFQ14" s="85"/>
      <c r="RFR14" s="85"/>
      <c r="RFS14" s="85"/>
      <c r="RFT14" s="85"/>
      <c r="RFU14" s="85"/>
      <c r="RFV14" s="85"/>
      <c r="RFW14" s="85"/>
      <c r="RFX14" s="85"/>
      <c r="RFY14" s="85"/>
      <c r="RFZ14" s="85"/>
      <c r="RGA14" s="85"/>
      <c r="RGB14" s="85"/>
      <c r="RGC14" s="85"/>
      <c r="RGD14" s="85"/>
      <c r="RGE14" s="85"/>
      <c r="RGF14" s="85"/>
      <c r="RGG14" s="85"/>
      <c r="RGH14" s="85"/>
      <c r="RGI14" s="85"/>
      <c r="RGJ14" s="85"/>
      <c r="RGK14" s="85"/>
      <c r="RGL14" s="85"/>
      <c r="RGM14" s="85"/>
      <c r="RGN14" s="85"/>
      <c r="RGO14" s="85"/>
      <c r="RGP14" s="85"/>
      <c r="RGQ14" s="85"/>
      <c r="RGR14" s="85"/>
      <c r="RGS14" s="85"/>
      <c r="RGT14" s="85"/>
      <c r="RGU14" s="85"/>
      <c r="RGV14" s="85"/>
      <c r="RGW14" s="85"/>
      <c r="RGX14" s="85"/>
      <c r="RGY14" s="85"/>
      <c r="RGZ14" s="85"/>
      <c r="RHA14" s="85"/>
      <c r="RHB14" s="85"/>
      <c r="RHC14" s="85"/>
      <c r="RHD14" s="85"/>
      <c r="RHE14" s="85"/>
      <c r="RHF14" s="85"/>
      <c r="RHG14" s="85"/>
      <c r="RHH14" s="85"/>
      <c r="RHI14" s="85"/>
      <c r="RHJ14" s="85"/>
      <c r="RHK14" s="85"/>
      <c r="RHL14" s="85"/>
      <c r="RHM14" s="85"/>
      <c r="RHN14" s="85"/>
      <c r="RHO14" s="85"/>
      <c r="RHP14" s="85"/>
      <c r="RHQ14" s="85"/>
      <c r="RHR14" s="85"/>
      <c r="RHS14" s="85"/>
      <c r="RHT14" s="85"/>
      <c r="RHU14" s="85"/>
      <c r="RHV14" s="85"/>
      <c r="RHW14" s="85"/>
      <c r="RHX14" s="85"/>
      <c r="RHY14" s="85"/>
      <c r="RHZ14" s="85"/>
      <c r="RIA14" s="85"/>
      <c r="RIB14" s="85"/>
      <c r="RIC14" s="85"/>
      <c r="RID14" s="85"/>
      <c r="RIE14" s="85"/>
      <c r="RIF14" s="85"/>
      <c r="RIG14" s="85"/>
      <c r="RIH14" s="85"/>
      <c r="RII14" s="85"/>
      <c r="RIJ14" s="85"/>
      <c r="RIK14" s="85"/>
      <c r="RIL14" s="85"/>
      <c r="RIM14" s="85"/>
      <c r="RIN14" s="85"/>
      <c r="RIO14" s="85"/>
      <c r="RIP14" s="85"/>
      <c r="RIQ14" s="85"/>
      <c r="RIR14" s="85"/>
      <c r="RIS14" s="85"/>
      <c r="RIT14" s="85"/>
      <c r="RIU14" s="85"/>
      <c r="RIV14" s="85"/>
      <c r="RIW14" s="85"/>
      <c r="RIX14" s="85"/>
      <c r="RIY14" s="85"/>
      <c r="RIZ14" s="85"/>
      <c r="RJA14" s="85"/>
      <c r="RJB14" s="85"/>
      <c r="RJC14" s="85"/>
      <c r="RJD14" s="85"/>
      <c r="RJE14" s="85"/>
      <c r="RJF14" s="85"/>
      <c r="RJG14" s="85"/>
      <c r="RJH14" s="85"/>
      <c r="RJI14" s="85"/>
      <c r="RJJ14" s="85"/>
      <c r="RJK14" s="85"/>
      <c r="RJL14" s="85"/>
      <c r="RJM14" s="85"/>
      <c r="RJN14" s="85"/>
      <c r="RJO14" s="85"/>
      <c r="RJP14" s="85"/>
      <c r="RJQ14" s="85"/>
      <c r="RJR14" s="85"/>
      <c r="RJS14" s="85"/>
      <c r="RJT14" s="85"/>
      <c r="RJU14" s="85"/>
      <c r="RJV14" s="85"/>
      <c r="RJW14" s="85"/>
      <c r="RJX14" s="85"/>
      <c r="RJY14" s="85"/>
      <c r="RJZ14" s="85"/>
      <c r="RKA14" s="85"/>
      <c r="RKB14" s="85"/>
      <c r="RKC14" s="85"/>
      <c r="RKD14" s="85"/>
      <c r="RKE14" s="85"/>
      <c r="RKF14" s="85"/>
      <c r="RKG14" s="85"/>
      <c r="RKH14" s="85"/>
      <c r="RKI14" s="85"/>
      <c r="RKJ14" s="85"/>
      <c r="RKK14" s="85"/>
      <c r="RKL14" s="85"/>
      <c r="RKM14" s="85"/>
      <c r="RKN14" s="85"/>
      <c r="RKO14" s="85"/>
      <c r="RKP14" s="85"/>
      <c r="RKQ14" s="85"/>
      <c r="RKR14" s="85"/>
      <c r="RKS14" s="85"/>
      <c r="RKT14" s="85"/>
      <c r="RKU14" s="85"/>
      <c r="RKV14" s="85"/>
      <c r="RKW14" s="85"/>
      <c r="RKX14" s="85"/>
      <c r="RKY14" s="85"/>
      <c r="RKZ14" s="85"/>
      <c r="RLA14" s="85"/>
      <c r="RLB14" s="85"/>
      <c r="RLC14" s="85"/>
      <c r="RLD14" s="85"/>
      <c r="RLE14" s="85"/>
      <c r="RLF14" s="85"/>
      <c r="RLG14" s="85"/>
      <c r="RLH14" s="85"/>
      <c r="RLI14" s="85"/>
      <c r="RLJ14" s="85"/>
      <c r="RLK14" s="85"/>
      <c r="RLL14" s="85"/>
      <c r="RLM14" s="85"/>
      <c r="RLN14" s="85"/>
      <c r="RLO14" s="85"/>
      <c r="RLP14" s="85"/>
      <c r="RLQ14" s="85"/>
      <c r="RLR14" s="85"/>
      <c r="RLS14" s="85"/>
      <c r="RLT14" s="85"/>
      <c r="RLU14" s="85"/>
      <c r="RLV14" s="85"/>
      <c r="RLW14" s="85"/>
      <c r="RLX14" s="85"/>
      <c r="RLY14" s="85"/>
      <c r="RLZ14" s="85"/>
      <c r="RMA14" s="85"/>
      <c r="RMB14" s="85"/>
      <c r="RMC14" s="85"/>
      <c r="RMD14" s="85"/>
      <c r="RME14" s="85"/>
      <c r="RMF14" s="85"/>
      <c r="RMG14" s="85"/>
      <c r="RMH14" s="85"/>
      <c r="RMI14" s="85"/>
      <c r="RMJ14" s="85"/>
      <c r="RMK14" s="85"/>
      <c r="RML14" s="85"/>
      <c r="RMM14" s="85"/>
      <c r="RMN14" s="85"/>
      <c r="RMO14" s="85"/>
      <c r="RMP14" s="85"/>
      <c r="RMQ14" s="85"/>
      <c r="RMR14" s="85"/>
      <c r="RMS14" s="85"/>
      <c r="RMT14" s="85"/>
      <c r="RMU14" s="85"/>
      <c r="RMV14" s="85"/>
      <c r="RMW14" s="85"/>
      <c r="RMX14" s="85"/>
      <c r="RMY14" s="85"/>
      <c r="RMZ14" s="85"/>
      <c r="RNA14" s="85"/>
      <c r="RNB14" s="85"/>
      <c r="RNC14" s="85"/>
      <c r="RND14" s="85"/>
      <c r="RNE14" s="85"/>
      <c r="RNF14" s="85"/>
      <c r="RNG14" s="85"/>
      <c r="RNH14" s="85"/>
      <c r="RNI14" s="85"/>
      <c r="RNJ14" s="85"/>
      <c r="RNK14" s="85"/>
      <c r="RNL14" s="85"/>
      <c r="RNM14" s="85"/>
      <c r="RNN14" s="85"/>
      <c r="RNO14" s="85"/>
      <c r="RNP14" s="85"/>
      <c r="RNQ14" s="85"/>
      <c r="RNR14" s="85"/>
      <c r="RNS14" s="85"/>
      <c r="RNT14" s="85"/>
      <c r="RNU14" s="85"/>
      <c r="RNV14" s="85"/>
      <c r="RNW14" s="85"/>
      <c r="RNX14" s="85"/>
      <c r="RNY14" s="85"/>
      <c r="RNZ14" s="85"/>
      <c r="ROA14" s="85"/>
      <c r="ROB14" s="85"/>
      <c r="ROC14" s="85"/>
      <c r="ROD14" s="85"/>
      <c r="ROE14" s="85"/>
      <c r="ROF14" s="85"/>
      <c r="ROG14" s="85"/>
      <c r="ROH14" s="85"/>
      <c r="ROI14" s="85"/>
      <c r="ROJ14" s="85"/>
      <c r="ROK14" s="85"/>
      <c r="ROL14" s="85"/>
      <c r="ROM14" s="85"/>
      <c r="RON14" s="85"/>
      <c r="ROO14" s="85"/>
      <c r="ROP14" s="85"/>
      <c r="ROQ14" s="85"/>
      <c r="ROR14" s="85"/>
      <c r="ROS14" s="85"/>
      <c r="ROT14" s="85"/>
      <c r="ROU14" s="85"/>
      <c r="ROV14" s="85"/>
      <c r="ROW14" s="85"/>
      <c r="ROX14" s="85"/>
      <c r="ROY14" s="85"/>
      <c r="ROZ14" s="85"/>
      <c r="RPA14" s="85"/>
      <c r="RPB14" s="85"/>
      <c r="RPC14" s="85"/>
      <c r="RPD14" s="85"/>
      <c r="RPE14" s="85"/>
      <c r="RPF14" s="85"/>
      <c r="RPG14" s="85"/>
      <c r="RPH14" s="85"/>
      <c r="RPI14" s="85"/>
      <c r="RPJ14" s="85"/>
      <c r="RPK14" s="85"/>
      <c r="RPL14" s="85"/>
      <c r="RPM14" s="85"/>
      <c r="RPN14" s="85"/>
      <c r="RPO14" s="85"/>
      <c r="RPP14" s="85"/>
      <c r="RPQ14" s="85"/>
      <c r="RPR14" s="85"/>
      <c r="RPS14" s="85"/>
      <c r="RPT14" s="85"/>
      <c r="RPU14" s="85"/>
      <c r="RPV14" s="85"/>
      <c r="RPW14" s="85"/>
      <c r="RPX14" s="85"/>
      <c r="RPY14" s="85"/>
      <c r="RPZ14" s="85"/>
      <c r="RQA14" s="85"/>
      <c r="RQB14" s="85"/>
      <c r="RQC14" s="85"/>
      <c r="RQD14" s="85"/>
      <c r="RQE14" s="85"/>
      <c r="RQF14" s="85"/>
      <c r="RQG14" s="85"/>
      <c r="RQH14" s="85"/>
      <c r="RQI14" s="85"/>
      <c r="RQJ14" s="85"/>
      <c r="RQK14" s="85"/>
      <c r="RQL14" s="85"/>
      <c r="RQM14" s="85"/>
      <c r="RQN14" s="85"/>
      <c r="RQO14" s="85"/>
      <c r="RQP14" s="85"/>
      <c r="RQQ14" s="85"/>
      <c r="RQR14" s="85"/>
      <c r="RQS14" s="85"/>
      <c r="RQT14" s="85"/>
      <c r="RQU14" s="85"/>
      <c r="RQV14" s="85"/>
      <c r="RQW14" s="85"/>
      <c r="RQX14" s="85"/>
      <c r="RQY14" s="85"/>
      <c r="RQZ14" s="85"/>
      <c r="RRA14" s="85"/>
      <c r="RRB14" s="85"/>
      <c r="RRC14" s="85"/>
      <c r="RRD14" s="85"/>
      <c r="RRE14" s="85"/>
      <c r="RRF14" s="85"/>
      <c r="RRG14" s="85"/>
      <c r="RRH14" s="85"/>
      <c r="RRI14" s="85"/>
      <c r="RRJ14" s="85"/>
      <c r="RRK14" s="85"/>
      <c r="RRL14" s="85"/>
      <c r="RRM14" s="85"/>
      <c r="RRN14" s="85"/>
      <c r="RRO14" s="85"/>
      <c r="RRP14" s="85"/>
      <c r="RRQ14" s="85"/>
      <c r="RRR14" s="85"/>
      <c r="RRS14" s="85"/>
      <c r="RRT14" s="85"/>
      <c r="RRU14" s="85"/>
      <c r="RRV14" s="85"/>
      <c r="RRW14" s="85"/>
      <c r="RRX14" s="85"/>
      <c r="RRY14" s="85"/>
      <c r="RRZ14" s="85"/>
      <c r="RSA14" s="85"/>
      <c r="RSB14" s="85"/>
      <c r="RSC14" s="85"/>
      <c r="RSD14" s="85"/>
      <c r="RSE14" s="85"/>
      <c r="RSF14" s="85"/>
      <c r="RSG14" s="85"/>
      <c r="RSH14" s="85"/>
      <c r="RSI14" s="85"/>
      <c r="RSJ14" s="85"/>
      <c r="RSK14" s="85"/>
      <c r="RSL14" s="85"/>
      <c r="RSM14" s="85"/>
      <c r="RSN14" s="85"/>
      <c r="RSO14" s="85"/>
      <c r="RSP14" s="85"/>
      <c r="RSQ14" s="85"/>
      <c r="RSR14" s="85"/>
      <c r="RSS14" s="85"/>
      <c r="RST14" s="85"/>
      <c r="RSU14" s="85"/>
      <c r="RSV14" s="85"/>
      <c r="RSW14" s="85"/>
      <c r="RSX14" s="85"/>
      <c r="RSY14" s="85"/>
      <c r="RSZ14" s="85"/>
      <c r="RTA14" s="85"/>
      <c r="RTB14" s="85"/>
      <c r="RTC14" s="85"/>
      <c r="RTD14" s="85"/>
      <c r="RTE14" s="85"/>
      <c r="RTF14" s="85"/>
      <c r="RTG14" s="85"/>
      <c r="RTH14" s="85"/>
      <c r="RTI14" s="85"/>
      <c r="RTJ14" s="85"/>
      <c r="RTK14" s="85"/>
      <c r="RTL14" s="85"/>
      <c r="RTM14" s="85"/>
      <c r="RTN14" s="85"/>
      <c r="RTO14" s="85"/>
      <c r="RTP14" s="85"/>
      <c r="RTQ14" s="85"/>
      <c r="RTR14" s="85"/>
      <c r="RTS14" s="85"/>
      <c r="RTT14" s="85"/>
      <c r="RTU14" s="85"/>
      <c r="RTV14" s="85"/>
      <c r="RTW14" s="85"/>
      <c r="RTX14" s="85"/>
      <c r="RTY14" s="85"/>
      <c r="RTZ14" s="85"/>
      <c r="RUA14" s="85"/>
      <c r="RUB14" s="85"/>
      <c r="RUC14" s="85"/>
      <c r="RUD14" s="85"/>
      <c r="RUE14" s="85"/>
      <c r="RUF14" s="85"/>
      <c r="RUG14" s="85"/>
      <c r="RUH14" s="85"/>
      <c r="RUI14" s="85"/>
      <c r="RUJ14" s="85"/>
      <c r="RUK14" s="85"/>
      <c r="RUL14" s="85"/>
      <c r="RUM14" s="85"/>
      <c r="RUN14" s="85"/>
      <c r="RUO14" s="85"/>
      <c r="RUP14" s="85"/>
      <c r="RUQ14" s="85"/>
      <c r="RUR14" s="85"/>
      <c r="RUS14" s="85"/>
      <c r="RUT14" s="85"/>
      <c r="RUU14" s="85"/>
      <c r="RUV14" s="85"/>
      <c r="RUW14" s="85"/>
      <c r="RUX14" s="85"/>
      <c r="RUY14" s="85"/>
      <c r="RUZ14" s="85"/>
      <c r="RVA14" s="85"/>
      <c r="RVB14" s="85"/>
      <c r="RVC14" s="85"/>
      <c r="RVD14" s="85"/>
      <c r="RVE14" s="85"/>
      <c r="RVF14" s="85"/>
      <c r="RVG14" s="85"/>
      <c r="RVH14" s="85"/>
      <c r="RVI14" s="85"/>
      <c r="RVJ14" s="85"/>
      <c r="RVK14" s="85"/>
      <c r="RVL14" s="85"/>
      <c r="RVM14" s="85"/>
      <c r="RVN14" s="85"/>
      <c r="RVO14" s="85"/>
      <c r="RVP14" s="85"/>
      <c r="RVQ14" s="85"/>
      <c r="RVR14" s="85"/>
      <c r="RVS14" s="85"/>
      <c r="RVT14" s="85"/>
      <c r="RVU14" s="85"/>
      <c r="RVV14" s="85"/>
      <c r="RVW14" s="85"/>
      <c r="RVX14" s="85"/>
      <c r="RVY14" s="85"/>
      <c r="RVZ14" s="85"/>
      <c r="RWA14" s="85"/>
      <c r="RWB14" s="85"/>
      <c r="RWC14" s="85"/>
      <c r="RWD14" s="85"/>
      <c r="RWE14" s="85"/>
      <c r="RWF14" s="85"/>
      <c r="RWG14" s="85"/>
      <c r="RWH14" s="85"/>
      <c r="RWI14" s="85"/>
      <c r="RWJ14" s="85"/>
      <c r="RWK14" s="85"/>
      <c r="RWL14" s="85"/>
      <c r="RWM14" s="85"/>
      <c r="RWN14" s="85"/>
      <c r="RWO14" s="85"/>
      <c r="RWP14" s="85"/>
      <c r="RWQ14" s="85"/>
      <c r="RWR14" s="85"/>
      <c r="RWS14" s="85"/>
      <c r="RWT14" s="85"/>
      <c r="RWU14" s="85"/>
      <c r="RWV14" s="85"/>
      <c r="RWW14" s="85"/>
      <c r="RWX14" s="85"/>
      <c r="RWY14" s="85"/>
      <c r="RWZ14" s="85"/>
      <c r="RXA14" s="85"/>
      <c r="RXB14" s="85"/>
      <c r="RXC14" s="85"/>
      <c r="RXD14" s="85"/>
      <c r="RXE14" s="85"/>
      <c r="RXF14" s="85"/>
      <c r="RXG14" s="85"/>
      <c r="RXH14" s="85"/>
      <c r="RXI14" s="85"/>
      <c r="RXJ14" s="85"/>
      <c r="RXK14" s="85"/>
      <c r="RXL14" s="85"/>
      <c r="RXM14" s="85"/>
      <c r="RXN14" s="85"/>
      <c r="RXO14" s="85"/>
      <c r="RXP14" s="85"/>
      <c r="RXQ14" s="85"/>
      <c r="RXR14" s="85"/>
      <c r="RXS14" s="85"/>
      <c r="RXT14" s="85"/>
      <c r="RXU14" s="85"/>
      <c r="RXV14" s="85"/>
      <c r="RXW14" s="85"/>
      <c r="RXX14" s="85"/>
      <c r="RXY14" s="85"/>
      <c r="RXZ14" s="85"/>
      <c r="RYA14" s="85"/>
      <c r="RYB14" s="85"/>
      <c r="RYC14" s="85"/>
      <c r="RYD14" s="85"/>
      <c r="RYE14" s="85"/>
      <c r="RYF14" s="85"/>
      <c r="RYG14" s="85"/>
      <c r="RYH14" s="85"/>
      <c r="RYI14" s="85"/>
      <c r="RYJ14" s="85"/>
      <c r="RYK14" s="85"/>
      <c r="RYL14" s="85"/>
      <c r="RYM14" s="85"/>
      <c r="RYN14" s="85"/>
      <c r="RYO14" s="85"/>
      <c r="RYP14" s="85"/>
      <c r="RYQ14" s="85"/>
      <c r="RYR14" s="85"/>
      <c r="RYS14" s="85"/>
      <c r="RYT14" s="85"/>
      <c r="RYU14" s="85"/>
      <c r="RYV14" s="85"/>
      <c r="RYW14" s="85"/>
      <c r="RYX14" s="85"/>
      <c r="RYY14" s="85"/>
      <c r="RYZ14" s="85"/>
      <c r="RZA14" s="85"/>
      <c r="RZB14" s="85"/>
      <c r="RZC14" s="85"/>
      <c r="RZD14" s="85"/>
      <c r="RZE14" s="85"/>
      <c r="RZF14" s="85"/>
      <c r="RZG14" s="85"/>
      <c r="RZH14" s="85"/>
      <c r="RZI14" s="85"/>
      <c r="RZJ14" s="85"/>
      <c r="RZK14" s="85"/>
      <c r="RZL14" s="85"/>
      <c r="RZM14" s="85"/>
      <c r="RZN14" s="85"/>
      <c r="RZO14" s="85"/>
      <c r="RZP14" s="85"/>
      <c r="RZQ14" s="85"/>
      <c r="RZR14" s="85"/>
      <c r="RZS14" s="85"/>
      <c r="RZT14" s="85"/>
      <c r="RZU14" s="85"/>
      <c r="RZV14" s="85"/>
      <c r="RZW14" s="85"/>
      <c r="RZX14" s="85"/>
      <c r="RZY14" s="85"/>
      <c r="RZZ14" s="85"/>
      <c r="SAA14" s="85"/>
      <c r="SAB14" s="85"/>
      <c r="SAC14" s="85"/>
      <c r="SAD14" s="85"/>
      <c r="SAE14" s="85"/>
      <c r="SAF14" s="85"/>
      <c r="SAG14" s="85"/>
      <c r="SAH14" s="85"/>
      <c r="SAI14" s="85"/>
      <c r="SAJ14" s="85"/>
      <c r="SAK14" s="85"/>
      <c r="SAL14" s="85"/>
      <c r="SAM14" s="85"/>
      <c r="SAN14" s="85"/>
      <c r="SAO14" s="85"/>
      <c r="SAP14" s="85"/>
      <c r="SAQ14" s="85"/>
      <c r="SAR14" s="85"/>
      <c r="SAS14" s="85"/>
      <c r="SAT14" s="85"/>
      <c r="SAU14" s="85"/>
      <c r="SAV14" s="85"/>
      <c r="SAW14" s="85"/>
      <c r="SAX14" s="85"/>
      <c r="SAY14" s="85"/>
      <c r="SAZ14" s="85"/>
      <c r="SBA14" s="85"/>
      <c r="SBB14" s="85"/>
      <c r="SBC14" s="85"/>
      <c r="SBD14" s="85"/>
      <c r="SBE14" s="85"/>
      <c r="SBF14" s="85"/>
      <c r="SBG14" s="85"/>
      <c r="SBH14" s="85"/>
      <c r="SBI14" s="85"/>
      <c r="SBJ14" s="85"/>
      <c r="SBK14" s="85"/>
      <c r="SBL14" s="85"/>
      <c r="SBM14" s="85"/>
      <c r="SBN14" s="85"/>
      <c r="SBO14" s="85"/>
      <c r="SBP14" s="85"/>
      <c r="SBQ14" s="85"/>
      <c r="SBR14" s="85"/>
      <c r="SBS14" s="85"/>
      <c r="SBT14" s="85"/>
      <c r="SBU14" s="85"/>
      <c r="SBV14" s="85"/>
      <c r="SBW14" s="85"/>
      <c r="SBX14" s="85"/>
      <c r="SBY14" s="85"/>
      <c r="SBZ14" s="85"/>
      <c r="SCA14" s="85"/>
      <c r="SCB14" s="85"/>
      <c r="SCC14" s="85"/>
      <c r="SCD14" s="85"/>
      <c r="SCE14" s="85"/>
      <c r="SCF14" s="85"/>
      <c r="SCG14" s="85"/>
      <c r="SCH14" s="85"/>
      <c r="SCI14" s="85"/>
      <c r="SCJ14" s="85"/>
      <c r="SCK14" s="85"/>
      <c r="SCL14" s="85"/>
      <c r="SCM14" s="85"/>
      <c r="SCN14" s="85"/>
      <c r="SCO14" s="85"/>
      <c r="SCP14" s="85"/>
      <c r="SCQ14" s="85"/>
      <c r="SCR14" s="85"/>
      <c r="SCS14" s="85"/>
      <c r="SCT14" s="85"/>
      <c r="SCU14" s="85"/>
      <c r="SCV14" s="85"/>
      <c r="SCW14" s="85"/>
      <c r="SCX14" s="85"/>
      <c r="SCY14" s="85"/>
      <c r="SCZ14" s="85"/>
      <c r="SDA14" s="85"/>
      <c r="SDB14" s="85"/>
      <c r="SDC14" s="85"/>
      <c r="SDD14" s="85"/>
      <c r="SDE14" s="85"/>
      <c r="SDF14" s="85"/>
      <c r="SDG14" s="85"/>
      <c r="SDH14" s="85"/>
      <c r="SDI14" s="85"/>
      <c r="SDJ14" s="85"/>
      <c r="SDK14" s="85"/>
      <c r="SDL14" s="85"/>
      <c r="SDM14" s="85"/>
      <c r="SDN14" s="85"/>
      <c r="SDO14" s="85"/>
      <c r="SDP14" s="85"/>
      <c r="SDQ14" s="85"/>
      <c r="SDR14" s="85"/>
      <c r="SDS14" s="85"/>
      <c r="SDT14" s="85"/>
      <c r="SDU14" s="85"/>
      <c r="SDV14" s="85"/>
      <c r="SDW14" s="85"/>
      <c r="SDX14" s="85"/>
      <c r="SDY14" s="85"/>
      <c r="SDZ14" s="85"/>
      <c r="SEA14" s="85"/>
      <c r="SEB14" s="85"/>
      <c r="SEC14" s="85"/>
      <c r="SED14" s="85"/>
      <c r="SEE14" s="85"/>
      <c r="SEF14" s="85"/>
      <c r="SEG14" s="85"/>
      <c r="SEH14" s="85"/>
      <c r="SEI14" s="85"/>
      <c r="SEJ14" s="85"/>
      <c r="SEK14" s="85"/>
      <c r="SEL14" s="85"/>
      <c r="SEM14" s="85"/>
      <c r="SEN14" s="85"/>
      <c r="SEO14" s="85"/>
      <c r="SEP14" s="85"/>
      <c r="SEQ14" s="85"/>
      <c r="SER14" s="85"/>
      <c r="SES14" s="85"/>
      <c r="SET14" s="85"/>
      <c r="SEU14" s="85"/>
      <c r="SEV14" s="85"/>
      <c r="SEW14" s="85"/>
      <c r="SEX14" s="85"/>
      <c r="SEY14" s="85"/>
      <c r="SEZ14" s="85"/>
      <c r="SFA14" s="85"/>
      <c r="SFB14" s="85"/>
      <c r="SFC14" s="85"/>
      <c r="SFD14" s="85"/>
      <c r="SFE14" s="85"/>
      <c r="SFF14" s="85"/>
      <c r="SFG14" s="85"/>
      <c r="SFH14" s="85"/>
      <c r="SFI14" s="85"/>
      <c r="SFJ14" s="85"/>
      <c r="SFK14" s="85"/>
      <c r="SFL14" s="85"/>
      <c r="SFM14" s="85"/>
      <c r="SFN14" s="85"/>
      <c r="SFO14" s="85"/>
      <c r="SFP14" s="85"/>
      <c r="SFQ14" s="85"/>
      <c r="SFR14" s="85"/>
      <c r="SFS14" s="85"/>
      <c r="SFT14" s="85"/>
      <c r="SFU14" s="85"/>
      <c r="SFV14" s="85"/>
      <c r="SFW14" s="85"/>
      <c r="SFX14" s="85"/>
      <c r="SFY14" s="85"/>
      <c r="SFZ14" s="85"/>
      <c r="SGA14" s="85"/>
      <c r="SGB14" s="85"/>
      <c r="SGC14" s="85"/>
      <c r="SGD14" s="85"/>
      <c r="SGE14" s="85"/>
      <c r="SGF14" s="85"/>
      <c r="SGG14" s="85"/>
      <c r="SGH14" s="85"/>
      <c r="SGI14" s="85"/>
      <c r="SGJ14" s="85"/>
      <c r="SGK14" s="85"/>
      <c r="SGL14" s="85"/>
      <c r="SGM14" s="85"/>
      <c r="SGN14" s="85"/>
      <c r="SGO14" s="85"/>
      <c r="SGP14" s="85"/>
      <c r="SGQ14" s="85"/>
      <c r="SGR14" s="85"/>
      <c r="SGS14" s="85"/>
      <c r="SGT14" s="85"/>
      <c r="SGU14" s="85"/>
      <c r="SGV14" s="85"/>
      <c r="SGW14" s="85"/>
      <c r="SGX14" s="85"/>
      <c r="SGY14" s="85"/>
      <c r="SGZ14" s="85"/>
      <c r="SHA14" s="85"/>
      <c r="SHB14" s="85"/>
      <c r="SHC14" s="85"/>
      <c r="SHD14" s="85"/>
      <c r="SHE14" s="85"/>
      <c r="SHF14" s="85"/>
      <c r="SHG14" s="85"/>
      <c r="SHH14" s="85"/>
      <c r="SHI14" s="85"/>
      <c r="SHJ14" s="85"/>
      <c r="SHK14" s="85"/>
      <c r="SHL14" s="85"/>
      <c r="SHM14" s="85"/>
      <c r="SHN14" s="85"/>
      <c r="SHO14" s="85"/>
      <c r="SHP14" s="85"/>
      <c r="SHQ14" s="85"/>
      <c r="SHR14" s="85"/>
      <c r="SHS14" s="85"/>
      <c r="SHT14" s="85"/>
      <c r="SHU14" s="85"/>
      <c r="SHV14" s="85"/>
      <c r="SHW14" s="85"/>
      <c r="SHX14" s="85"/>
      <c r="SHY14" s="85"/>
      <c r="SHZ14" s="85"/>
      <c r="SIA14" s="85"/>
      <c r="SIB14" s="85"/>
      <c r="SIC14" s="85"/>
      <c r="SID14" s="85"/>
      <c r="SIE14" s="85"/>
      <c r="SIF14" s="85"/>
      <c r="SIG14" s="85"/>
      <c r="SIH14" s="85"/>
      <c r="SII14" s="85"/>
      <c r="SIJ14" s="85"/>
      <c r="SIK14" s="85"/>
      <c r="SIL14" s="85"/>
      <c r="SIM14" s="85"/>
      <c r="SIN14" s="85"/>
      <c r="SIO14" s="85"/>
      <c r="SIP14" s="85"/>
      <c r="SIQ14" s="85"/>
      <c r="SIR14" s="85"/>
      <c r="SIS14" s="85"/>
      <c r="SIT14" s="85"/>
      <c r="SIU14" s="85"/>
      <c r="SIV14" s="85"/>
      <c r="SIW14" s="85"/>
      <c r="SIX14" s="85"/>
      <c r="SIY14" s="85"/>
      <c r="SIZ14" s="85"/>
      <c r="SJA14" s="85"/>
      <c r="SJB14" s="85"/>
      <c r="SJC14" s="85"/>
      <c r="SJD14" s="85"/>
      <c r="SJE14" s="85"/>
      <c r="SJF14" s="85"/>
      <c r="SJG14" s="85"/>
      <c r="SJH14" s="85"/>
      <c r="SJI14" s="85"/>
      <c r="SJJ14" s="85"/>
      <c r="SJK14" s="85"/>
      <c r="SJL14" s="85"/>
      <c r="SJM14" s="85"/>
      <c r="SJN14" s="85"/>
      <c r="SJO14" s="85"/>
      <c r="SJP14" s="85"/>
      <c r="SJQ14" s="85"/>
      <c r="SJR14" s="85"/>
      <c r="SJS14" s="85"/>
      <c r="SJT14" s="85"/>
      <c r="SJU14" s="85"/>
      <c r="SJV14" s="85"/>
      <c r="SJW14" s="85"/>
      <c r="SJX14" s="85"/>
      <c r="SJY14" s="85"/>
      <c r="SJZ14" s="85"/>
      <c r="SKA14" s="85"/>
      <c r="SKB14" s="85"/>
      <c r="SKC14" s="85"/>
      <c r="SKD14" s="85"/>
      <c r="SKE14" s="85"/>
      <c r="SKF14" s="85"/>
      <c r="SKG14" s="85"/>
      <c r="SKH14" s="85"/>
      <c r="SKI14" s="85"/>
      <c r="SKJ14" s="85"/>
      <c r="SKK14" s="85"/>
      <c r="SKL14" s="85"/>
      <c r="SKM14" s="85"/>
      <c r="SKN14" s="85"/>
      <c r="SKO14" s="85"/>
      <c r="SKP14" s="85"/>
      <c r="SKQ14" s="85"/>
      <c r="SKR14" s="85"/>
      <c r="SKS14" s="85"/>
      <c r="SKT14" s="85"/>
      <c r="SKU14" s="85"/>
      <c r="SKV14" s="85"/>
      <c r="SKW14" s="85"/>
      <c r="SKX14" s="85"/>
      <c r="SKY14" s="85"/>
      <c r="SKZ14" s="85"/>
      <c r="SLA14" s="85"/>
      <c r="SLB14" s="85"/>
      <c r="SLC14" s="85"/>
      <c r="SLD14" s="85"/>
      <c r="SLE14" s="85"/>
      <c r="SLF14" s="85"/>
      <c r="SLG14" s="85"/>
      <c r="SLH14" s="85"/>
      <c r="SLI14" s="85"/>
      <c r="SLJ14" s="85"/>
      <c r="SLK14" s="85"/>
      <c r="SLL14" s="85"/>
      <c r="SLM14" s="85"/>
      <c r="SLN14" s="85"/>
      <c r="SLO14" s="85"/>
      <c r="SLP14" s="85"/>
      <c r="SLQ14" s="85"/>
      <c r="SLR14" s="85"/>
      <c r="SLS14" s="85"/>
      <c r="SLT14" s="85"/>
      <c r="SLU14" s="85"/>
      <c r="SLV14" s="85"/>
      <c r="SLW14" s="85"/>
      <c r="SLX14" s="85"/>
      <c r="SLY14" s="85"/>
      <c r="SLZ14" s="85"/>
      <c r="SMA14" s="85"/>
      <c r="SMB14" s="85"/>
      <c r="SMC14" s="85"/>
      <c r="SMD14" s="85"/>
      <c r="SME14" s="85"/>
      <c r="SMF14" s="85"/>
      <c r="SMG14" s="85"/>
      <c r="SMH14" s="85"/>
      <c r="SMI14" s="85"/>
      <c r="SMJ14" s="85"/>
      <c r="SMK14" s="85"/>
      <c r="SML14" s="85"/>
      <c r="SMM14" s="85"/>
      <c r="SMN14" s="85"/>
      <c r="SMO14" s="85"/>
      <c r="SMP14" s="85"/>
      <c r="SMQ14" s="85"/>
      <c r="SMR14" s="85"/>
      <c r="SMS14" s="85"/>
      <c r="SMT14" s="85"/>
      <c r="SMU14" s="85"/>
      <c r="SMV14" s="85"/>
      <c r="SMW14" s="85"/>
      <c r="SMX14" s="85"/>
      <c r="SMY14" s="85"/>
      <c r="SMZ14" s="85"/>
      <c r="SNA14" s="85"/>
      <c r="SNB14" s="85"/>
      <c r="SNC14" s="85"/>
      <c r="SND14" s="85"/>
      <c r="SNE14" s="85"/>
      <c r="SNF14" s="85"/>
      <c r="SNG14" s="85"/>
      <c r="SNH14" s="85"/>
      <c r="SNI14" s="85"/>
      <c r="SNJ14" s="85"/>
      <c r="SNK14" s="85"/>
      <c r="SNL14" s="85"/>
      <c r="SNM14" s="85"/>
      <c r="SNN14" s="85"/>
      <c r="SNO14" s="85"/>
      <c r="SNP14" s="85"/>
      <c r="SNQ14" s="85"/>
      <c r="SNR14" s="85"/>
      <c r="SNS14" s="85"/>
      <c r="SNT14" s="85"/>
      <c r="SNU14" s="85"/>
      <c r="SNV14" s="85"/>
      <c r="SNW14" s="85"/>
      <c r="SNX14" s="85"/>
      <c r="SNY14" s="85"/>
      <c r="SNZ14" s="85"/>
      <c r="SOA14" s="85"/>
      <c r="SOB14" s="85"/>
      <c r="SOC14" s="85"/>
      <c r="SOD14" s="85"/>
      <c r="SOE14" s="85"/>
      <c r="SOF14" s="85"/>
      <c r="SOG14" s="85"/>
      <c r="SOH14" s="85"/>
      <c r="SOI14" s="85"/>
      <c r="SOJ14" s="85"/>
      <c r="SOK14" s="85"/>
      <c r="SOL14" s="85"/>
      <c r="SOM14" s="85"/>
      <c r="SON14" s="85"/>
      <c r="SOO14" s="85"/>
      <c r="SOP14" s="85"/>
      <c r="SOQ14" s="85"/>
      <c r="SOR14" s="85"/>
      <c r="SOS14" s="85"/>
      <c r="SOT14" s="85"/>
      <c r="SOU14" s="85"/>
      <c r="SOV14" s="85"/>
      <c r="SOW14" s="85"/>
      <c r="SOX14" s="85"/>
      <c r="SOY14" s="85"/>
      <c r="SOZ14" s="85"/>
      <c r="SPA14" s="85"/>
      <c r="SPB14" s="85"/>
      <c r="SPC14" s="85"/>
      <c r="SPD14" s="85"/>
      <c r="SPE14" s="85"/>
      <c r="SPF14" s="85"/>
      <c r="SPG14" s="85"/>
      <c r="SPH14" s="85"/>
      <c r="SPI14" s="85"/>
      <c r="SPJ14" s="85"/>
      <c r="SPK14" s="85"/>
      <c r="SPL14" s="85"/>
      <c r="SPM14" s="85"/>
      <c r="SPN14" s="85"/>
      <c r="SPO14" s="85"/>
      <c r="SPP14" s="85"/>
      <c r="SPQ14" s="85"/>
      <c r="SPR14" s="85"/>
      <c r="SPS14" s="85"/>
      <c r="SPT14" s="85"/>
      <c r="SPU14" s="85"/>
      <c r="SPV14" s="85"/>
      <c r="SPW14" s="85"/>
      <c r="SPX14" s="85"/>
      <c r="SPY14" s="85"/>
      <c r="SPZ14" s="85"/>
      <c r="SQA14" s="85"/>
      <c r="SQB14" s="85"/>
      <c r="SQC14" s="85"/>
      <c r="SQD14" s="85"/>
      <c r="SQE14" s="85"/>
      <c r="SQF14" s="85"/>
      <c r="SQG14" s="85"/>
      <c r="SQH14" s="85"/>
      <c r="SQI14" s="85"/>
      <c r="SQJ14" s="85"/>
      <c r="SQK14" s="85"/>
      <c r="SQL14" s="85"/>
      <c r="SQM14" s="85"/>
      <c r="SQN14" s="85"/>
      <c r="SQO14" s="85"/>
      <c r="SQP14" s="85"/>
      <c r="SQQ14" s="85"/>
      <c r="SQR14" s="85"/>
      <c r="SQS14" s="85"/>
      <c r="SQT14" s="85"/>
      <c r="SQU14" s="85"/>
      <c r="SQV14" s="85"/>
      <c r="SQW14" s="85"/>
      <c r="SQX14" s="85"/>
      <c r="SQY14" s="85"/>
      <c r="SQZ14" s="85"/>
      <c r="SRA14" s="85"/>
      <c r="SRB14" s="85"/>
      <c r="SRC14" s="85"/>
      <c r="SRD14" s="85"/>
      <c r="SRE14" s="85"/>
      <c r="SRF14" s="85"/>
      <c r="SRG14" s="85"/>
      <c r="SRH14" s="85"/>
      <c r="SRI14" s="85"/>
      <c r="SRJ14" s="85"/>
      <c r="SRK14" s="85"/>
      <c r="SRL14" s="85"/>
      <c r="SRM14" s="85"/>
      <c r="SRN14" s="85"/>
      <c r="SRO14" s="85"/>
      <c r="SRP14" s="85"/>
      <c r="SRQ14" s="85"/>
      <c r="SRR14" s="85"/>
      <c r="SRS14" s="85"/>
      <c r="SRT14" s="85"/>
      <c r="SRU14" s="85"/>
      <c r="SRV14" s="85"/>
      <c r="SRW14" s="85"/>
      <c r="SRX14" s="85"/>
      <c r="SRY14" s="85"/>
      <c r="SRZ14" s="85"/>
      <c r="SSA14" s="85"/>
      <c r="SSB14" s="85"/>
      <c r="SSC14" s="85"/>
      <c r="SSD14" s="85"/>
      <c r="SSE14" s="85"/>
      <c r="SSF14" s="85"/>
      <c r="SSG14" s="85"/>
      <c r="SSH14" s="85"/>
      <c r="SSI14" s="85"/>
      <c r="SSJ14" s="85"/>
      <c r="SSK14" s="85"/>
      <c r="SSL14" s="85"/>
      <c r="SSM14" s="85"/>
      <c r="SSN14" s="85"/>
      <c r="SSO14" s="85"/>
      <c r="SSP14" s="85"/>
      <c r="SSQ14" s="85"/>
      <c r="SSR14" s="85"/>
      <c r="SSS14" s="85"/>
      <c r="SST14" s="85"/>
      <c r="SSU14" s="85"/>
      <c r="SSV14" s="85"/>
      <c r="SSW14" s="85"/>
      <c r="SSX14" s="85"/>
      <c r="SSY14" s="85"/>
      <c r="SSZ14" s="85"/>
      <c r="STA14" s="85"/>
      <c r="STB14" s="85"/>
      <c r="STC14" s="85"/>
      <c r="STD14" s="85"/>
      <c r="STE14" s="85"/>
      <c r="STF14" s="85"/>
      <c r="STG14" s="85"/>
      <c r="STH14" s="85"/>
      <c r="STI14" s="85"/>
      <c r="STJ14" s="85"/>
      <c r="STK14" s="85"/>
      <c r="STL14" s="85"/>
      <c r="STM14" s="85"/>
      <c r="STN14" s="85"/>
      <c r="STO14" s="85"/>
      <c r="STP14" s="85"/>
      <c r="STQ14" s="85"/>
      <c r="STR14" s="85"/>
      <c r="STS14" s="85"/>
      <c r="STT14" s="85"/>
      <c r="STU14" s="85"/>
      <c r="STV14" s="85"/>
      <c r="STW14" s="85"/>
      <c r="STX14" s="85"/>
      <c r="STY14" s="85"/>
      <c r="STZ14" s="85"/>
      <c r="SUA14" s="85"/>
      <c r="SUB14" s="85"/>
      <c r="SUC14" s="85"/>
      <c r="SUD14" s="85"/>
      <c r="SUE14" s="85"/>
      <c r="SUF14" s="85"/>
      <c r="SUG14" s="85"/>
      <c r="SUH14" s="85"/>
      <c r="SUI14" s="85"/>
      <c r="SUJ14" s="85"/>
      <c r="SUK14" s="85"/>
      <c r="SUL14" s="85"/>
      <c r="SUM14" s="85"/>
      <c r="SUN14" s="85"/>
      <c r="SUO14" s="85"/>
      <c r="SUP14" s="85"/>
      <c r="SUQ14" s="85"/>
      <c r="SUR14" s="85"/>
      <c r="SUS14" s="85"/>
      <c r="SUT14" s="85"/>
      <c r="SUU14" s="85"/>
      <c r="SUV14" s="85"/>
      <c r="SUW14" s="85"/>
      <c r="SUX14" s="85"/>
      <c r="SUY14" s="85"/>
      <c r="SUZ14" s="85"/>
      <c r="SVA14" s="85"/>
      <c r="SVB14" s="85"/>
      <c r="SVC14" s="85"/>
      <c r="SVD14" s="85"/>
      <c r="SVE14" s="85"/>
      <c r="SVF14" s="85"/>
      <c r="SVG14" s="85"/>
      <c r="SVH14" s="85"/>
      <c r="SVI14" s="85"/>
      <c r="SVJ14" s="85"/>
      <c r="SVK14" s="85"/>
      <c r="SVL14" s="85"/>
      <c r="SVM14" s="85"/>
      <c r="SVN14" s="85"/>
      <c r="SVO14" s="85"/>
      <c r="SVP14" s="85"/>
      <c r="SVQ14" s="85"/>
      <c r="SVR14" s="85"/>
      <c r="SVS14" s="85"/>
      <c r="SVT14" s="85"/>
      <c r="SVU14" s="85"/>
      <c r="SVV14" s="85"/>
      <c r="SVW14" s="85"/>
      <c r="SVX14" s="85"/>
      <c r="SVY14" s="85"/>
      <c r="SVZ14" s="85"/>
      <c r="SWA14" s="85"/>
      <c r="SWB14" s="85"/>
      <c r="SWC14" s="85"/>
      <c r="SWD14" s="85"/>
      <c r="SWE14" s="85"/>
      <c r="SWF14" s="85"/>
      <c r="SWG14" s="85"/>
      <c r="SWH14" s="85"/>
      <c r="SWI14" s="85"/>
      <c r="SWJ14" s="85"/>
      <c r="SWK14" s="85"/>
      <c r="SWL14" s="85"/>
      <c r="SWM14" s="85"/>
      <c r="SWN14" s="85"/>
      <c r="SWO14" s="85"/>
      <c r="SWP14" s="85"/>
      <c r="SWQ14" s="85"/>
      <c r="SWR14" s="85"/>
      <c r="SWS14" s="85"/>
      <c r="SWT14" s="85"/>
      <c r="SWU14" s="85"/>
      <c r="SWV14" s="85"/>
      <c r="SWW14" s="85"/>
      <c r="SWX14" s="85"/>
      <c r="SWY14" s="85"/>
      <c r="SWZ14" s="85"/>
      <c r="SXA14" s="85"/>
      <c r="SXB14" s="85"/>
      <c r="SXC14" s="85"/>
      <c r="SXD14" s="85"/>
      <c r="SXE14" s="85"/>
      <c r="SXF14" s="85"/>
      <c r="SXG14" s="85"/>
      <c r="SXH14" s="85"/>
      <c r="SXI14" s="85"/>
      <c r="SXJ14" s="85"/>
      <c r="SXK14" s="85"/>
      <c r="SXL14" s="85"/>
      <c r="SXM14" s="85"/>
      <c r="SXN14" s="85"/>
      <c r="SXO14" s="85"/>
      <c r="SXP14" s="85"/>
      <c r="SXQ14" s="85"/>
      <c r="SXR14" s="85"/>
      <c r="SXS14" s="85"/>
      <c r="SXT14" s="85"/>
      <c r="SXU14" s="85"/>
      <c r="SXV14" s="85"/>
      <c r="SXW14" s="85"/>
      <c r="SXX14" s="85"/>
      <c r="SXY14" s="85"/>
      <c r="SXZ14" s="85"/>
      <c r="SYA14" s="85"/>
      <c r="SYB14" s="85"/>
      <c r="SYC14" s="85"/>
      <c r="SYD14" s="85"/>
      <c r="SYE14" s="85"/>
      <c r="SYF14" s="85"/>
      <c r="SYG14" s="85"/>
      <c r="SYH14" s="85"/>
      <c r="SYI14" s="85"/>
      <c r="SYJ14" s="85"/>
      <c r="SYK14" s="85"/>
      <c r="SYL14" s="85"/>
      <c r="SYM14" s="85"/>
      <c r="SYN14" s="85"/>
      <c r="SYO14" s="85"/>
      <c r="SYP14" s="85"/>
      <c r="SYQ14" s="85"/>
      <c r="SYR14" s="85"/>
      <c r="SYS14" s="85"/>
      <c r="SYT14" s="85"/>
      <c r="SYU14" s="85"/>
      <c r="SYV14" s="85"/>
      <c r="SYW14" s="85"/>
      <c r="SYX14" s="85"/>
      <c r="SYY14" s="85"/>
      <c r="SYZ14" s="85"/>
      <c r="SZA14" s="85"/>
      <c r="SZB14" s="85"/>
      <c r="SZC14" s="85"/>
      <c r="SZD14" s="85"/>
      <c r="SZE14" s="85"/>
      <c r="SZF14" s="85"/>
      <c r="SZG14" s="85"/>
      <c r="SZH14" s="85"/>
      <c r="SZI14" s="85"/>
      <c r="SZJ14" s="85"/>
      <c r="SZK14" s="85"/>
      <c r="SZL14" s="85"/>
      <c r="SZM14" s="85"/>
      <c r="SZN14" s="85"/>
      <c r="SZO14" s="85"/>
      <c r="SZP14" s="85"/>
      <c r="SZQ14" s="85"/>
      <c r="SZR14" s="85"/>
      <c r="SZS14" s="85"/>
      <c r="SZT14" s="85"/>
      <c r="SZU14" s="85"/>
      <c r="SZV14" s="85"/>
      <c r="SZW14" s="85"/>
      <c r="SZX14" s="85"/>
      <c r="SZY14" s="85"/>
      <c r="SZZ14" s="85"/>
      <c r="TAA14" s="85"/>
      <c r="TAB14" s="85"/>
      <c r="TAC14" s="85"/>
      <c r="TAD14" s="85"/>
      <c r="TAE14" s="85"/>
      <c r="TAF14" s="85"/>
      <c r="TAG14" s="85"/>
      <c r="TAH14" s="85"/>
      <c r="TAI14" s="85"/>
      <c r="TAJ14" s="85"/>
      <c r="TAK14" s="85"/>
      <c r="TAL14" s="85"/>
      <c r="TAM14" s="85"/>
      <c r="TAN14" s="85"/>
      <c r="TAO14" s="85"/>
      <c r="TAP14" s="85"/>
      <c r="TAQ14" s="85"/>
      <c r="TAR14" s="85"/>
      <c r="TAS14" s="85"/>
      <c r="TAT14" s="85"/>
      <c r="TAU14" s="85"/>
      <c r="TAV14" s="85"/>
      <c r="TAW14" s="85"/>
      <c r="TAX14" s="85"/>
      <c r="TAY14" s="85"/>
      <c r="TAZ14" s="85"/>
      <c r="TBA14" s="85"/>
      <c r="TBB14" s="85"/>
      <c r="TBC14" s="85"/>
      <c r="TBD14" s="85"/>
      <c r="TBE14" s="85"/>
      <c r="TBF14" s="85"/>
      <c r="TBG14" s="85"/>
      <c r="TBH14" s="85"/>
      <c r="TBI14" s="85"/>
      <c r="TBJ14" s="85"/>
      <c r="TBK14" s="85"/>
      <c r="TBL14" s="85"/>
      <c r="TBM14" s="85"/>
      <c r="TBN14" s="85"/>
      <c r="TBO14" s="85"/>
      <c r="TBP14" s="85"/>
      <c r="TBQ14" s="85"/>
      <c r="TBR14" s="85"/>
      <c r="TBS14" s="85"/>
      <c r="TBT14" s="85"/>
      <c r="TBU14" s="85"/>
      <c r="TBV14" s="85"/>
      <c r="TBW14" s="85"/>
      <c r="TBX14" s="85"/>
      <c r="TBY14" s="85"/>
      <c r="TBZ14" s="85"/>
      <c r="TCA14" s="85"/>
      <c r="TCB14" s="85"/>
      <c r="TCC14" s="85"/>
      <c r="TCD14" s="85"/>
      <c r="TCE14" s="85"/>
      <c r="TCF14" s="85"/>
      <c r="TCG14" s="85"/>
      <c r="TCH14" s="85"/>
      <c r="TCI14" s="85"/>
      <c r="TCJ14" s="85"/>
      <c r="TCK14" s="85"/>
      <c r="TCL14" s="85"/>
      <c r="TCM14" s="85"/>
      <c r="TCN14" s="85"/>
      <c r="TCO14" s="85"/>
      <c r="TCP14" s="85"/>
      <c r="TCQ14" s="85"/>
      <c r="TCR14" s="85"/>
      <c r="TCS14" s="85"/>
      <c r="TCT14" s="85"/>
      <c r="TCU14" s="85"/>
      <c r="TCV14" s="85"/>
      <c r="TCW14" s="85"/>
      <c r="TCX14" s="85"/>
      <c r="TCY14" s="85"/>
      <c r="TCZ14" s="85"/>
      <c r="TDA14" s="85"/>
      <c r="TDB14" s="85"/>
      <c r="TDC14" s="85"/>
      <c r="TDD14" s="85"/>
      <c r="TDE14" s="85"/>
      <c r="TDF14" s="85"/>
      <c r="TDG14" s="85"/>
      <c r="TDH14" s="85"/>
      <c r="TDI14" s="85"/>
      <c r="TDJ14" s="85"/>
      <c r="TDK14" s="85"/>
      <c r="TDL14" s="85"/>
      <c r="TDM14" s="85"/>
      <c r="TDN14" s="85"/>
      <c r="TDO14" s="85"/>
      <c r="TDP14" s="85"/>
      <c r="TDQ14" s="85"/>
      <c r="TDR14" s="85"/>
      <c r="TDS14" s="85"/>
      <c r="TDT14" s="85"/>
      <c r="TDU14" s="85"/>
      <c r="TDV14" s="85"/>
      <c r="TDW14" s="85"/>
      <c r="TDX14" s="85"/>
      <c r="TDY14" s="85"/>
      <c r="TDZ14" s="85"/>
      <c r="TEA14" s="85"/>
      <c r="TEB14" s="85"/>
      <c r="TEC14" s="85"/>
      <c r="TED14" s="85"/>
      <c r="TEE14" s="85"/>
      <c r="TEF14" s="85"/>
      <c r="TEG14" s="85"/>
      <c r="TEH14" s="85"/>
      <c r="TEI14" s="85"/>
      <c r="TEJ14" s="85"/>
      <c r="TEK14" s="85"/>
      <c r="TEL14" s="85"/>
      <c r="TEM14" s="85"/>
      <c r="TEN14" s="85"/>
      <c r="TEO14" s="85"/>
      <c r="TEP14" s="85"/>
      <c r="TEQ14" s="85"/>
      <c r="TER14" s="85"/>
      <c r="TES14" s="85"/>
      <c r="TET14" s="85"/>
      <c r="TEU14" s="85"/>
      <c r="TEV14" s="85"/>
      <c r="TEW14" s="85"/>
      <c r="TEX14" s="85"/>
      <c r="TEY14" s="85"/>
      <c r="TEZ14" s="85"/>
      <c r="TFA14" s="85"/>
      <c r="TFB14" s="85"/>
      <c r="TFC14" s="85"/>
      <c r="TFD14" s="85"/>
      <c r="TFE14" s="85"/>
      <c r="TFF14" s="85"/>
      <c r="TFG14" s="85"/>
      <c r="TFH14" s="85"/>
      <c r="TFI14" s="85"/>
      <c r="TFJ14" s="85"/>
      <c r="TFK14" s="85"/>
      <c r="TFL14" s="85"/>
      <c r="TFM14" s="85"/>
      <c r="TFN14" s="85"/>
      <c r="TFO14" s="85"/>
      <c r="TFP14" s="85"/>
      <c r="TFQ14" s="85"/>
      <c r="TFR14" s="85"/>
      <c r="TFS14" s="85"/>
      <c r="TFT14" s="85"/>
      <c r="TFU14" s="85"/>
      <c r="TFV14" s="85"/>
      <c r="TFW14" s="85"/>
      <c r="TFX14" s="85"/>
      <c r="TFY14" s="85"/>
      <c r="TFZ14" s="85"/>
      <c r="TGA14" s="85"/>
      <c r="TGB14" s="85"/>
      <c r="TGC14" s="85"/>
      <c r="TGD14" s="85"/>
      <c r="TGE14" s="85"/>
      <c r="TGF14" s="85"/>
      <c r="TGG14" s="85"/>
      <c r="TGH14" s="85"/>
      <c r="TGI14" s="85"/>
      <c r="TGJ14" s="85"/>
      <c r="TGK14" s="85"/>
      <c r="TGL14" s="85"/>
      <c r="TGM14" s="85"/>
      <c r="TGN14" s="85"/>
      <c r="TGO14" s="85"/>
      <c r="TGP14" s="85"/>
      <c r="TGQ14" s="85"/>
      <c r="TGR14" s="85"/>
      <c r="TGS14" s="85"/>
      <c r="TGT14" s="85"/>
      <c r="TGU14" s="85"/>
      <c r="TGV14" s="85"/>
      <c r="TGW14" s="85"/>
      <c r="TGX14" s="85"/>
      <c r="TGY14" s="85"/>
      <c r="TGZ14" s="85"/>
      <c r="THA14" s="85"/>
      <c r="THB14" s="85"/>
      <c r="THC14" s="85"/>
      <c r="THD14" s="85"/>
      <c r="THE14" s="85"/>
      <c r="THF14" s="85"/>
      <c r="THG14" s="85"/>
      <c r="THH14" s="85"/>
      <c r="THI14" s="85"/>
      <c r="THJ14" s="85"/>
      <c r="THK14" s="85"/>
      <c r="THL14" s="85"/>
      <c r="THM14" s="85"/>
      <c r="THN14" s="85"/>
      <c r="THO14" s="85"/>
      <c r="THP14" s="85"/>
      <c r="THQ14" s="85"/>
      <c r="THR14" s="85"/>
      <c r="THS14" s="85"/>
      <c r="THT14" s="85"/>
      <c r="THU14" s="85"/>
      <c r="THV14" s="85"/>
      <c r="THW14" s="85"/>
      <c r="THX14" s="85"/>
      <c r="THY14" s="85"/>
      <c r="THZ14" s="85"/>
      <c r="TIA14" s="85"/>
      <c r="TIB14" s="85"/>
      <c r="TIC14" s="85"/>
      <c r="TID14" s="85"/>
      <c r="TIE14" s="85"/>
      <c r="TIF14" s="85"/>
      <c r="TIG14" s="85"/>
      <c r="TIH14" s="85"/>
      <c r="TII14" s="85"/>
      <c r="TIJ14" s="85"/>
      <c r="TIK14" s="85"/>
      <c r="TIL14" s="85"/>
      <c r="TIM14" s="85"/>
      <c r="TIN14" s="85"/>
      <c r="TIO14" s="85"/>
      <c r="TIP14" s="85"/>
      <c r="TIQ14" s="85"/>
      <c r="TIR14" s="85"/>
      <c r="TIS14" s="85"/>
      <c r="TIT14" s="85"/>
      <c r="TIU14" s="85"/>
      <c r="TIV14" s="85"/>
      <c r="TIW14" s="85"/>
      <c r="TIX14" s="85"/>
      <c r="TIY14" s="85"/>
      <c r="TIZ14" s="85"/>
      <c r="TJA14" s="85"/>
      <c r="TJB14" s="85"/>
      <c r="TJC14" s="85"/>
      <c r="TJD14" s="85"/>
      <c r="TJE14" s="85"/>
      <c r="TJF14" s="85"/>
      <c r="TJG14" s="85"/>
      <c r="TJH14" s="85"/>
      <c r="TJI14" s="85"/>
      <c r="TJJ14" s="85"/>
      <c r="TJK14" s="85"/>
      <c r="TJL14" s="85"/>
      <c r="TJM14" s="85"/>
      <c r="TJN14" s="85"/>
      <c r="TJO14" s="85"/>
      <c r="TJP14" s="85"/>
      <c r="TJQ14" s="85"/>
      <c r="TJR14" s="85"/>
      <c r="TJS14" s="85"/>
      <c r="TJT14" s="85"/>
      <c r="TJU14" s="85"/>
      <c r="TJV14" s="85"/>
      <c r="TJW14" s="85"/>
      <c r="TJX14" s="85"/>
      <c r="TJY14" s="85"/>
      <c r="TJZ14" s="85"/>
      <c r="TKA14" s="85"/>
      <c r="TKB14" s="85"/>
      <c r="TKC14" s="85"/>
      <c r="TKD14" s="85"/>
      <c r="TKE14" s="85"/>
      <c r="TKF14" s="85"/>
      <c r="TKG14" s="85"/>
      <c r="TKH14" s="85"/>
      <c r="TKI14" s="85"/>
      <c r="TKJ14" s="85"/>
      <c r="TKK14" s="85"/>
      <c r="TKL14" s="85"/>
      <c r="TKM14" s="85"/>
      <c r="TKN14" s="85"/>
      <c r="TKO14" s="85"/>
      <c r="TKP14" s="85"/>
      <c r="TKQ14" s="85"/>
      <c r="TKR14" s="85"/>
      <c r="TKS14" s="85"/>
      <c r="TKT14" s="85"/>
      <c r="TKU14" s="85"/>
      <c r="TKV14" s="85"/>
      <c r="TKW14" s="85"/>
      <c r="TKX14" s="85"/>
      <c r="TKY14" s="85"/>
      <c r="TKZ14" s="85"/>
      <c r="TLA14" s="85"/>
      <c r="TLB14" s="85"/>
      <c r="TLC14" s="85"/>
      <c r="TLD14" s="85"/>
      <c r="TLE14" s="85"/>
      <c r="TLF14" s="85"/>
      <c r="TLG14" s="85"/>
      <c r="TLH14" s="85"/>
      <c r="TLI14" s="85"/>
      <c r="TLJ14" s="85"/>
      <c r="TLK14" s="85"/>
      <c r="TLL14" s="85"/>
      <c r="TLM14" s="85"/>
      <c r="TLN14" s="85"/>
      <c r="TLO14" s="85"/>
      <c r="TLP14" s="85"/>
      <c r="TLQ14" s="85"/>
      <c r="TLR14" s="85"/>
      <c r="TLS14" s="85"/>
      <c r="TLT14" s="85"/>
      <c r="TLU14" s="85"/>
      <c r="TLV14" s="85"/>
      <c r="TLW14" s="85"/>
      <c r="TLX14" s="85"/>
      <c r="TLY14" s="85"/>
      <c r="TLZ14" s="85"/>
      <c r="TMA14" s="85"/>
      <c r="TMB14" s="85"/>
      <c r="TMC14" s="85"/>
      <c r="TMD14" s="85"/>
      <c r="TME14" s="85"/>
      <c r="TMF14" s="85"/>
      <c r="TMG14" s="85"/>
      <c r="TMH14" s="85"/>
      <c r="TMI14" s="85"/>
      <c r="TMJ14" s="85"/>
      <c r="TMK14" s="85"/>
      <c r="TML14" s="85"/>
      <c r="TMM14" s="85"/>
      <c r="TMN14" s="85"/>
      <c r="TMO14" s="85"/>
      <c r="TMP14" s="85"/>
      <c r="TMQ14" s="85"/>
      <c r="TMR14" s="85"/>
      <c r="TMS14" s="85"/>
      <c r="TMT14" s="85"/>
      <c r="TMU14" s="85"/>
      <c r="TMV14" s="85"/>
      <c r="TMW14" s="85"/>
      <c r="TMX14" s="85"/>
      <c r="TMY14" s="85"/>
      <c r="TMZ14" s="85"/>
      <c r="TNA14" s="85"/>
      <c r="TNB14" s="85"/>
      <c r="TNC14" s="85"/>
      <c r="TND14" s="85"/>
      <c r="TNE14" s="85"/>
      <c r="TNF14" s="85"/>
      <c r="TNG14" s="85"/>
      <c r="TNH14" s="85"/>
      <c r="TNI14" s="85"/>
      <c r="TNJ14" s="85"/>
      <c r="TNK14" s="85"/>
      <c r="TNL14" s="85"/>
      <c r="TNM14" s="85"/>
      <c r="TNN14" s="85"/>
      <c r="TNO14" s="85"/>
      <c r="TNP14" s="85"/>
      <c r="TNQ14" s="85"/>
      <c r="TNR14" s="85"/>
      <c r="TNS14" s="85"/>
      <c r="TNT14" s="85"/>
      <c r="TNU14" s="85"/>
      <c r="TNV14" s="85"/>
      <c r="TNW14" s="85"/>
      <c r="TNX14" s="85"/>
      <c r="TNY14" s="85"/>
      <c r="TNZ14" s="85"/>
      <c r="TOA14" s="85"/>
      <c r="TOB14" s="85"/>
      <c r="TOC14" s="85"/>
      <c r="TOD14" s="85"/>
      <c r="TOE14" s="85"/>
      <c r="TOF14" s="85"/>
      <c r="TOG14" s="85"/>
      <c r="TOH14" s="85"/>
      <c r="TOI14" s="85"/>
      <c r="TOJ14" s="85"/>
      <c r="TOK14" s="85"/>
      <c r="TOL14" s="85"/>
      <c r="TOM14" s="85"/>
      <c r="TON14" s="85"/>
      <c r="TOO14" s="85"/>
      <c r="TOP14" s="85"/>
      <c r="TOQ14" s="85"/>
      <c r="TOR14" s="85"/>
      <c r="TOS14" s="85"/>
      <c r="TOT14" s="85"/>
      <c r="TOU14" s="85"/>
      <c r="TOV14" s="85"/>
      <c r="TOW14" s="85"/>
      <c r="TOX14" s="85"/>
      <c r="TOY14" s="85"/>
      <c r="TOZ14" s="85"/>
      <c r="TPA14" s="85"/>
      <c r="TPB14" s="85"/>
      <c r="TPC14" s="85"/>
      <c r="TPD14" s="85"/>
      <c r="TPE14" s="85"/>
      <c r="TPF14" s="85"/>
      <c r="TPG14" s="85"/>
      <c r="TPH14" s="85"/>
      <c r="TPI14" s="85"/>
      <c r="TPJ14" s="85"/>
      <c r="TPK14" s="85"/>
      <c r="TPL14" s="85"/>
      <c r="TPM14" s="85"/>
      <c r="TPN14" s="85"/>
      <c r="TPO14" s="85"/>
      <c r="TPP14" s="85"/>
      <c r="TPQ14" s="85"/>
      <c r="TPR14" s="85"/>
      <c r="TPS14" s="85"/>
      <c r="TPT14" s="85"/>
      <c r="TPU14" s="85"/>
      <c r="TPV14" s="85"/>
      <c r="TPW14" s="85"/>
      <c r="TPX14" s="85"/>
      <c r="TPY14" s="85"/>
      <c r="TPZ14" s="85"/>
      <c r="TQA14" s="85"/>
      <c r="TQB14" s="85"/>
      <c r="TQC14" s="85"/>
      <c r="TQD14" s="85"/>
      <c r="TQE14" s="85"/>
      <c r="TQF14" s="85"/>
      <c r="TQG14" s="85"/>
      <c r="TQH14" s="85"/>
      <c r="TQI14" s="85"/>
      <c r="TQJ14" s="85"/>
      <c r="TQK14" s="85"/>
      <c r="TQL14" s="85"/>
      <c r="TQM14" s="85"/>
      <c r="TQN14" s="85"/>
      <c r="TQO14" s="85"/>
      <c r="TQP14" s="85"/>
      <c r="TQQ14" s="85"/>
      <c r="TQR14" s="85"/>
      <c r="TQS14" s="85"/>
      <c r="TQT14" s="85"/>
      <c r="TQU14" s="85"/>
      <c r="TQV14" s="85"/>
      <c r="TQW14" s="85"/>
      <c r="TQX14" s="85"/>
      <c r="TQY14" s="85"/>
      <c r="TQZ14" s="85"/>
      <c r="TRA14" s="85"/>
      <c r="TRB14" s="85"/>
      <c r="TRC14" s="85"/>
      <c r="TRD14" s="85"/>
      <c r="TRE14" s="85"/>
      <c r="TRF14" s="85"/>
      <c r="TRG14" s="85"/>
      <c r="TRH14" s="85"/>
      <c r="TRI14" s="85"/>
      <c r="TRJ14" s="85"/>
      <c r="TRK14" s="85"/>
      <c r="TRL14" s="85"/>
      <c r="TRM14" s="85"/>
      <c r="TRN14" s="85"/>
      <c r="TRO14" s="85"/>
      <c r="TRP14" s="85"/>
      <c r="TRQ14" s="85"/>
      <c r="TRR14" s="85"/>
      <c r="TRS14" s="85"/>
      <c r="TRT14" s="85"/>
      <c r="TRU14" s="85"/>
      <c r="TRV14" s="85"/>
      <c r="TRW14" s="85"/>
      <c r="TRX14" s="85"/>
      <c r="TRY14" s="85"/>
      <c r="TRZ14" s="85"/>
      <c r="TSA14" s="85"/>
      <c r="TSB14" s="85"/>
      <c r="TSC14" s="85"/>
      <c r="TSD14" s="85"/>
      <c r="TSE14" s="85"/>
      <c r="TSF14" s="85"/>
      <c r="TSG14" s="85"/>
      <c r="TSH14" s="85"/>
      <c r="TSI14" s="85"/>
      <c r="TSJ14" s="85"/>
      <c r="TSK14" s="85"/>
      <c r="TSL14" s="85"/>
      <c r="TSM14" s="85"/>
      <c r="TSN14" s="85"/>
      <c r="TSO14" s="85"/>
      <c r="TSP14" s="85"/>
      <c r="TSQ14" s="85"/>
      <c r="TSR14" s="85"/>
      <c r="TSS14" s="85"/>
      <c r="TST14" s="85"/>
      <c r="TSU14" s="85"/>
      <c r="TSV14" s="85"/>
      <c r="TSW14" s="85"/>
      <c r="TSX14" s="85"/>
      <c r="TSY14" s="85"/>
      <c r="TSZ14" s="85"/>
      <c r="TTA14" s="85"/>
      <c r="TTB14" s="85"/>
      <c r="TTC14" s="85"/>
      <c r="TTD14" s="85"/>
      <c r="TTE14" s="85"/>
      <c r="TTF14" s="85"/>
      <c r="TTG14" s="85"/>
      <c r="TTH14" s="85"/>
      <c r="TTI14" s="85"/>
      <c r="TTJ14" s="85"/>
      <c r="TTK14" s="85"/>
      <c r="TTL14" s="85"/>
      <c r="TTM14" s="85"/>
      <c r="TTN14" s="85"/>
      <c r="TTO14" s="85"/>
      <c r="TTP14" s="85"/>
      <c r="TTQ14" s="85"/>
      <c r="TTR14" s="85"/>
      <c r="TTS14" s="85"/>
      <c r="TTT14" s="85"/>
      <c r="TTU14" s="85"/>
      <c r="TTV14" s="85"/>
      <c r="TTW14" s="85"/>
      <c r="TTX14" s="85"/>
      <c r="TTY14" s="85"/>
      <c r="TTZ14" s="85"/>
      <c r="TUA14" s="85"/>
      <c r="TUB14" s="85"/>
      <c r="TUC14" s="85"/>
      <c r="TUD14" s="85"/>
      <c r="TUE14" s="85"/>
      <c r="TUF14" s="85"/>
      <c r="TUG14" s="85"/>
      <c r="TUH14" s="85"/>
      <c r="TUI14" s="85"/>
      <c r="TUJ14" s="85"/>
      <c r="TUK14" s="85"/>
      <c r="TUL14" s="85"/>
      <c r="TUM14" s="85"/>
      <c r="TUN14" s="85"/>
      <c r="TUO14" s="85"/>
      <c r="TUP14" s="85"/>
      <c r="TUQ14" s="85"/>
      <c r="TUR14" s="85"/>
      <c r="TUS14" s="85"/>
      <c r="TUT14" s="85"/>
      <c r="TUU14" s="85"/>
      <c r="TUV14" s="85"/>
      <c r="TUW14" s="85"/>
      <c r="TUX14" s="85"/>
      <c r="TUY14" s="85"/>
      <c r="TUZ14" s="85"/>
      <c r="TVA14" s="85"/>
      <c r="TVB14" s="85"/>
      <c r="TVC14" s="85"/>
      <c r="TVD14" s="85"/>
      <c r="TVE14" s="85"/>
      <c r="TVF14" s="85"/>
      <c r="TVG14" s="85"/>
      <c r="TVH14" s="85"/>
      <c r="TVI14" s="85"/>
      <c r="TVJ14" s="85"/>
      <c r="TVK14" s="85"/>
      <c r="TVL14" s="85"/>
      <c r="TVM14" s="85"/>
      <c r="TVN14" s="85"/>
      <c r="TVO14" s="85"/>
      <c r="TVP14" s="85"/>
      <c r="TVQ14" s="85"/>
      <c r="TVR14" s="85"/>
      <c r="TVS14" s="85"/>
      <c r="TVT14" s="85"/>
      <c r="TVU14" s="85"/>
      <c r="TVV14" s="85"/>
      <c r="TVW14" s="85"/>
      <c r="TVX14" s="85"/>
      <c r="TVY14" s="85"/>
      <c r="TVZ14" s="85"/>
      <c r="TWA14" s="85"/>
      <c r="TWB14" s="85"/>
      <c r="TWC14" s="85"/>
      <c r="TWD14" s="85"/>
      <c r="TWE14" s="85"/>
      <c r="TWF14" s="85"/>
      <c r="TWG14" s="85"/>
      <c r="TWH14" s="85"/>
      <c r="TWI14" s="85"/>
      <c r="TWJ14" s="85"/>
      <c r="TWK14" s="85"/>
      <c r="TWL14" s="85"/>
      <c r="TWM14" s="85"/>
      <c r="TWN14" s="85"/>
      <c r="TWO14" s="85"/>
      <c r="TWP14" s="85"/>
      <c r="TWQ14" s="85"/>
      <c r="TWR14" s="85"/>
      <c r="TWS14" s="85"/>
      <c r="TWT14" s="85"/>
      <c r="TWU14" s="85"/>
      <c r="TWV14" s="85"/>
      <c r="TWW14" s="85"/>
      <c r="TWX14" s="85"/>
      <c r="TWY14" s="85"/>
      <c r="TWZ14" s="85"/>
      <c r="TXA14" s="85"/>
      <c r="TXB14" s="85"/>
      <c r="TXC14" s="85"/>
      <c r="TXD14" s="85"/>
      <c r="TXE14" s="85"/>
      <c r="TXF14" s="85"/>
      <c r="TXG14" s="85"/>
      <c r="TXH14" s="85"/>
      <c r="TXI14" s="85"/>
      <c r="TXJ14" s="85"/>
      <c r="TXK14" s="85"/>
      <c r="TXL14" s="85"/>
      <c r="TXM14" s="85"/>
      <c r="TXN14" s="85"/>
      <c r="TXO14" s="85"/>
      <c r="TXP14" s="85"/>
      <c r="TXQ14" s="85"/>
      <c r="TXR14" s="85"/>
      <c r="TXS14" s="85"/>
      <c r="TXT14" s="85"/>
      <c r="TXU14" s="85"/>
      <c r="TXV14" s="85"/>
      <c r="TXW14" s="85"/>
      <c r="TXX14" s="85"/>
      <c r="TXY14" s="85"/>
      <c r="TXZ14" s="85"/>
      <c r="TYA14" s="85"/>
      <c r="TYB14" s="85"/>
      <c r="TYC14" s="85"/>
      <c r="TYD14" s="85"/>
      <c r="TYE14" s="85"/>
      <c r="TYF14" s="85"/>
      <c r="TYG14" s="85"/>
      <c r="TYH14" s="85"/>
      <c r="TYI14" s="85"/>
      <c r="TYJ14" s="85"/>
      <c r="TYK14" s="85"/>
      <c r="TYL14" s="85"/>
      <c r="TYM14" s="85"/>
      <c r="TYN14" s="85"/>
      <c r="TYO14" s="85"/>
      <c r="TYP14" s="85"/>
      <c r="TYQ14" s="85"/>
      <c r="TYR14" s="85"/>
      <c r="TYS14" s="85"/>
      <c r="TYT14" s="85"/>
      <c r="TYU14" s="85"/>
      <c r="TYV14" s="85"/>
      <c r="TYW14" s="85"/>
      <c r="TYX14" s="85"/>
      <c r="TYY14" s="85"/>
      <c r="TYZ14" s="85"/>
      <c r="TZA14" s="85"/>
      <c r="TZB14" s="85"/>
      <c r="TZC14" s="85"/>
      <c r="TZD14" s="85"/>
      <c r="TZE14" s="85"/>
      <c r="TZF14" s="85"/>
      <c r="TZG14" s="85"/>
      <c r="TZH14" s="85"/>
      <c r="TZI14" s="85"/>
      <c r="TZJ14" s="85"/>
      <c r="TZK14" s="85"/>
      <c r="TZL14" s="85"/>
      <c r="TZM14" s="85"/>
      <c r="TZN14" s="85"/>
      <c r="TZO14" s="85"/>
      <c r="TZP14" s="85"/>
      <c r="TZQ14" s="85"/>
      <c r="TZR14" s="85"/>
      <c r="TZS14" s="85"/>
      <c r="TZT14" s="85"/>
      <c r="TZU14" s="85"/>
      <c r="TZV14" s="85"/>
      <c r="TZW14" s="85"/>
      <c r="TZX14" s="85"/>
      <c r="TZY14" s="85"/>
      <c r="TZZ14" s="85"/>
      <c r="UAA14" s="85"/>
      <c r="UAB14" s="85"/>
      <c r="UAC14" s="85"/>
      <c r="UAD14" s="85"/>
      <c r="UAE14" s="85"/>
      <c r="UAF14" s="85"/>
      <c r="UAG14" s="85"/>
      <c r="UAH14" s="85"/>
      <c r="UAI14" s="85"/>
      <c r="UAJ14" s="85"/>
      <c r="UAK14" s="85"/>
      <c r="UAL14" s="85"/>
      <c r="UAM14" s="85"/>
      <c r="UAN14" s="85"/>
      <c r="UAO14" s="85"/>
      <c r="UAP14" s="85"/>
      <c r="UAQ14" s="85"/>
      <c r="UAR14" s="85"/>
      <c r="UAS14" s="85"/>
      <c r="UAT14" s="85"/>
      <c r="UAU14" s="85"/>
      <c r="UAV14" s="85"/>
      <c r="UAW14" s="85"/>
      <c r="UAX14" s="85"/>
      <c r="UAY14" s="85"/>
      <c r="UAZ14" s="85"/>
      <c r="UBA14" s="85"/>
      <c r="UBB14" s="85"/>
      <c r="UBC14" s="85"/>
      <c r="UBD14" s="85"/>
      <c r="UBE14" s="85"/>
      <c r="UBF14" s="85"/>
      <c r="UBG14" s="85"/>
      <c r="UBH14" s="85"/>
      <c r="UBI14" s="85"/>
      <c r="UBJ14" s="85"/>
      <c r="UBK14" s="85"/>
      <c r="UBL14" s="85"/>
      <c r="UBM14" s="85"/>
      <c r="UBN14" s="85"/>
      <c r="UBO14" s="85"/>
      <c r="UBP14" s="85"/>
      <c r="UBQ14" s="85"/>
      <c r="UBR14" s="85"/>
      <c r="UBS14" s="85"/>
      <c r="UBT14" s="85"/>
      <c r="UBU14" s="85"/>
      <c r="UBV14" s="85"/>
      <c r="UBW14" s="85"/>
      <c r="UBX14" s="85"/>
      <c r="UBY14" s="85"/>
      <c r="UBZ14" s="85"/>
      <c r="UCA14" s="85"/>
      <c r="UCB14" s="85"/>
      <c r="UCC14" s="85"/>
      <c r="UCD14" s="85"/>
      <c r="UCE14" s="85"/>
      <c r="UCF14" s="85"/>
      <c r="UCG14" s="85"/>
      <c r="UCH14" s="85"/>
      <c r="UCI14" s="85"/>
      <c r="UCJ14" s="85"/>
      <c r="UCK14" s="85"/>
      <c r="UCL14" s="85"/>
      <c r="UCM14" s="85"/>
      <c r="UCN14" s="85"/>
      <c r="UCO14" s="85"/>
      <c r="UCP14" s="85"/>
      <c r="UCQ14" s="85"/>
      <c r="UCR14" s="85"/>
      <c r="UCS14" s="85"/>
      <c r="UCT14" s="85"/>
      <c r="UCU14" s="85"/>
      <c r="UCV14" s="85"/>
      <c r="UCW14" s="85"/>
      <c r="UCX14" s="85"/>
      <c r="UCY14" s="85"/>
      <c r="UCZ14" s="85"/>
      <c r="UDA14" s="85"/>
      <c r="UDB14" s="85"/>
      <c r="UDC14" s="85"/>
      <c r="UDD14" s="85"/>
      <c r="UDE14" s="85"/>
      <c r="UDF14" s="85"/>
      <c r="UDG14" s="85"/>
      <c r="UDH14" s="85"/>
      <c r="UDI14" s="85"/>
      <c r="UDJ14" s="85"/>
      <c r="UDK14" s="85"/>
      <c r="UDL14" s="85"/>
      <c r="UDM14" s="85"/>
      <c r="UDN14" s="85"/>
      <c r="UDO14" s="85"/>
      <c r="UDP14" s="85"/>
      <c r="UDQ14" s="85"/>
      <c r="UDR14" s="85"/>
      <c r="UDS14" s="85"/>
      <c r="UDT14" s="85"/>
      <c r="UDU14" s="85"/>
      <c r="UDV14" s="85"/>
      <c r="UDW14" s="85"/>
      <c r="UDX14" s="85"/>
      <c r="UDY14" s="85"/>
      <c r="UDZ14" s="85"/>
      <c r="UEA14" s="85"/>
      <c r="UEB14" s="85"/>
      <c r="UEC14" s="85"/>
      <c r="UED14" s="85"/>
      <c r="UEE14" s="85"/>
      <c r="UEF14" s="85"/>
      <c r="UEG14" s="85"/>
      <c r="UEH14" s="85"/>
      <c r="UEI14" s="85"/>
      <c r="UEJ14" s="85"/>
      <c r="UEK14" s="85"/>
      <c r="UEL14" s="85"/>
      <c r="UEM14" s="85"/>
      <c r="UEN14" s="85"/>
      <c r="UEO14" s="85"/>
      <c r="UEP14" s="85"/>
      <c r="UEQ14" s="85"/>
      <c r="UER14" s="85"/>
      <c r="UES14" s="85"/>
      <c r="UET14" s="85"/>
      <c r="UEU14" s="85"/>
      <c r="UEV14" s="85"/>
      <c r="UEW14" s="85"/>
      <c r="UEX14" s="85"/>
      <c r="UEY14" s="85"/>
      <c r="UEZ14" s="85"/>
      <c r="UFA14" s="85"/>
      <c r="UFB14" s="85"/>
      <c r="UFC14" s="85"/>
      <c r="UFD14" s="85"/>
      <c r="UFE14" s="85"/>
      <c r="UFF14" s="85"/>
      <c r="UFG14" s="85"/>
      <c r="UFH14" s="85"/>
      <c r="UFI14" s="85"/>
      <c r="UFJ14" s="85"/>
      <c r="UFK14" s="85"/>
      <c r="UFL14" s="85"/>
      <c r="UFM14" s="85"/>
      <c r="UFN14" s="85"/>
      <c r="UFO14" s="85"/>
      <c r="UFP14" s="85"/>
      <c r="UFQ14" s="85"/>
      <c r="UFR14" s="85"/>
      <c r="UFS14" s="85"/>
      <c r="UFT14" s="85"/>
      <c r="UFU14" s="85"/>
      <c r="UFV14" s="85"/>
      <c r="UFW14" s="85"/>
      <c r="UFX14" s="85"/>
      <c r="UFY14" s="85"/>
      <c r="UFZ14" s="85"/>
      <c r="UGA14" s="85"/>
      <c r="UGB14" s="85"/>
      <c r="UGC14" s="85"/>
      <c r="UGD14" s="85"/>
      <c r="UGE14" s="85"/>
      <c r="UGF14" s="85"/>
      <c r="UGG14" s="85"/>
      <c r="UGH14" s="85"/>
      <c r="UGI14" s="85"/>
      <c r="UGJ14" s="85"/>
      <c r="UGK14" s="85"/>
      <c r="UGL14" s="85"/>
      <c r="UGM14" s="85"/>
      <c r="UGN14" s="85"/>
      <c r="UGO14" s="85"/>
      <c r="UGP14" s="85"/>
      <c r="UGQ14" s="85"/>
      <c r="UGR14" s="85"/>
      <c r="UGS14" s="85"/>
      <c r="UGT14" s="85"/>
      <c r="UGU14" s="85"/>
      <c r="UGV14" s="85"/>
      <c r="UGW14" s="85"/>
      <c r="UGX14" s="85"/>
      <c r="UGY14" s="85"/>
      <c r="UGZ14" s="85"/>
      <c r="UHA14" s="85"/>
      <c r="UHB14" s="85"/>
      <c r="UHC14" s="85"/>
      <c r="UHD14" s="85"/>
      <c r="UHE14" s="85"/>
      <c r="UHF14" s="85"/>
      <c r="UHG14" s="85"/>
      <c r="UHH14" s="85"/>
      <c r="UHI14" s="85"/>
      <c r="UHJ14" s="85"/>
      <c r="UHK14" s="85"/>
      <c r="UHL14" s="85"/>
      <c r="UHM14" s="85"/>
      <c r="UHN14" s="85"/>
      <c r="UHO14" s="85"/>
      <c r="UHP14" s="85"/>
      <c r="UHQ14" s="85"/>
      <c r="UHR14" s="85"/>
      <c r="UHS14" s="85"/>
      <c r="UHT14" s="85"/>
      <c r="UHU14" s="85"/>
      <c r="UHV14" s="85"/>
      <c r="UHW14" s="85"/>
      <c r="UHX14" s="85"/>
      <c r="UHY14" s="85"/>
      <c r="UHZ14" s="85"/>
      <c r="UIA14" s="85"/>
      <c r="UIB14" s="85"/>
      <c r="UIC14" s="85"/>
      <c r="UID14" s="85"/>
      <c r="UIE14" s="85"/>
      <c r="UIF14" s="85"/>
      <c r="UIG14" s="85"/>
      <c r="UIH14" s="85"/>
      <c r="UII14" s="85"/>
      <c r="UIJ14" s="85"/>
      <c r="UIK14" s="85"/>
      <c r="UIL14" s="85"/>
      <c r="UIM14" s="85"/>
      <c r="UIN14" s="85"/>
      <c r="UIO14" s="85"/>
      <c r="UIP14" s="85"/>
      <c r="UIQ14" s="85"/>
      <c r="UIR14" s="85"/>
      <c r="UIS14" s="85"/>
      <c r="UIT14" s="85"/>
      <c r="UIU14" s="85"/>
      <c r="UIV14" s="85"/>
      <c r="UIW14" s="85"/>
      <c r="UIX14" s="85"/>
      <c r="UIY14" s="85"/>
      <c r="UIZ14" s="85"/>
      <c r="UJA14" s="85"/>
      <c r="UJB14" s="85"/>
      <c r="UJC14" s="85"/>
      <c r="UJD14" s="85"/>
      <c r="UJE14" s="85"/>
      <c r="UJF14" s="85"/>
      <c r="UJG14" s="85"/>
      <c r="UJH14" s="85"/>
      <c r="UJI14" s="85"/>
      <c r="UJJ14" s="85"/>
      <c r="UJK14" s="85"/>
      <c r="UJL14" s="85"/>
      <c r="UJM14" s="85"/>
      <c r="UJN14" s="85"/>
      <c r="UJO14" s="85"/>
      <c r="UJP14" s="85"/>
      <c r="UJQ14" s="85"/>
      <c r="UJR14" s="85"/>
      <c r="UJS14" s="85"/>
      <c r="UJT14" s="85"/>
      <c r="UJU14" s="85"/>
      <c r="UJV14" s="85"/>
      <c r="UJW14" s="85"/>
      <c r="UJX14" s="85"/>
      <c r="UJY14" s="85"/>
      <c r="UJZ14" s="85"/>
      <c r="UKA14" s="85"/>
      <c r="UKB14" s="85"/>
      <c r="UKC14" s="85"/>
      <c r="UKD14" s="85"/>
      <c r="UKE14" s="85"/>
      <c r="UKF14" s="85"/>
      <c r="UKG14" s="85"/>
      <c r="UKH14" s="85"/>
      <c r="UKI14" s="85"/>
      <c r="UKJ14" s="85"/>
      <c r="UKK14" s="85"/>
      <c r="UKL14" s="85"/>
      <c r="UKM14" s="85"/>
      <c r="UKN14" s="85"/>
      <c r="UKO14" s="85"/>
      <c r="UKP14" s="85"/>
      <c r="UKQ14" s="85"/>
      <c r="UKR14" s="85"/>
      <c r="UKS14" s="85"/>
      <c r="UKT14" s="85"/>
      <c r="UKU14" s="85"/>
      <c r="UKV14" s="85"/>
      <c r="UKW14" s="85"/>
      <c r="UKX14" s="85"/>
      <c r="UKY14" s="85"/>
      <c r="UKZ14" s="85"/>
      <c r="ULA14" s="85"/>
      <c r="ULB14" s="85"/>
      <c r="ULC14" s="85"/>
      <c r="ULD14" s="85"/>
      <c r="ULE14" s="85"/>
      <c r="ULF14" s="85"/>
      <c r="ULG14" s="85"/>
      <c r="ULH14" s="85"/>
      <c r="ULI14" s="85"/>
      <c r="ULJ14" s="85"/>
      <c r="ULK14" s="85"/>
      <c r="ULL14" s="85"/>
      <c r="ULM14" s="85"/>
      <c r="ULN14" s="85"/>
      <c r="ULO14" s="85"/>
      <c r="ULP14" s="85"/>
      <c r="ULQ14" s="85"/>
      <c r="ULR14" s="85"/>
      <c r="ULS14" s="85"/>
      <c r="ULT14" s="85"/>
      <c r="ULU14" s="85"/>
      <c r="ULV14" s="85"/>
      <c r="ULW14" s="85"/>
      <c r="ULX14" s="85"/>
      <c r="ULY14" s="85"/>
      <c r="ULZ14" s="85"/>
      <c r="UMA14" s="85"/>
      <c r="UMB14" s="85"/>
      <c r="UMC14" s="85"/>
      <c r="UMD14" s="85"/>
      <c r="UME14" s="85"/>
      <c r="UMF14" s="85"/>
      <c r="UMG14" s="85"/>
      <c r="UMH14" s="85"/>
      <c r="UMI14" s="85"/>
      <c r="UMJ14" s="85"/>
      <c r="UMK14" s="85"/>
      <c r="UML14" s="85"/>
      <c r="UMM14" s="85"/>
      <c r="UMN14" s="85"/>
      <c r="UMO14" s="85"/>
      <c r="UMP14" s="85"/>
      <c r="UMQ14" s="85"/>
      <c r="UMR14" s="85"/>
      <c r="UMS14" s="85"/>
      <c r="UMT14" s="85"/>
      <c r="UMU14" s="85"/>
      <c r="UMV14" s="85"/>
      <c r="UMW14" s="85"/>
      <c r="UMX14" s="85"/>
      <c r="UMY14" s="85"/>
      <c r="UMZ14" s="85"/>
      <c r="UNA14" s="85"/>
      <c r="UNB14" s="85"/>
      <c r="UNC14" s="85"/>
      <c r="UND14" s="85"/>
      <c r="UNE14" s="85"/>
      <c r="UNF14" s="85"/>
      <c r="UNG14" s="85"/>
      <c r="UNH14" s="85"/>
      <c r="UNI14" s="85"/>
      <c r="UNJ14" s="85"/>
      <c r="UNK14" s="85"/>
      <c r="UNL14" s="85"/>
      <c r="UNM14" s="85"/>
      <c r="UNN14" s="85"/>
      <c r="UNO14" s="85"/>
      <c r="UNP14" s="85"/>
      <c r="UNQ14" s="85"/>
      <c r="UNR14" s="85"/>
      <c r="UNS14" s="85"/>
      <c r="UNT14" s="85"/>
      <c r="UNU14" s="85"/>
      <c r="UNV14" s="85"/>
      <c r="UNW14" s="85"/>
      <c r="UNX14" s="85"/>
      <c r="UNY14" s="85"/>
      <c r="UNZ14" s="85"/>
      <c r="UOA14" s="85"/>
      <c r="UOB14" s="85"/>
      <c r="UOC14" s="85"/>
      <c r="UOD14" s="85"/>
      <c r="UOE14" s="85"/>
      <c r="UOF14" s="85"/>
      <c r="UOG14" s="85"/>
      <c r="UOH14" s="85"/>
      <c r="UOI14" s="85"/>
      <c r="UOJ14" s="85"/>
      <c r="UOK14" s="85"/>
      <c r="UOL14" s="85"/>
      <c r="UOM14" s="85"/>
      <c r="UON14" s="85"/>
      <c r="UOO14" s="85"/>
      <c r="UOP14" s="85"/>
      <c r="UOQ14" s="85"/>
      <c r="UOR14" s="85"/>
      <c r="UOS14" s="85"/>
      <c r="UOT14" s="85"/>
      <c r="UOU14" s="85"/>
      <c r="UOV14" s="85"/>
      <c r="UOW14" s="85"/>
      <c r="UOX14" s="85"/>
      <c r="UOY14" s="85"/>
      <c r="UOZ14" s="85"/>
      <c r="UPA14" s="85"/>
      <c r="UPB14" s="85"/>
      <c r="UPC14" s="85"/>
      <c r="UPD14" s="85"/>
      <c r="UPE14" s="85"/>
      <c r="UPF14" s="85"/>
      <c r="UPG14" s="85"/>
      <c r="UPH14" s="85"/>
      <c r="UPI14" s="85"/>
      <c r="UPJ14" s="85"/>
      <c r="UPK14" s="85"/>
      <c r="UPL14" s="85"/>
      <c r="UPM14" s="85"/>
      <c r="UPN14" s="85"/>
      <c r="UPO14" s="85"/>
      <c r="UPP14" s="85"/>
      <c r="UPQ14" s="85"/>
      <c r="UPR14" s="85"/>
      <c r="UPS14" s="85"/>
      <c r="UPT14" s="85"/>
      <c r="UPU14" s="85"/>
      <c r="UPV14" s="85"/>
      <c r="UPW14" s="85"/>
      <c r="UPX14" s="85"/>
      <c r="UPY14" s="85"/>
      <c r="UPZ14" s="85"/>
      <c r="UQA14" s="85"/>
      <c r="UQB14" s="85"/>
      <c r="UQC14" s="85"/>
      <c r="UQD14" s="85"/>
      <c r="UQE14" s="85"/>
      <c r="UQF14" s="85"/>
      <c r="UQG14" s="85"/>
      <c r="UQH14" s="85"/>
      <c r="UQI14" s="85"/>
      <c r="UQJ14" s="85"/>
      <c r="UQK14" s="85"/>
      <c r="UQL14" s="85"/>
      <c r="UQM14" s="85"/>
      <c r="UQN14" s="85"/>
      <c r="UQO14" s="85"/>
      <c r="UQP14" s="85"/>
      <c r="UQQ14" s="85"/>
      <c r="UQR14" s="85"/>
      <c r="UQS14" s="85"/>
      <c r="UQT14" s="85"/>
      <c r="UQU14" s="85"/>
      <c r="UQV14" s="85"/>
      <c r="UQW14" s="85"/>
      <c r="UQX14" s="85"/>
      <c r="UQY14" s="85"/>
      <c r="UQZ14" s="85"/>
      <c r="URA14" s="85"/>
      <c r="URB14" s="85"/>
      <c r="URC14" s="85"/>
      <c r="URD14" s="85"/>
      <c r="URE14" s="85"/>
      <c r="URF14" s="85"/>
      <c r="URG14" s="85"/>
      <c r="URH14" s="85"/>
      <c r="URI14" s="85"/>
      <c r="URJ14" s="85"/>
      <c r="URK14" s="85"/>
      <c r="URL14" s="85"/>
      <c r="URM14" s="85"/>
      <c r="URN14" s="85"/>
      <c r="URO14" s="85"/>
      <c r="URP14" s="85"/>
      <c r="URQ14" s="85"/>
      <c r="URR14" s="85"/>
      <c r="URS14" s="85"/>
      <c r="URT14" s="85"/>
      <c r="URU14" s="85"/>
      <c r="URV14" s="85"/>
      <c r="URW14" s="85"/>
      <c r="URX14" s="85"/>
      <c r="URY14" s="85"/>
      <c r="URZ14" s="85"/>
      <c r="USA14" s="85"/>
      <c r="USB14" s="85"/>
      <c r="USC14" s="85"/>
      <c r="USD14" s="85"/>
      <c r="USE14" s="85"/>
      <c r="USF14" s="85"/>
      <c r="USG14" s="85"/>
      <c r="USH14" s="85"/>
      <c r="USI14" s="85"/>
      <c r="USJ14" s="85"/>
      <c r="USK14" s="85"/>
      <c r="USL14" s="85"/>
      <c r="USM14" s="85"/>
      <c r="USN14" s="85"/>
      <c r="USO14" s="85"/>
      <c r="USP14" s="85"/>
      <c r="USQ14" s="85"/>
      <c r="USR14" s="85"/>
      <c r="USS14" s="85"/>
      <c r="UST14" s="85"/>
      <c r="USU14" s="85"/>
      <c r="USV14" s="85"/>
      <c r="USW14" s="85"/>
      <c r="USX14" s="85"/>
      <c r="USY14" s="85"/>
      <c r="USZ14" s="85"/>
      <c r="UTA14" s="85"/>
      <c r="UTB14" s="85"/>
      <c r="UTC14" s="85"/>
      <c r="UTD14" s="85"/>
      <c r="UTE14" s="85"/>
      <c r="UTF14" s="85"/>
      <c r="UTG14" s="85"/>
      <c r="UTH14" s="85"/>
      <c r="UTI14" s="85"/>
      <c r="UTJ14" s="85"/>
      <c r="UTK14" s="85"/>
      <c r="UTL14" s="85"/>
      <c r="UTM14" s="85"/>
      <c r="UTN14" s="85"/>
      <c r="UTO14" s="85"/>
      <c r="UTP14" s="85"/>
      <c r="UTQ14" s="85"/>
      <c r="UTR14" s="85"/>
      <c r="UTS14" s="85"/>
      <c r="UTT14" s="85"/>
      <c r="UTU14" s="85"/>
      <c r="UTV14" s="85"/>
      <c r="UTW14" s="85"/>
      <c r="UTX14" s="85"/>
      <c r="UTY14" s="85"/>
      <c r="UTZ14" s="85"/>
      <c r="UUA14" s="85"/>
      <c r="UUB14" s="85"/>
      <c r="UUC14" s="85"/>
      <c r="UUD14" s="85"/>
      <c r="UUE14" s="85"/>
      <c r="UUF14" s="85"/>
      <c r="UUG14" s="85"/>
      <c r="UUH14" s="85"/>
      <c r="UUI14" s="85"/>
      <c r="UUJ14" s="85"/>
      <c r="UUK14" s="85"/>
      <c r="UUL14" s="85"/>
      <c r="UUM14" s="85"/>
      <c r="UUN14" s="85"/>
      <c r="UUO14" s="85"/>
      <c r="UUP14" s="85"/>
      <c r="UUQ14" s="85"/>
      <c r="UUR14" s="85"/>
      <c r="UUS14" s="85"/>
      <c r="UUT14" s="85"/>
      <c r="UUU14" s="85"/>
      <c r="UUV14" s="85"/>
      <c r="UUW14" s="85"/>
      <c r="UUX14" s="85"/>
      <c r="UUY14" s="85"/>
      <c r="UUZ14" s="85"/>
      <c r="UVA14" s="85"/>
      <c r="UVB14" s="85"/>
      <c r="UVC14" s="85"/>
      <c r="UVD14" s="85"/>
      <c r="UVE14" s="85"/>
      <c r="UVF14" s="85"/>
      <c r="UVG14" s="85"/>
      <c r="UVH14" s="85"/>
      <c r="UVI14" s="85"/>
      <c r="UVJ14" s="85"/>
      <c r="UVK14" s="85"/>
      <c r="UVL14" s="85"/>
      <c r="UVM14" s="85"/>
      <c r="UVN14" s="85"/>
      <c r="UVO14" s="85"/>
      <c r="UVP14" s="85"/>
      <c r="UVQ14" s="85"/>
      <c r="UVR14" s="85"/>
      <c r="UVS14" s="85"/>
      <c r="UVT14" s="85"/>
      <c r="UVU14" s="85"/>
      <c r="UVV14" s="85"/>
      <c r="UVW14" s="85"/>
      <c r="UVX14" s="85"/>
      <c r="UVY14" s="85"/>
      <c r="UVZ14" s="85"/>
      <c r="UWA14" s="85"/>
      <c r="UWB14" s="85"/>
      <c r="UWC14" s="85"/>
      <c r="UWD14" s="85"/>
      <c r="UWE14" s="85"/>
      <c r="UWF14" s="85"/>
      <c r="UWG14" s="85"/>
      <c r="UWH14" s="85"/>
      <c r="UWI14" s="85"/>
      <c r="UWJ14" s="85"/>
      <c r="UWK14" s="85"/>
      <c r="UWL14" s="85"/>
      <c r="UWM14" s="85"/>
      <c r="UWN14" s="85"/>
      <c r="UWO14" s="85"/>
      <c r="UWP14" s="85"/>
      <c r="UWQ14" s="85"/>
      <c r="UWR14" s="85"/>
      <c r="UWS14" s="85"/>
      <c r="UWT14" s="85"/>
      <c r="UWU14" s="85"/>
      <c r="UWV14" s="85"/>
      <c r="UWW14" s="85"/>
      <c r="UWX14" s="85"/>
      <c r="UWY14" s="85"/>
      <c r="UWZ14" s="85"/>
      <c r="UXA14" s="85"/>
      <c r="UXB14" s="85"/>
      <c r="UXC14" s="85"/>
      <c r="UXD14" s="85"/>
      <c r="UXE14" s="85"/>
      <c r="UXF14" s="85"/>
      <c r="UXG14" s="85"/>
      <c r="UXH14" s="85"/>
      <c r="UXI14" s="85"/>
      <c r="UXJ14" s="85"/>
      <c r="UXK14" s="85"/>
      <c r="UXL14" s="85"/>
      <c r="UXM14" s="85"/>
      <c r="UXN14" s="85"/>
      <c r="UXO14" s="85"/>
      <c r="UXP14" s="85"/>
      <c r="UXQ14" s="85"/>
      <c r="UXR14" s="85"/>
      <c r="UXS14" s="85"/>
      <c r="UXT14" s="85"/>
      <c r="UXU14" s="85"/>
      <c r="UXV14" s="85"/>
      <c r="UXW14" s="85"/>
      <c r="UXX14" s="85"/>
      <c r="UXY14" s="85"/>
      <c r="UXZ14" s="85"/>
      <c r="UYA14" s="85"/>
      <c r="UYB14" s="85"/>
      <c r="UYC14" s="85"/>
      <c r="UYD14" s="85"/>
      <c r="UYE14" s="85"/>
      <c r="UYF14" s="85"/>
      <c r="UYG14" s="85"/>
      <c r="UYH14" s="85"/>
      <c r="UYI14" s="85"/>
      <c r="UYJ14" s="85"/>
      <c r="UYK14" s="85"/>
      <c r="UYL14" s="85"/>
      <c r="UYM14" s="85"/>
      <c r="UYN14" s="85"/>
      <c r="UYO14" s="85"/>
      <c r="UYP14" s="85"/>
      <c r="UYQ14" s="85"/>
      <c r="UYR14" s="85"/>
      <c r="UYS14" s="85"/>
      <c r="UYT14" s="85"/>
      <c r="UYU14" s="85"/>
      <c r="UYV14" s="85"/>
      <c r="UYW14" s="85"/>
      <c r="UYX14" s="85"/>
      <c r="UYY14" s="85"/>
      <c r="UYZ14" s="85"/>
      <c r="UZA14" s="85"/>
      <c r="UZB14" s="85"/>
      <c r="UZC14" s="85"/>
      <c r="UZD14" s="85"/>
      <c r="UZE14" s="85"/>
      <c r="UZF14" s="85"/>
      <c r="UZG14" s="85"/>
      <c r="UZH14" s="85"/>
      <c r="UZI14" s="85"/>
      <c r="UZJ14" s="85"/>
      <c r="UZK14" s="85"/>
      <c r="UZL14" s="85"/>
      <c r="UZM14" s="85"/>
      <c r="UZN14" s="85"/>
      <c r="UZO14" s="85"/>
      <c r="UZP14" s="85"/>
      <c r="UZQ14" s="85"/>
      <c r="UZR14" s="85"/>
      <c r="UZS14" s="85"/>
      <c r="UZT14" s="85"/>
      <c r="UZU14" s="85"/>
      <c r="UZV14" s="85"/>
      <c r="UZW14" s="85"/>
      <c r="UZX14" s="85"/>
      <c r="UZY14" s="85"/>
      <c r="UZZ14" s="85"/>
      <c r="VAA14" s="85"/>
      <c r="VAB14" s="85"/>
      <c r="VAC14" s="85"/>
      <c r="VAD14" s="85"/>
      <c r="VAE14" s="85"/>
      <c r="VAF14" s="85"/>
      <c r="VAG14" s="85"/>
      <c r="VAH14" s="85"/>
      <c r="VAI14" s="85"/>
      <c r="VAJ14" s="85"/>
      <c r="VAK14" s="85"/>
      <c r="VAL14" s="85"/>
      <c r="VAM14" s="85"/>
      <c r="VAN14" s="85"/>
      <c r="VAO14" s="85"/>
      <c r="VAP14" s="85"/>
      <c r="VAQ14" s="85"/>
      <c r="VAR14" s="85"/>
      <c r="VAS14" s="85"/>
      <c r="VAT14" s="85"/>
      <c r="VAU14" s="85"/>
      <c r="VAV14" s="85"/>
      <c r="VAW14" s="85"/>
      <c r="VAX14" s="85"/>
      <c r="VAY14" s="85"/>
      <c r="VAZ14" s="85"/>
      <c r="VBA14" s="85"/>
      <c r="VBB14" s="85"/>
      <c r="VBC14" s="85"/>
      <c r="VBD14" s="85"/>
      <c r="VBE14" s="85"/>
      <c r="VBF14" s="85"/>
      <c r="VBG14" s="85"/>
      <c r="VBH14" s="85"/>
      <c r="VBI14" s="85"/>
      <c r="VBJ14" s="85"/>
      <c r="VBK14" s="85"/>
      <c r="VBL14" s="85"/>
      <c r="VBM14" s="85"/>
      <c r="VBN14" s="85"/>
      <c r="VBO14" s="85"/>
      <c r="VBP14" s="85"/>
      <c r="VBQ14" s="85"/>
      <c r="VBR14" s="85"/>
      <c r="VBS14" s="85"/>
      <c r="VBT14" s="85"/>
      <c r="VBU14" s="85"/>
      <c r="VBV14" s="85"/>
      <c r="VBW14" s="85"/>
      <c r="VBX14" s="85"/>
      <c r="VBY14" s="85"/>
      <c r="VBZ14" s="85"/>
      <c r="VCA14" s="85"/>
      <c r="VCB14" s="85"/>
      <c r="VCC14" s="85"/>
      <c r="VCD14" s="85"/>
      <c r="VCE14" s="85"/>
      <c r="VCF14" s="85"/>
      <c r="VCG14" s="85"/>
      <c r="VCH14" s="85"/>
      <c r="VCI14" s="85"/>
      <c r="VCJ14" s="85"/>
      <c r="VCK14" s="85"/>
      <c r="VCL14" s="85"/>
      <c r="VCM14" s="85"/>
      <c r="VCN14" s="85"/>
      <c r="VCO14" s="85"/>
      <c r="VCP14" s="85"/>
      <c r="VCQ14" s="85"/>
      <c r="VCR14" s="85"/>
      <c r="VCS14" s="85"/>
      <c r="VCT14" s="85"/>
      <c r="VCU14" s="85"/>
      <c r="VCV14" s="85"/>
      <c r="VCW14" s="85"/>
      <c r="VCX14" s="85"/>
      <c r="VCY14" s="85"/>
      <c r="VCZ14" s="85"/>
      <c r="VDA14" s="85"/>
      <c r="VDB14" s="85"/>
      <c r="VDC14" s="85"/>
      <c r="VDD14" s="85"/>
      <c r="VDE14" s="85"/>
      <c r="VDF14" s="85"/>
      <c r="VDG14" s="85"/>
      <c r="VDH14" s="85"/>
      <c r="VDI14" s="85"/>
      <c r="VDJ14" s="85"/>
      <c r="VDK14" s="85"/>
      <c r="VDL14" s="85"/>
      <c r="VDM14" s="85"/>
      <c r="VDN14" s="85"/>
      <c r="VDO14" s="85"/>
      <c r="VDP14" s="85"/>
      <c r="VDQ14" s="85"/>
      <c r="VDR14" s="85"/>
      <c r="VDS14" s="85"/>
      <c r="VDT14" s="85"/>
      <c r="VDU14" s="85"/>
      <c r="VDV14" s="85"/>
      <c r="VDW14" s="85"/>
      <c r="VDX14" s="85"/>
      <c r="VDY14" s="85"/>
      <c r="VDZ14" s="85"/>
      <c r="VEA14" s="85"/>
      <c r="VEB14" s="85"/>
      <c r="VEC14" s="85"/>
      <c r="VED14" s="85"/>
      <c r="VEE14" s="85"/>
      <c r="VEF14" s="85"/>
      <c r="VEG14" s="85"/>
      <c r="VEH14" s="85"/>
      <c r="VEI14" s="85"/>
      <c r="VEJ14" s="85"/>
      <c r="VEK14" s="85"/>
      <c r="VEL14" s="85"/>
      <c r="VEM14" s="85"/>
      <c r="VEN14" s="85"/>
      <c r="VEO14" s="85"/>
      <c r="VEP14" s="85"/>
      <c r="VEQ14" s="85"/>
      <c r="VER14" s="85"/>
      <c r="VES14" s="85"/>
      <c r="VET14" s="85"/>
      <c r="VEU14" s="85"/>
      <c r="VEV14" s="85"/>
      <c r="VEW14" s="85"/>
      <c r="VEX14" s="85"/>
      <c r="VEY14" s="85"/>
      <c r="VEZ14" s="85"/>
      <c r="VFA14" s="85"/>
      <c r="VFB14" s="85"/>
      <c r="VFC14" s="85"/>
      <c r="VFD14" s="85"/>
      <c r="VFE14" s="85"/>
      <c r="VFF14" s="85"/>
      <c r="VFG14" s="85"/>
      <c r="VFH14" s="85"/>
      <c r="VFI14" s="85"/>
      <c r="VFJ14" s="85"/>
      <c r="VFK14" s="85"/>
      <c r="VFL14" s="85"/>
      <c r="VFM14" s="85"/>
      <c r="VFN14" s="85"/>
      <c r="VFO14" s="85"/>
      <c r="VFP14" s="85"/>
      <c r="VFQ14" s="85"/>
      <c r="VFR14" s="85"/>
      <c r="VFS14" s="85"/>
      <c r="VFT14" s="85"/>
      <c r="VFU14" s="85"/>
      <c r="VFV14" s="85"/>
      <c r="VFW14" s="85"/>
      <c r="VFX14" s="85"/>
      <c r="VFY14" s="85"/>
      <c r="VFZ14" s="85"/>
      <c r="VGA14" s="85"/>
      <c r="VGB14" s="85"/>
      <c r="VGC14" s="85"/>
      <c r="VGD14" s="85"/>
      <c r="VGE14" s="85"/>
      <c r="VGF14" s="85"/>
      <c r="VGG14" s="85"/>
      <c r="VGH14" s="85"/>
      <c r="VGI14" s="85"/>
      <c r="VGJ14" s="85"/>
      <c r="VGK14" s="85"/>
      <c r="VGL14" s="85"/>
      <c r="VGM14" s="85"/>
      <c r="VGN14" s="85"/>
      <c r="VGO14" s="85"/>
      <c r="VGP14" s="85"/>
      <c r="VGQ14" s="85"/>
      <c r="VGR14" s="85"/>
      <c r="VGS14" s="85"/>
      <c r="VGT14" s="85"/>
      <c r="VGU14" s="85"/>
      <c r="VGV14" s="85"/>
      <c r="VGW14" s="85"/>
      <c r="VGX14" s="85"/>
      <c r="VGY14" s="85"/>
      <c r="VGZ14" s="85"/>
      <c r="VHA14" s="85"/>
      <c r="VHB14" s="85"/>
      <c r="VHC14" s="85"/>
      <c r="VHD14" s="85"/>
      <c r="VHE14" s="85"/>
      <c r="VHF14" s="85"/>
      <c r="VHG14" s="85"/>
      <c r="VHH14" s="85"/>
      <c r="VHI14" s="85"/>
      <c r="VHJ14" s="85"/>
      <c r="VHK14" s="85"/>
      <c r="VHL14" s="85"/>
      <c r="VHM14" s="85"/>
      <c r="VHN14" s="85"/>
      <c r="VHO14" s="85"/>
      <c r="VHP14" s="85"/>
      <c r="VHQ14" s="85"/>
      <c r="VHR14" s="85"/>
      <c r="VHS14" s="85"/>
      <c r="VHT14" s="85"/>
      <c r="VHU14" s="85"/>
      <c r="VHV14" s="85"/>
      <c r="VHW14" s="85"/>
      <c r="VHX14" s="85"/>
      <c r="VHY14" s="85"/>
      <c r="VHZ14" s="85"/>
      <c r="VIA14" s="85"/>
      <c r="VIB14" s="85"/>
      <c r="VIC14" s="85"/>
      <c r="VID14" s="85"/>
      <c r="VIE14" s="85"/>
      <c r="VIF14" s="85"/>
      <c r="VIG14" s="85"/>
      <c r="VIH14" s="85"/>
      <c r="VII14" s="85"/>
      <c r="VIJ14" s="85"/>
      <c r="VIK14" s="85"/>
      <c r="VIL14" s="85"/>
      <c r="VIM14" s="85"/>
      <c r="VIN14" s="85"/>
      <c r="VIO14" s="85"/>
      <c r="VIP14" s="85"/>
      <c r="VIQ14" s="85"/>
      <c r="VIR14" s="85"/>
      <c r="VIS14" s="85"/>
      <c r="VIT14" s="85"/>
      <c r="VIU14" s="85"/>
      <c r="VIV14" s="85"/>
      <c r="VIW14" s="85"/>
      <c r="VIX14" s="85"/>
      <c r="VIY14" s="85"/>
      <c r="VIZ14" s="85"/>
      <c r="VJA14" s="85"/>
      <c r="VJB14" s="85"/>
      <c r="VJC14" s="85"/>
      <c r="VJD14" s="85"/>
      <c r="VJE14" s="85"/>
      <c r="VJF14" s="85"/>
      <c r="VJG14" s="85"/>
      <c r="VJH14" s="85"/>
      <c r="VJI14" s="85"/>
      <c r="VJJ14" s="85"/>
      <c r="VJK14" s="85"/>
      <c r="VJL14" s="85"/>
      <c r="VJM14" s="85"/>
      <c r="VJN14" s="85"/>
      <c r="VJO14" s="85"/>
      <c r="VJP14" s="85"/>
      <c r="VJQ14" s="85"/>
      <c r="VJR14" s="85"/>
      <c r="VJS14" s="85"/>
      <c r="VJT14" s="85"/>
      <c r="VJU14" s="85"/>
      <c r="VJV14" s="85"/>
      <c r="VJW14" s="85"/>
      <c r="VJX14" s="85"/>
      <c r="VJY14" s="85"/>
      <c r="VJZ14" s="85"/>
      <c r="VKA14" s="85"/>
      <c r="VKB14" s="85"/>
      <c r="VKC14" s="85"/>
      <c r="VKD14" s="85"/>
      <c r="VKE14" s="85"/>
      <c r="VKF14" s="85"/>
      <c r="VKG14" s="85"/>
      <c r="VKH14" s="85"/>
      <c r="VKI14" s="85"/>
      <c r="VKJ14" s="85"/>
      <c r="VKK14" s="85"/>
      <c r="VKL14" s="85"/>
      <c r="VKM14" s="85"/>
      <c r="VKN14" s="85"/>
      <c r="VKO14" s="85"/>
      <c r="VKP14" s="85"/>
      <c r="VKQ14" s="85"/>
      <c r="VKR14" s="85"/>
      <c r="VKS14" s="85"/>
      <c r="VKT14" s="85"/>
      <c r="VKU14" s="85"/>
      <c r="VKV14" s="85"/>
      <c r="VKW14" s="85"/>
      <c r="VKX14" s="85"/>
      <c r="VKY14" s="85"/>
      <c r="VKZ14" s="85"/>
      <c r="VLA14" s="85"/>
      <c r="VLB14" s="85"/>
      <c r="VLC14" s="85"/>
      <c r="VLD14" s="85"/>
      <c r="VLE14" s="85"/>
      <c r="VLF14" s="85"/>
      <c r="VLG14" s="85"/>
      <c r="VLH14" s="85"/>
      <c r="VLI14" s="85"/>
      <c r="VLJ14" s="85"/>
      <c r="VLK14" s="85"/>
      <c r="VLL14" s="85"/>
      <c r="VLM14" s="85"/>
      <c r="VLN14" s="85"/>
      <c r="VLO14" s="85"/>
      <c r="VLP14" s="85"/>
      <c r="VLQ14" s="85"/>
      <c r="VLR14" s="85"/>
      <c r="VLS14" s="85"/>
      <c r="VLT14" s="85"/>
      <c r="VLU14" s="85"/>
      <c r="VLV14" s="85"/>
      <c r="VLW14" s="85"/>
      <c r="VLX14" s="85"/>
      <c r="VLY14" s="85"/>
      <c r="VLZ14" s="85"/>
      <c r="VMA14" s="85"/>
      <c r="VMB14" s="85"/>
      <c r="VMC14" s="85"/>
      <c r="VMD14" s="85"/>
      <c r="VME14" s="85"/>
      <c r="VMF14" s="85"/>
      <c r="VMG14" s="85"/>
      <c r="VMH14" s="85"/>
      <c r="VMI14" s="85"/>
      <c r="VMJ14" s="85"/>
      <c r="VMK14" s="85"/>
      <c r="VML14" s="85"/>
      <c r="VMM14" s="85"/>
      <c r="VMN14" s="85"/>
      <c r="VMO14" s="85"/>
      <c r="VMP14" s="85"/>
      <c r="VMQ14" s="85"/>
      <c r="VMR14" s="85"/>
      <c r="VMS14" s="85"/>
      <c r="VMT14" s="85"/>
      <c r="VMU14" s="85"/>
      <c r="VMV14" s="85"/>
      <c r="VMW14" s="85"/>
      <c r="VMX14" s="85"/>
      <c r="VMY14" s="85"/>
      <c r="VMZ14" s="85"/>
      <c r="VNA14" s="85"/>
      <c r="VNB14" s="85"/>
      <c r="VNC14" s="85"/>
      <c r="VND14" s="85"/>
      <c r="VNE14" s="85"/>
      <c r="VNF14" s="85"/>
      <c r="VNG14" s="85"/>
      <c r="VNH14" s="85"/>
      <c r="VNI14" s="85"/>
      <c r="VNJ14" s="85"/>
      <c r="VNK14" s="85"/>
      <c r="VNL14" s="85"/>
      <c r="VNM14" s="85"/>
      <c r="VNN14" s="85"/>
      <c r="VNO14" s="85"/>
      <c r="VNP14" s="85"/>
      <c r="VNQ14" s="85"/>
      <c r="VNR14" s="85"/>
      <c r="VNS14" s="85"/>
      <c r="VNT14" s="85"/>
      <c r="VNU14" s="85"/>
      <c r="VNV14" s="85"/>
      <c r="VNW14" s="85"/>
      <c r="VNX14" s="85"/>
      <c r="VNY14" s="85"/>
      <c r="VNZ14" s="85"/>
      <c r="VOA14" s="85"/>
      <c r="VOB14" s="85"/>
      <c r="VOC14" s="85"/>
      <c r="VOD14" s="85"/>
      <c r="VOE14" s="85"/>
      <c r="VOF14" s="85"/>
      <c r="VOG14" s="85"/>
      <c r="VOH14" s="85"/>
      <c r="VOI14" s="85"/>
      <c r="VOJ14" s="85"/>
      <c r="VOK14" s="85"/>
      <c r="VOL14" s="85"/>
      <c r="VOM14" s="85"/>
      <c r="VON14" s="85"/>
      <c r="VOO14" s="85"/>
      <c r="VOP14" s="85"/>
      <c r="VOQ14" s="85"/>
      <c r="VOR14" s="85"/>
      <c r="VOS14" s="85"/>
      <c r="VOT14" s="85"/>
      <c r="VOU14" s="85"/>
      <c r="VOV14" s="85"/>
      <c r="VOW14" s="85"/>
      <c r="VOX14" s="85"/>
      <c r="VOY14" s="85"/>
      <c r="VOZ14" s="85"/>
      <c r="VPA14" s="85"/>
      <c r="VPB14" s="85"/>
      <c r="VPC14" s="85"/>
      <c r="VPD14" s="85"/>
      <c r="VPE14" s="85"/>
      <c r="VPF14" s="85"/>
      <c r="VPG14" s="85"/>
      <c r="VPH14" s="85"/>
      <c r="VPI14" s="85"/>
      <c r="VPJ14" s="85"/>
      <c r="VPK14" s="85"/>
      <c r="VPL14" s="85"/>
      <c r="VPM14" s="85"/>
      <c r="VPN14" s="85"/>
      <c r="VPO14" s="85"/>
      <c r="VPP14" s="85"/>
      <c r="VPQ14" s="85"/>
      <c r="VPR14" s="85"/>
      <c r="VPS14" s="85"/>
      <c r="VPT14" s="85"/>
      <c r="VPU14" s="85"/>
      <c r="VPV14" s="85"/>
      <c r="VPW14" s="85"/>
      <c r="VPX14" s="85"/>
      <c r="VPY14" s="85"/>
      <c r="VPZ14" s="85"/>
      <c r="VQA14" s="85"/>
      <c r="VQB14" s="85"/>
      <c r="VQC14" s="85"/>
      <c r="VQD14" s="85"/>
      <c r="VQE14" s="85"/>
      <c r="VQF14" s="85"/>
      <c r="VQG14" s="85"/>
      <c r="VQH14" s="85"/>
      <c r="VQI14" s="85"/>
      <c r="VQJ14" s="85"/>
      <c r="VQK14" s="85"/>
      <c r="VQL14" s="85"/>
      <c r="VQM14" s="85"/>
      <c r="VQN14" s="85"/>
      <c r="VQO14" s="85"/>
      <c r="VQP14" s="85"/>
      <c r="VQQ14" s="85"/>
      <c r="VQR14" s="85"/>
      <c r="VQS14" s="85"/>
      <c r="VQT14" s="85"/>
      <c r="VQU14" s="85"/>
      <c r="VQV14" s="85"/>
      <c r="VQW14" s="85"/>
      <c r="VQX14" s="85"/>
      <c r="VQY14" s="85"/>
      <c r="VQZ14" s="85"/>
      <c r="VRA14" s="85"/>
      <c r="VRB14" s="85"/>
      <c r="VRC14" s="85"/>
      <c r="VRD14" s="85"/>
      <c r="VRE14" s="85"/>
      <c r="VRF14" s="85"/>
      <c r="VRG14" s="85"/>
      <c r="VRH14" s="85"/>
      <c r="VRI14" s="85"/>
      <c r="VRJ14" s="85"/>
      <c r="VRK14" s="85"/>
      <c r="VRL14" s="85"/>
      <c r="VRM14" s="85"/>
      <c r="VRN14" s="85"/>
      <c r="VRO14" s="85"/>
      <c r="VRP14" s="85"/>
      <c r="VRQ14" s="85"/>
      <c r="VRR14" s="85"/>
      <c r="VRS14" s="85"/>
      <c r="VRT14" s="85"/>
      <c r="VRU14" s="85"/>
      <c r="VRV14" s="85"/>
      <c r="VRW14" s="85"/>
      <c r="VRX14" s="85"/>
      <c r="VRY14" s="85"/>
      <c r="VRZ14" s="85"/>
      <c r="VSA14" s="85"/>
      <c r="VSB14" s="85"/>
      <c r="VSC14" s="85"/>
      <c r="VSD14" s="85"/>
      <c r="VSE14" s="85"/>
      <c r="VSF14" s="85"/>
      <c r="VSG14" s="85"/>
      <c r="VSH14" s="85"/>
      <c r="VSI14" s="85"/>
      <c r="VSJ14" s="85"/>
      <c r="VSK14" s="85"/>
      <c r="VSL14" s="85"/>
      <c r="VSM14" s="85"/>
      <c r="VSN14" s="85"/>
      <c r="VSO14" s="85"/>
      <c r="VSP14" s="85"/>
      <c r="VSQ14" s="85"/>
      <c r="VSR14" s="85"/>
      <c r="VSS14" s="85"/>
      <c r="VST14" s="85"/>
      <c r="VSU14" s="85"/>
      <c r="VSV14" s="85"/>
      <c r="VSW14" s="85"/>
      <c r="VSX14" s="85"/>
      <c r="VSY14" s="85"/>
      <c r="VSZ14" s="85"/>
      <c r="VTA14" s="85"/>
      <c r="VTB14" s="85"/>
      <c r="VTC14" s="85"/>
      <c r="VTD14" s="85"/>
      <c r="VTE14" s="85"/>
      <c r="VTF14" s="85"/>
      <c r="VTG14" s="85"/>
      <c r="VTH14" s="85"/>
      <c r="VTI14" s="85"/>
      <c r="VTJ14" s="85"/>
      <c r="VTK14" s="85"/>
      <c r="VTL14" s="85"/>
      <c r="VTM14" s="85"/>
      <c r="VTN14" s="85"/>
      <c r="VTO14" s="85"/>
      <c r="VTP14" s="85"/>
      <c r="VTQ14" s="85"/>
      <c r="VTR14" s="85"/>
      <c r="VTS14" s="85"/>
      <c r="VTT14" s="85"/>
      <c r="VTU14" s="85"/>
      <c r="VTV14" s="85"/>
      <c r="VTW14" s="85"/>
      <c r="VTX14" s="85"/>
      <c r="VTY14" s="85"/>
      <c r="VTZ14" s="85"/>
      <c r="VUA14" s="85"/>
      <c r="VUB14" s="85"/>
      <c r="VUC14" s="85"/>
      <c r="VUD14" s="85"/>
      <c r="VUE14" s="85"/>
      <c r="VUF14" s="85"/>
      <c r="VUG14" s="85"/>
      <c r="VUH14" s="85"/>
      <c r="VUI14" s="85"/>
      <c r="VUJ14" s="85"/>
      <c r="VUK14" s="85"/>
      <c r="VUL14" s="85"/>
      <c r="VUM14" s="85"/>
      <c r="VUN14" s="85"/>
      <c r="VUO14" s="85"/>
      <c r="VUP14" s="85"/>
      <c r="VUQ14" s="85"/>
      <c r="VUR14" s="85"/>
      <c r="VUS14" s="85"/>
      <c r="VUT14" s="85"/>
      <c r="VUU14" s="85"/>
      <c r="VUV14" s="85"/>
      <c r="VUW14" s="85"/>
      <c r="VUX14" s="85"/>
      <c r="VUY14" s="85"/>
      <c r="VUZ14" s="85"/>
      <c r="VVA14" s="85"/>
      <c r="VVB14" s="85"/>
      <c r="VVC14" s="85"/>
      <c r="VVD14" s="85"/>
      <c r="VVE14" s="85"/>
      <c r="VVF14" s="85"/>
      <c r="VVG14" s="85"/>
      <c r="VVH14" s="85"/>
      <c r="VVI14" s="85"/>
      <c r="VVJ14" s="85"/>
      <c r="VVK14" s="85"/>
      <c r="VVL14" s="85"/>
      <c r="VVM14" s="85"/>
      <c r="VVN14" s="85"/>
      <c r="VVO14" s="85"/>
      <c r="VVP14" s="85"/>
      <c r="VVQ14" s="85"/>
      <c r="VVR14" s="85"/>
      <c r="VVS14" s="85"/>
      <c r="VVT14" s="85"/>
      <c r="VVU14" s="85"/>
      <c r="VVV14" s="85"/>
      <c r="VVW14" s="85"/>
      <c r="VVX14" s="85"/>
      <c r="VVY14" s="85"/>
      <c r="VVZ14" s="85"/>
      <c r="VWA14" s="85"/>
      <c r="VWB14" s="85"/>
      <c r="VWC14" s="85"/>
      <c r="VWD14" s="85"/>
      <c r="VWE14" s="85"/>
      <c r="VWF14" s="85"/>
      <c r="VWG14" s="85"/>
      <c r="VWH14" s="85"/>
      <c r="VWI14" s="85"/>
      <c r="VWJ14" s="85"/>
      <c r="VWK14" s="85"/>
      <c r="VWL14" s="85"/>
      <c r="VWM14" s="85"/>
      <c r="VWN14" s="85"/>
      <c r="VWO14" s="85"/>
      <c r="VWP14" s="85"/>
      <c r="VWQ14" s="85"/>
      <c r="VWR14" s="85"/>
      <c r="VWS14" s="85"/>
      <c r="VWT14" s="85"/>
      <c r="VWU14" s="85"/>
      <c r="VWV14" s="85"/>
      <c r="VWW14" s="85"/>
      <c r="VWX14" s="85"/>
      <c r="VWY14" s="85"/>
      <c r="VWZ14" s="85"/>
      <c r="VXA14" s="85"/>
      <c r="VXB14" s="85"/>
      <c r="VXC14" s="85"/>
      <c r="VXD14" s="85"/>
      <c r="VXE14" s="85"/>
      <c r="VXF14" s="85"/>
      <c r="VXG14" s="85"/>
      <c r="VXH14" s="85"/>
      <c r="VXI14" s="85"/>
      <c r="VXJ14" s="85"/>
      <c r="VXK14" s="85"/>
      <c r="VXL14" s="85"/>
      <c r="VXM14" s="85"/>
      <c r="VXN14" s="85"/>
      <c r="VXO14" s="85"/>
      <c r="VXP14" s="85"/>
      <c r="VXQ14" s="85"/>
      <c r="VXR14" s="85"/>
      <c r="VXS14" s="85"/>
      <c r="VXT14" s="85"/>
      <c r="VXU14" s="85"/>
      <c r="VXV14" s="85"/>
      <c r="VXW14" s="85"/>
      <c r="VXX14" s="85"/>
      <c r="VXY14" s="85"/>
      <c r="VXZ14" s="85"/>
      <c r="VYA14" s="85"/>
      <c r="VYB14" s="85"/>
      <c r="VYC14" s="85"/>
      <c r="VYD14" s="85"/>
      <c r="VYE14" s="85"/>
      <c r="VYF14" s="85"/>
      <c r="VYG14" s="85"/>
      <c r="VYH14" s="85"/>
      <c r="VYI14" s="85"/>
      <c r="VYJ14" s="85"/>
      <c r="VYK14" s="85"/>
      <c r="VYL14" s="85"/>
      <c r="VYM14" s="85"/>
      <c r="VYN14" s="85"/>
      <c r="VYO14" s="85"/>
      <c r="VYP14" s="85"/>
      <c r="VYQ14" s="85"/>
      <c r="VYR14" s="85"/>
      <c r="VYS14" s="85"/>
      <c r="VYT14" s="85"/>
      <c r="VYU14" s="85"/>
      <c r="VYV14" s="85"/>
      <c r="VYW14" s="85"/>
      <c r="VYX14" s="85"/>
      <c r="VYY14" s="85"/>
      <c r="VYZ14" s="85"/>
      <c r="VZA14" s="85"/>
      <c r="VZB14" s="85"/>
      <c r="VZC14" s="85"/>
      <c r="VZD14" s="85"/>
      <c r="VZE14" s="85"/>
      <c r="VZF14" s="85"/>
      <c r="VZG14" s="85"/>
      <c r="VZH14" s="85"/>
      <c r="VZI14" s="85"/>
      <c r="VZJ14" s="85"/>
      <c r="VZK14" s="85"/>
      <c r="VZL14" s="85"/>
      <c r="VZM14" s="85"/>
      <c r="VZN14" s="85"/>
      <c r="VZO14" s="85"/>
      <c r="VZP14" s="85"/>
      <c r="VZQ14" s="85"/>
      <c r="VZR14" s="85"/>
      <c r="VZS14" s="85"/>
      <c r="VZT14" s="85"/>
      <c r="VZU14" s="85"/>
      <c r="VZV14" s="85"/>
      <c r="VZW14" s="85"/>
      <c r="VZX14" s="85"/>
      <c r="VZY14" s="85"/>
      <c r="VZZ14" s="85"/>
      <c r="WAA14" s="85"/>
      <c r="WAB14" s="85"/>
      <c r="WAC14" s="85"/>
      <c r="WAD14" s="85"/>
      <c r="WAE14" s="85"/>
      <c r="WAF14" s="85"/>
      <c r="WAG14" s="85"/>
      <c r="WAH14" s="85"/>
      <c r="WAI14" s="85"/>
      <c r="WAJ14" s="85"/>
      <c r="WAK14" s="85"/>
      <c r="WAL14" s="85"/>
      <c r="WAM14" s="85"/>
      <c r="WAN14" s="85"/>
      <c r="WAO14" s="85"/>
      <c r="WAP14" s="85"/>
      <c r="WAQ14" s="85"/>
      <c r="WAR14" s="85"/>
      <c r="WAS14" s="85"/>
      <c r="WAT14" s="85"/>
      <c r="WAU14" s="85"/>
      <c r="WAV14" s="85"/>
      <c r="WAW14" s="85"/>
      <c r="WAX14" s="85"/>
      <c r="WAY14" s="85"/>
      <c r="WAZ14" s="85"/>
      <c r="WBA14" s="85"/>
      <c r="WBB14" s="85"/>
      <c r="WBC14" s="85"/>
      <c r="WBD14" s="85"/>
      <c r="WBE14" s="85"/>
      <c r="WBF14" s="85"/>
      <c r="WBG14" s="85"/>
      <c r="WBH14" s="85"/>
      <c r="WBI14" s="85"/>
      <c r="WBJ14" s="85"/>
      <c r="WBK14" s="85"/>
      <c r="WBL14" s="85"/>
      <c r="WBM14" s="85"/>
      <c r="WBN14" s="85"/>
      <c r="WBO14" s="85"/>
      <c r="WBP14" s="85"/>
      <c r="WBQ14" s="85"/>
      <c r="WBR14" s="85"/>
      <c r="WBS14" s="85"/>
      <c r="WBT14" s="85"/>
      <c r="WBU14" s="85"/>
      <c r="WBV14" s="85"/>
      <c r="WBW14" s="85"/>
      <c r="WBX14" s="85"/>
      <c r="WBY14" s="85"/>
      <c r="WBZ14" s="85"/>
      <c r="WCA14" s="85"/>
      <c r="WCB14" s="85"/>
      <c r="WCC14" s="85"/>
      <c r="WCD14" s="85"/>
      <c r="WCE14" s="85"/>
      <c r="WCF14" s="85"/>
      <c r="WCG14" s="85"/>
      <c r="WCH14" s="85"/>
      <c r="WCI14" s="85"/>
      <c r="WCJ14" s="85"/>
      <c r="WCK14" s="85"/>
      <c r="WCL14" s="85"/>
      <c r="WCM14" s="85"/>
      <c r="WCN14" s="85"/>
      <c r="WCO14" s="85"/>
      <c r="WCP14" s="85"/>
      <c r="WCQ14" s="85"/>
      <c r="WCR14" s="85"/>
      <c r="WCS14" s="85"/>
      <c r="WCT14" s="85"/>
      <c r="WCU14" s="85"/>
      <c r="WCV14" s="85"/>
      <c r="WCW14" s="85"/>
      <c r="WCX14" s="85"/>
      <c r="WCY14" s="85"/>
      <c r="WCZ14" s="85"/>
      <c r="WDA14" s="85"/>
      <c r="WDB14" s="85"/>
      <c r="WDC14" s="85"/>
      <c r="WDD14" s="85"/>
      <c r="WDE14" s="85"/>
      <c r="WDF14" s="85"/>
      <c r="WDG14" s="85"/>
      <c r="WDH14" s="85"/>
      <c r="WDI14" s="85"/>
      <c r="WDJ14" s="85"/>
      <c r="WDK14" s="85"/>
      <c r="WDL14" s="85"/>
      <c r="WDM14" s="85"/>
      <c r="WDN14" s="85"/>
      <c r="WDO14" s="85"/>
      <c r="WDP14" s="85"/>
      <c r="WDQ14" s="85"/>
      <c r="WDR14" s="85"/>
      <c r="WDS14" s="85"/>
      <c r="WDT14" s="85"/>
      <c r="WDU14" s="85"/>
      <c r="WDV14" s="85"/>
      <c r="WDW14" s="85"/>
      <c r="WDX14" s="85"/>
      <c r="WDY14" s="85"/>
      <c r="WDZ14" s="85"/>
      <c r="WEA14" s="85"/>
      <c r="WEB14" s="85"/>
      <c r="WEC14" s="85"/>
      <c r="WED14" s="85"/>
      <c r="WEE14" s="85"/>
      <c r="WEF14" s="85"/>
      <c r="WEG14" s="85"/>
      <c r="WEH14" s="85"/>
      <c r="WEI14" s="85"/>
      <c r="WEJ14" s="85"/>
      <c r="WEK14" s="85"/>
      <c r="WEL14" s="85"/>
      <c r="WEM14" s="85"/>
      <c r="WEN14" s="85"/>
      <c r="WEO14" s="85"/>
      <c r="WEP14" s="85"/>
      <c r="WEQ14" s="85"/>
      <c r="WER14" s="85"/>
      <c r="WES14" s="85"/>
      <c r="WET14" s="85"/>
      <c r="WEU14" s="85"/>
      <c r="WEV14" s="85"/>
      <c r="WEW14" s="85"/>
      <c r="WEX14" s="85"/>
      <c r="WEY14" s="85"/>
      <c r="WEZ14" s="85"/>
      <c r="WFA14" s="85"/>
      <c r="WFB14" s="85"/>
      <c r="WFC14" s="85"/>
      <c r="WFD14" s="85"/>
      <c r="WFE14" s="85"/>
      <c r="WFF14" s="85"/>
      <c r="WFG14" s="85"/>
      <c r="WFH14" s="85"/>
      <c r="WFI14" s="85"/>
      <c r="WFJ14" s="85"/>
      <c r="WFK14" s="85"/>
      <c r="WFL14" s="85"/>
      <c r="WFM14" s="85"/>
      <c r="WFN14" s="85"/>
      <c r="WFO14" s="85"/>
      <c r="WFP14" s="85"/>
      <c r="WFQ14" s="85"/>
      <c r="WFR14" s="85"/>
      <c r="WFS14" s="85"/>
      <c r="WFT14" s="85"/>
      <c r="WFU14" s="85"/>
      <c r="WFV14" s="85"/>
      <c r="WFW14" s="85"/>
      <c r="WFX14" s="85"/>
      <c r="WFY14" s="85"/>
      <c r="WFZ14" s="85"/>
      <c r="WGA14" s="85"/>
      <c r="WGB14" s="85"/>
      <c r="WGC14" s="85"/>
      <c r="WGD14" s="85"/>
      <c r="WGE14" s="85"/>
      <c r="WGF14" s="85"/>
      <c r="WGG14" s="85"/>
      <c r="WGH14" s="85"/>
      <c r="WGI14" s="85"/>
      <c r="WGJ14" s="85"/>
      <c r="WGK14" s="85"/>
      <c r="WGL14" s="85"/>
      <c r="WGM14" s="85"/>
      <c r="WGN14" s="85"/>
      <c r="WGO14" s="85"/>
      <c r="WGP14" s="85"/>
      <c r="WGQ14" s="85"/>
      <c r="WGR14" s="85"/>
      <c r="WGS14" s="85"/>
      <c r="WGT14" s="85"/>
      <c r="WGU14" s="85"/>
      <c r="WGV14" s="85"/>
      <c r="WGW14" s="85"/>
      <c r="WGX14" s="85"/>
      <c r="WGY14" s="85"/>
      <c r="WGZ14" s="85"/>
      <c r="WHA14" s="85"/>
      <c r="WHB14" s="85"/>
      <c r="WHC14" s="85"/>
      <c r="WHD14" s="85"/>
      <c r="WHE14" s="85"/>
      <c r="WHF14" s="85"/>
      <c r="WHG14" s="85"/>
      <c r="WHH14" s="85"/>
      <c r="WHI14" s="85"/>
      <c r="WHJ14" s="85"/>
      <c r="WHK14" s="85"/>
      <c r="WHL14" s="85"/>
      <c r="WHM14" s="85"/>
      <c r="WHN14" s="85"/>
      <c r="WHO14" s="85"/>
      <c r="WHP14" s="85"/>
      <c r="WHQ14" s="85"/>
      <c r="WHR14" s="85"/>
      <c r="WHS14" s="85"/>
      <c r="WHT14" s="85"/>
      <c r="WHU14" s="85"/>
      <c r="WHV14" s="85"/>
      <c r="WHW14" s="85"/>
      <c r="WHX14" s="85"/>
      <c r="WHY14" s="85"/>
      <c r="WHZ14" s="85"/>
      <c r="WIA14" s="85"/>
      <c r="WIB14" s="85"/>
      <c r="WIC14" s="85"/>
      <c r="WID14" s="85"/>
      <c r="WIE14" s="85"/>
      <c r="WIF14" s="85"/>
      <c r="WIG14" s="85"/>
      <c r="WIH14" s="85"/>
      <c r="WII14" s="85"/>
      <c r="WIJ14" s="85"/>
      <c r="WIK14" s="85"/>
      <c r="WIL14" s="85"/>
      <c r="WIM14" s="85"/>
      <c r="WIN14" s="85"/>
      <c r="WIO14" s="85"/>
      <c r="WIP14" s="85"/>
      <c r="WIQ14" s="85"/>
      <c r="WIR14" s="85"/>
      <c r="WIS14" s="85"/>
      <c r="WIT14" s="85"/>
      <c r="WIU14" s="85"/>
      <c r="WIV14" s="85"/>
      <c r="WIW14" s="85"/>
      <c r="WIX14" s="85"/>
      <c r="WIY14" s="85"/>
      <c r="WIZ14" s="85"/>
      <c r="WJA14" s="85"/>
      <c r="WJB14" s="85"/>
      <c r="WJC14" s="85"/>
      <c r="WJD14" s="85"/>
      <c r="WJE14" s="85"/>
      <c r="WJF14" s="85"/>
      <c r="WJG14" s="85"/>
      <c r="WJH14" s="85"/>
      <c r="WJI14" s="85"/>
      <c r="WJJ14" s="85"/>
      <c r="WJK14" s="85"/>
      <c r="WJL14" s="85"/>
      <c r="WJM14" s="85"/>
      <c r="WJN14" s="85"/>
      <c r="WJO14" s="85"/>
      <c r="WJP14" s="85"/>
      <c r="WJQ14" s="85"/>
      <c r="WJR14" s="85"/>
      <c r="WJS14" s="85"/>
      <c r="WJT14" s="85"/>
      <c r="WJU14" s="85"/>
      <c r="WJV14" s="85"/>
      <c r="WJW14" s="85"/>
      <c r="WJX14" s="85"/>
      <c r="WJY14" s="85"/>
      <c r="WJZ14" s="85"/>
      <c r="WKA14" s="85"/>
      <c r="WKB14" s="85"/>
      <c r="WKC14" s="85"/>
      <c r="WKD14" s="85"/>
      <c r="WKE14" s="85"/>
      <c r="WKF14" s="85"/>
      <c r="WKG14" s="85"/>
      <c r="WKH14" s="85"/>
      <c r="WKI14" s="85"/>
      <c r="WKJ14" s="85"/>
      <c r="WKK14" s="85"/>
      <c r="WKL14" s="85"/>
      <c r="WKM14" s="85"/>
      <c r="WKN14" s="85"/>
      <c r="WKO14" s="85"/>
      <c r="WKP14" s="85"/>
      <c r="WKQ14" s="85"/>
      <c r="WKR14" s="85"/>
      <c r="WKS14" s="85"/>
      <c r="WKT14" s="85"/>
      <c r="WKU14" s="85"/>
      <c r="WKV14" s="85"/>
      <c r="WKW14" s="85"/>
      <c r="WKX14" s="85"/>
      <c r="WKY14" s="85"/>
      <c r="WKZ14" s="85"/>
      <c r="WLA14" s="85"/>
      <c r="WLB14" s="85"/>
      <c r="WLC14" s="85"/>
      <c r="WLD14" s="85"/>
      <c r="WLE14" s="85"/>
      <c r="WLF14" s="85"/>
      <c r="WLG14" s="85"/>
      <c r="WLH14" s="85"/>
      <c r="WLI14" s="85"/>
      <c r="WLJ14" s="85"/>
      <c r="WLK14" s="85"/>
      <c r="WLL14" s="85"/>
      <c r="WLM14" s="85"/>
      <c r="WLN14" s="85"/>
      <c r="WLO14" s="85"/>
      <c r="WLP14" s="85"/>
      <c r="WLQ14" s="85"/>
      <c r="WLR14" s="85"/>
      <c r="WLS14" s="85"/>
      <c r="WLT14" s="85"/>
      <c r="WLU14" s="85"/>
      <c r="WLV14" s="85"/>
      <c r="WLW14" s="85"/>
      <c r="WLX14" s="85"/>
      <c r="WLY14" s="85"/>
      <c r="WLZ14" s="85"/>
      <c r="WMA14" s="85"/>
      <c r="WMB14" s="85"/>
      <c r="WMC14" s="85"/>
      <c r="WMD14" s="85"/>
      <c r="WME14" s="85"/>
      <c r="WMF14" s="85"/>
      <c r="WMG14" s="85"/>
      <c r="WMH14" s="85"/>
      <c r="WMI14" s="85"/>
      <c r="WMJ14" s="85"/>
      <c r="WMK14" s="85"/>
      <c r="WML14" s="85"/>
      <c r="WMM14" s="85"/>
      <c r="WMN14" s="85"/>
      <c r="WMO14" s="85"/>
      <c r="WMP14" s="85"/>
      <c r="WMQ14" s="85"/>
      <c r="WMR14" s="85"/>
      <c r="WMS14" s="85"/>
      <c r="WMT14" s="85"/>
      <c r="WMU14" s="85"/>
      <c r="WMV14" s="85"/>
      <c r="WMW14" s="85"/>
      <c r="WMX14" s="85"/>
      <c r="WMY14" s="85"/>
      <c r="WMZ14" s="85"/>
      <c r="WNA14" s="85"/>
      <c r="WNB14" s="85"/>
      <c r="WNC14" s="85"/>
      <c r="WND14" s="85"/>
      <c r="WNE14" s="85"/>
      <c r="WNF14" s="85"/>
      <c r="WNG14" s="85"/>
      <c r="WNH14" s="85"/>
      <c r="WNI14" s="85"/>
      <c r="WNJ14" s="85"/>
      <c r="WNK14" s="85"/>
      <c r="WNL14" s="85"/>
      <c r="WNM14" s="85"/>
      <c r="WNN14" s="85"/>
      <c r="WNO14" s="85"/>
      <c r="WNP14" s="85"/>
      <c r="WNQ14" s="85"/>
      <c r="WNR14" s="85"/>
      <c r="WNS14" s="85"/>
      <c r="WNT14" s="85"/>
      <c r="WNU14" s="85"/>
      <c r="WNV14" s="85"/>
      <c r="WNW14" s="85"/>
      <c r="WNX14" s="85"/>
      <c r="WNY14" s="85"/>
      <c r="WNZ14" s="85"/>
      <c r="WOA14" s="85"/>
      <c r="WOB14" s="85"/>
      <c r="WOC14" s="85"/>
      <c r="WOD14" s="85"/>
      <c r="WOE14" s="85"/>
      <c r="WOF14" s="85"/>
      <c r="WOG14" s="85"/>
      <c r="WOH14" s="85"/>
      <c r="WOI14" s="85"/>
      <c r="WOJ14" s="85"/>
      <c r="WOK14" s="85"/>
      <c r="WOL14" s="85"/>
      <c r="WOM14" s="85"/>
      <c r="WON14" s="85"/>
      <c r="WOO14" s="85"/>
      <c r="WOP14" s="85"/>
      <c r="WOQ14" s="85"/>
      <c r="WOR14" s="85"/>
      <c r="WOS14" s="85"/>
      <c r="WOT14" s="85"/>
      <c r="WOU14" s="85"/>
      <c r="WOV14" s="85"/>
      <c r="WOW14" s="85"/>
      <c r="WOX14" s="85"/>
      <c r="WOY14" s="85"/>
      <c r="WOZ14" s="85"/>
      <c r="WPA14" s="85"/>
      <c r="WPB14" s="85"/>
      <c r="WPC14" s="85"/>
      <c r="WPD14" s="85"/>
      <c r="WPE14" s="85"/>
      <c r="WPF14" s="85"/>
      <c r="WPG14" s="85"/>
      <c r="WPH14" s="85"/>
      <c r="WPI14" s="85"/>
      <c r="WPJ14" s="85"/>
      <c r="WPK14" s="85"/>
      <c r="WPL14" s="85"/>
      <c r="WPM14" s="85"/>
      <c r="WPN14" s="85"/>
      <c r="WPO14" s="85"/>
      <c r="WPP14" s="85"/>
      <c r="WPQ14" s="85"/>
      <c r="WPR14" s="85"/>
      <c r="WPS14" s="85"/>
      <c r="WPT14" s="85"/>
      <c r="WPU14" s="85"/>
      <c r="WPV14" s="85"/>
      <c r="WPW14" s="85"/>
      <c r="WPX14" s="85"/>
      <c r="WPY14" s="85"/>
      <c r="WPZ14" s="85"/>
      <c r="WQA14" s="85"/>
      <c r="WQB14" s="85"/>
      <c r="WQC14" s="85"/>
      <c r="WQD14" s="85"/>
      <c r="WQE14" s="85"/>
      <c r="WQF14" s="85"/>
      <c r="WQG14" s="85"/>
      <c r="WQH14" s="85"/>
      <c r="WQI14" s="85"/>
      <c r="WQJ14" s="85"/>
      <c r="WQK14" s="85"/>
      <c r="WQL14" s="85"/>
      <c r="WQM14" s="85"/>
      <c r="WQN14" s="85"/>
      <c r="WQO14" s="85"/>
      <c r="WQP14" s="85"/>
      <c r="WQQ14" s="85"/>
      <c r="WQR14" s="85"/>
      <c r="WQS14" s="85"/>
      <c r="WQT14" s="85"/>
      <c r="WQU14" s="85"/>
      <c r="WQV14" s="85"/>
      <c r="WQW14" s="85"/>
      <c r="WQX14" s="85"/>
      <c r="WQY14" s="85"/>
      <c r="WQZ14" s="85"/>
      <c r="WRA14" s="85"/>
      <c r="WRB14" s="85"/>
      <c r="WRC14" s="85"/>
      <c r="WRD14" s="85"/>
      <c r="WRE14" s="85"/>
      <c r="WRF14" s="85"/>
      <c r="WRG14" s="85"/>
      <c r="WRH14" s="85"/>
      <c r="WRI14" s="85"/>
      <c r="WRJ14" s="85"/>
      <c r="WRK14" s="85"/>
      <c r="WRL14" s="85"/>
      <c r="WRM14" s="85"/>
      <c r="WRN14" s="85"/>
      <c r="WRO14" s="85"/>
      <c r="WRP14" s="85"/>
      <c r="WRQ14" s="85"/>
      <c r="WRR14" s="85"/>
      <c r="WRS14" s="85"/>
      <c r="WRT14" s="85"/>
      <c r="WRU14" s="85"/>
      <c r="WRV14" s="85"/>
      <c r="WRW14" s="85"/>
      <c r="WRX14" s="85"/>
      <c r="WRY14" s="85"/>
      <c r="WRZ14" s="85"/>
      <c r="WSA14" s="85"/>
      <c r="WSB14" s="85"/>
      <c r="WSC14" s="85"/>
      <c r="WSD14" s="85"/>
      <c r="WSE14" s="85"/>
      <c r="WSF14" s="85"/>
      <c r="WSG14" s="85"/>
      <c r="WSH14" s="85"/>
      <c r="WSI14" s="85"/>
      <c r="WSJ14" s="85"/>
      <c r="WSK14" s="85"/>
      <c r="WSL14" s="85"/>
      <c r="WSM14" s="85"/>
      <c r="WSN14" s="85"/>
      <c r="WSO14" s="85"/>
      <c r="WSP14" s="85"/>
      <c r="WSQ14" s="85"/>
      <c r="WSR14" s="85"/>
      <c r="WSS14" s="85"/>
      <c r="WST14" s="85"/>
      <c r="WSU14" s="85"/>
      <c r="WSV14" s="85"/>
      <c r="WSW14" s="85"/>
      <c r="WSX14" s="85"/>
      <c r="WSY14" s="85"/>
      <c r="WSZ14" s="85"/>
      <c r="WTA14" s="85"/>
      <c r="WTB14" s="85"/>
      <c r="WTC14" s="85"/>
      <c r="WTD14" s="85"/>
      <c r="WTE14" s="85"/>
      <c r="WTF14" s="85"/>
      <c r="WTG14" s="85"/>
      <c r="WTH14" s="85"/>
      <c r="WTI14" s="85"/>
      <c r="WTJ14" s="85"/>
      <c r="WTK14" s="85"/>
      <c r="WTL14" s="85"/>
      <c r="WTM14" s="85"/>
      <c r="WTN14" s="85"/>
      <c r="WTO14" s="85"/>
      <c r="WTP14" s="85"/>
      <c r="WTQ14" s="85"/>
      <c r="WTR14" s="85"/>
      <c r="WTS14" s="85"/>
      <c r="WTT14" s="85"/>
      <c r="WTU14" s="85"/>
      <c r="WTV14" s="85"/>
      <c r="WTW14" s="85"/>
      <c r="WTX14" s="85"/>
      <c r="WTY14" s="85"/>
      <c r="WTZ14" s="85"/>
      <c r="WUA14" s="85"/>
      <c r="WUB14" s="85"/>
      <c r="WUC14" s="85"/>
      <c r="WUD14" s="85"/>
      <c r="WUE14" s="85"/>
      <c r="WUF14" s="85"/>
      <c r="WUG14" s="85"/>
      <c r="WUH14" s="85"/>
      <c r="WUI14" s="85"/>
      <c r="WUJ14" s="85"/>
      <c r="WUK14" s="85"/>
      <c r="WUL14" s="85"/>
      <c r="WUM14" s="85"/>
      <c r="WUN14" s="85"/>
      <c r="WUO14" s="85"/>
      <c r="WUP14" s="85"/>
      <c r="WUQ14" s="85"/>
      <c r="WUR14" s="85"/>
      <c r="WUS14" s="85"/>
      <c r="WUT14" s="85"/>
      <c r="WUU14" s="85"/>
      <c r="WUV14" s="85"/>
      <c r="WUW14" s="85"/>
      <c r="WUX14" s="85"/>
      <c r="WUY14" s="85"/>
      <c r="WUZ14" s="85"/>
      <c r="WVA14" s="85"/>
      <c r="WVB14" s="85"/>
      <c r="WVC14" s="85"/>
      <c r="WVD14" s="85"/>
      <c r="WVE14" s="85"/>
      <c r="WVF14" s="85"/>
      <c r="WVG14" s="85"/>
      <c r="WVH14" s="85"/>
      <c r="WVI14" s="85"/>
      <c r="WVJ14" s="85"/>
      <c r="WVK14" s="85"/>
      <c r="WVL14" s="85"/>
      <c r="WVM14" s="85"/>
      <c r="WVN14" s="85"/>
      <c r="WVO14" s="85"/>
      <c r="WVP14" s="85"/>
      <c r="WVQ14" s="85"/>
      <c r="WVR14" s="85"/>
      <c r="WVS14" s="85"/>
      <c r="WVT14" s="85"/>
      <c r="WVU14" s="85"/>
      <c r="WVV14" s="85"/>
    </row>
    <row r="15" spans="1:16142" s="93" customFormat="1" ht="20.100000000000001" customHeight="1" x14ac:dyDescent="0.25">
      <c r="A15" s="86">
        <v>3</v>
      </c>
      <c r="B15" s="87" t="s">
        <v>91</v>
      </c>
      <c r="C15" s="88">
        <v>38751</v>
      </c>
      <c r="D15" s="117" t="s">
        <v>92</v>
      </c>
      <c r="E15" s="92">
        <v>3.64</v>
      </c>
      <c r="F15" s="90" t="s">
        <v>16</v>
      </c>
      <c r="G15" s="90">
        <v>96</v>
      </c>
      <c r="H15" s="90" t="s">
        <v>16</v>
      </c>
      <c r="I15" s="90" t="s">
        <v>16</v>
      </c>
      <c r="J15" s="91">
        <f>1230000*5</f>
        <v>6150000</v>
      </c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  <c r="BW15" s="85"/>
      <c r="BX15" s="85"/>
      <c r="BY15" s="85"/>
      <c r="BZ15" s="85"/>
      <c r="CA15" s="85"/>
      <c r="CB15" s="85"/>
      <c r="CC15" s="85"/>
      <c r="CD15" s="85"/>
      <c r="CE15" s="85"/>
      <c r="CF15" s="85"/>
      <c r="CG15" s="85"/>
      <c r="CH15" s="85"/>
      <c r="CI15" s="85"/>
      <c r="CJ15" s="85"/>
      <c r="CK15" s="85"/>
      <c r="CL15" s="85"/>
      <c r="CM15" s="85"/>
      <c r="CN15" s="85"/>
      <c r="CO15" s="85"/>
      <c r="CP15" s="85"/>
      <c r="CQ15" s="85"/>
      <c r="CR15" s="85"/>
      <c r="CS15" s="85"/>
      <c r="CT15" s="85"/>
      <c r="CU15" s="85"/>
      <c r="CV15" s="85"/>
      <c r="CW15" s="85"/>
      <c r="CX15" s="85"/>
      <c r="CY15" s="85"/>
      <c r="CZ15" s="85"/>
      <c r="DA15" s="85"/>
      <c r="DB15" s="85"/>
      <c r="DC15" s="85"/>
      <c r="DD15" s="85"/>
      <c r="DE15" s="85"/>
      <c r="DF15" s="85"/>
      <c r="DG15" s="85"/>
      <c r="DH15" s="85"/>
      <c r="DI15" s="85"/>
      <c r="DJ15" s="85"/>
      <c r="DK15" s="85"/>
      <c r="DL15" s="85"/>
      <c r="DM15" s="85"/>
      <c r="DN15" s="85"/>
      <c r="DO15" s="85"/>
      <c r="DP15" s="85"/>
      <c r="DQ15" s="85"/>
      <c r="DR15" s="85"/>
      <c r="DS15" s="85"/>
      <c r="DT15" s="85"/>
      <c r="DU15" s="85"/>
      <c r="DV15" s="85"/>
      <c r="DW15" s="85"/>
      <c r="DX15" s="85"/>
      <c r="DY15" s="85"/>
      <c r="DZ15" s="85"/>
      <c r="EA15" s="85"/>
      <c r="EB15" s="85"/>
      <c r="EC15" s="85"/>
      <c r="ED15" s="85"/>
      <c r="EE15" s="85"/>
      <c r="EF15" s="85"/>
      <c r="EG15" s="85"/>
      <c r="EH15" s="85"/>
      <c r="EI15" s="85"/>
      <c r="EJ15" s="85"/>
      <c r="EK15" s="85"/>
      <c r="EL15" s="85"/>
      <c r="EM15" s="85"/>
      <c r="EN15" s="85"/>
      <c r="EO15" s="85"/>
      <c r="EP15" s="85"/>
      <c r="EQ15" s="85"/>
      <c r="ER15" s="85"/>
      <c r="ES15" s="85"/>
      <c r="ET15" s="85"/>
      <c r="EU15" s="85"/>
      <c r="EV15" s="85"/>
      <c r="EW15" s="85"/>
      <c r="EX15" s="85"/>
      <c r="EY15" s="85"/>
      <c r="EZ15" s="85"/>
      <c r="FA15" s="85"/>
      <c r="FB15" s="85"/>
      <c r="FC15" s="85"/>
      <c r="FD15" s="85"/>
      <c r="FE15" s="85"/>
      <c r="FF15" s="85"/>
      <c r="FG15" s="85"/>
      <c r="FH15" s="85"/>
      <c r="FI15" s="85"/>
      <c r="FJ15" s="85"/>
      <c r="FK15" s="85"/>
      <c r="FL15" s="85"/>
      <c r="FM15" s="85"/>
      <c r="FN15" s="85"/>
      <c r="FO15" s="85"/>
      <c r="FP15" s="85"/>
      <c r="FQ15" s="85"/>
      <c r="FR15" s="85"/>
      <c r="FS15" s="85"/>
      <c r="FT15" s="85"/>
      <c r="FU15" s="85"/>
      <c r="FV15" s="85"/>
      <c r="FW15" s="85"/>
      <c r="FX15" s="85"/>
      <c r="FY15" s="85"/>
      <c r="FZ15" s="85"/>
      <c r="GA15" s="85"/>
      <c r="GB15" s="85"/>
      <c r="GC15" s="85"/>
      <c r="GD15" s="85"/>
      <c r="GE15" s="85"/>
      <c r="GF15" s="85"/>
      <c r="GG15" s="85"/>
      <c r="GH15" s="85"/>
      <c r="GI15" s="85"/>
      <c r="GJ15" s="85"/>
      <c r="GK15" s="85"/>
      <c r="GL15" s="85"/>
      <c r="GM15" s="85"/>
      <c r="GN15" s="85"/>
      <c r="GO15" s="85"/>
      <c r="GP15" s="85"/>
      <c r="GQ15" s="85"/>
      <c r="GR15" s="85"/>
      <c r="GS15" s="85"/>
      <c r="GT15" s="85"/>
      <c r="GU15" s="85"/>
      <c r="GV15" s="85"/>
      <c r="GW15" s="85"/>
      <c r="GX15" s="85"/>
      <c r="GY15" s="85"/>
      <c r="GZ15" s="85"/>
      <c r="HA15" s="85"/>
      <c r="HB15" s="85"/>
      <c r="HC15" s="85"/>
      <c r="HD15" s="85"/>
      <c r="HE15" s="85"/>
      <c r="HF15" s="85"/>
      <c r="HG15" s="85"/>
      <c r="HH15" s="85"/>
      <c r="HI15" s="85"/>
      <c r="HJ15" s="85"/>
      <c r="HK15" s="85"/>
      <c r="HL15" s="85"/>
      <c r="HM15" s="85"/>
      <c r="HN15" s="85"/>
      <c r="HO15" s="85"/>
      <c r="HP15" s="85"/>
      <c r="HQ15" s="85"/>
      <c r="HR15" s="85"/>
      <c r="HS15" s="85"/>
      <c r="HT15" s="85"/>
      <c r="HU15" s="85"/>
      <c r="HV15" s="85"/>
      <c r="HW15" s="85"/>
      <c r="HX15" s="85"/>
      <c r="HY15" s="85"/>
      <c r="HZ15" s="85"/>
      <c r="IA15" s="85"/>
      <c r="IB15" s="85"/>
      <c r="IC15" s="85"/>
      <c r="ID15" s="85"/>
      <c r="IE15" s="85"/>
      <c r="IF15" s="85"/>
      <c r="IG15" s="85"/>
      <c r="IH15" s="85"/>
      <c r="II15" s="85"/>
      <c r="IJ15" s="85"/>
      <c r="IK15" s="85"/>
      <c r="IL15" s="85"/>
      <c r="IM15" s="85"/>
      <c r="IN15" s="85"/>
      <c r="IO15" s="85"/>
      <c r="IP15" s="85"/>
      <c r="IQ15" s="85"/>
      <c r="IR15" s="85"/>
      <c r="IS15" s="85"/>
      <c r="IT15" s="85"/>
      <c r="IU15" s="85"/>
      <c r="IV15" s="85"/>
      <c r="IW15" s="85"/>
      <c r="IX15" s="85"/>
      <c r="IY15" s="85"/>
      <c r="IZ15" s="85"/>
      <c r="JA15" s="85"/>
      <c r="JB15" s="85"/>
      <c r="JC15" s="85"/>
      <c r="JD15" s="85"/>
      <c r="JE15" s="85"/>
      <c r="JF15" s="85"/>
      <c r="JG15" s="85"/>
      <c r="JH15" s="85"/>
      <c r="JI15" s="85"/>
      <c r="JJ15" s="85"/>
      <c r="JK15" s="85"/>
      <c r="JL15" s="85"/>
      <c r="JM15" s="85"/>
      <c r="JN15" s="85"/>
      <c r="JO15" s="85"/>
      <c r="JP15" s="85"/>
      <c r="JQ15" s="85"/>
      <c r="JR15" s="85"/>
      <c r="JS15" s="85"/>
      <c r="JT15" s="85"/>
      <c r="JU15" s="85"/>
      <c r="JV15" s="85"/>
      <c r="JW15" s="85"/>
      <c r="JX15" s="85"/>
      <c r="JY15" s="85"/>
      <c r="JZ15" s="85"/>
      <c r="KA15" s="85"/>
      <c r="KB15" s="85"/>
      <c r="KC15" s="85"/>
      <c r="KD15" s="85"/>
      <c r="KE15" s="85"/>
      <c r="KF15" s="85"/>
      <c r="KG15" s="85"/>
      <c r="KH15" s="85"/>
      <c r="KI15" s="85"/>
      <c r="KJ15" s="85"/>
      <c r="KK15" s="85"/>
      <c r="KL15" s="85"/>
      <c r="KM15" s="85"/>
      <c r="KN15" s="85"/>
      <c r="KO15" s="85"/>
      <c r="KP15" s="85"/>
      <c r="KQ15" s="85"/>
      <c r="KR15" s="85"/>
      <c r="KS15" s="85"/>
      <c r="KT15" s="85"/>
      <c r="KU15" s="85"/>
      <c r="KV15" s="85"/>
      <c r="KW15" s="85"/>
      <c r="KX15" s="85"/>
      <c r="KY15" s="85"/>
      <c r="KZ15" s="85"/>
      <c r="LA15" s="85"/>
      <c r="LB15" s="85"/>
      <c r="LC15" s="85"/>
      <c r="LD15" s="85"/>
      <c r="LE15" s="85"/>
      <c r="LF15" s="85"/>
      <c r="LG15" s="85"/>
      <c r="LH15" s="85"/>
      <c r="LI15" s="85"/>
      <c r="LJ15" s="85"/>
      <c r="LK15" s="85"/>
      <c r="LL15" s="85"/>
      <c r="LM15" s="85"/>
      <c r="LN15" s="85"/>
      <c r="LO15" s="85"/>
      <c r="LP15" s="85"/>
      <c r="LQ15" s="85"/>
      <c r="LR15" s="85"/>
      <c r="LS15" s="85"/>
      <c r="LT15" s="85"/>
      <c r="LU15" s="85"/>
      <c r="LV15" s="85"/>
      <c r="LW15" s="85"/>
      <c r="LX15" s="85"/>
      <c r="LY15" s="85"/>
      <c r="LZ15" s="85"/>
      <c r="MA15" s="85"/>
      <c r="MB15" s="85"/>
      <c r="MC15" s="85"/>
      <c r="MD15" s="85"/>
      <c r="ME15" s="85"/>
      <c r="MF15" s="85"/>
      <c r="MG15" s="85"/>
      <c r="MH15" s="85"/>
      <c r="MI15" s="85"/>
      <c r="MJ15" s="85"/>
      <c r="MK15" s="85"/>
      <c r="ML15" s="85"/>
      <c r="MM15" s="85"/>
      <c r="MN15" s="85"/>
      <c r="MO15" s="85"/>
      <c r="MP15" s="85"/>
      <c r="MQ15" s="85"/>
      <c r="MR15" s="85"/>
      <c r="MS15" s="85"/>
      <c r="MT15" s="85"/>
      <c r="MU15" s="85"/>
      <c r="MV15" s="85"/>
      <c r="MW15" s="85"/>
      <c r="MX15" s="85"/>
      <c r="MY15" s="85"/>
      <c r="MZ15" s="85"/>
      <c r="NA15" s="85"/>
      <c r="NB15" s="85"/>
      <c r="NC15" s="85"/>
      <c r="ND15" s="85"/>
      <c r="NE15" s="85"/>
      <c r="NF15" s="85"/>
      <c r="NG15" s="85"/>
      <c r="NH15" s="85"/>
      <c r="NI15" s="85"/>
      <c r="NJ15" s="85"/>
      <c r="NK15" s="85"/>
      <c r="NL15" s="85"/>
      <c r="NM15" s="85"/>
      <c r="NN15" s="85"/>
      <c r="NO15" s="85"/>
      <c r="NP15" s="85"/>
      <c r="NQ15" s="85"/>
      <c r="NR15" s="85"/>
      <c r="NS15" s="85"/>
      <c r="NT15" s="85"/>
      <c r="NU15" s="85"/>
      <c r="NV15" s="85"/>
      <c r="NW15" s="85"/>
      <c r="NX15" s="85"/>
      <c r="NY15" s="85"/>
      <c r="NZ15" s="85"/>
      <c r="OA15" s="85"/>
      <c r="OB15" s="85"/>
      <c r="OC15" s="85"/>
      <c r="OD15" s="85"/>
      <c r="OE15" s="85"/>
      <c r="OF15" s="85"/>
      <c r="OG15" s="85"/>
      <c r="OH15" s="85"/>
      <c r="OI15" s="85"/>
      <c r="OJ15" s="85"/>
      <c r="OK15" s="85"/>
      <c r="OL15" s="85"/>
      <c r="OM15" s="85"/>
      <c r="ON15" s="85"/>
      <c r="OO15" s="85"/>
      <c r="OP15" s="85"/>
      <c r="OQ15" s="85"/>
      <c r="OR15" s="85"/>
      <c r="OS15" s="85"/>
      <c r="OT15" s="85"/>
      <c r="OU15" s="85"/>
      <c r="OV15" s="85"/>
      <c r="OW15" s="85"/>
      <c r="OX15" s="85"/>
      <c r="OY15" s="85"/>
      <c r="OZ15" s="85"/>
      <c r="PA15" s="85"/>
      <c r="PB15" s="85"/>
      <c r="PC15" s="85"/>
      <c r="PD15" s="85"/>
      <c r="PE15" s="85"/>
      <c r="PF15" s="85"/>
      <c r="PG15" s="85"/>
      <c r="PH15" s="85"/>
      <c r="PI15" s="85"/>
      <c r="PJ15" s="85"/>
      <c r="PK15" s="85"/>
      <c r="PL15" s="85"/>
      <c r="PM15" s="85"/>
      <c r="PN15" s="85"/>
      <c r="PO15" s="85"/>
      <c r="PP15" s="85"/>
      <c r="PQ15" s="85"/>
      <c r="PR15" s="85"/>
      <c r="PS15" s="85"/>
      <c r="PT15" s="85"/>
      <c r="PU15" s="85"/>
      <c r="PV15" s="85"/>
      <c r="PW15" s="85"/>
      <c r="PX15" s="85"/>
      <c r="PY15" s="85"/>
      <c r="PZ15" s="85"/>
      <c r="QA15" s="85"/>
      <c r="QB15" s="85"/>
      <c r="QC15" s="85"/>
      <c r="QD15" s="85"/>
      <c r="QE15" s="85"/>
      <c r="QF15" s="85"/>
      <c r="QG15" s="85"/>
      <c r="QH15" s="85"/>
      <c r="QI15" s="85"/>
      <c r="QJ15" s="85"/>
      <c r="QK15" s="85"/>
      <c r="QL15" s="85"/>
      <c r="QM15" s="85"/>
      <c r="QN15" s="85"/>
      <c r="QO15" s="85"/>
      <c r="QP15" s="85"/>
      <c r="QQ15" s="85"/>
      <c r="QR15" s="85"/>
      <c r="QS15" s="85"/>
      <c r="QT15" s="85"/>
      <c r="QU15" s="85"/>
      <c r="QV15" s="85"/>
      <c r="QW15" s="85"/>
      <c r="QX15" s="85"/>
      <c r="QY15" s="85"/>
      <c r="QZ15" s="85"/>
      <c r="RA15" s="85"/>
      <c r="RB15" s="85"/>
      <c r="RC15" s="85"/>
      <c r="RD15" s="85"/>
      <c r="RE15" s="85"/>
      <c r="RF15" s="85"/>
      <c r="RG15" s="85"/>
      <c r="RH15" s="85"/>
      <c r="RI15" s="85"/>
      <c r="RJ15" s="85"/>
      <c r="RK15" s="85"/>
      <c r="RL15" s="85"/>
      <c r="RM15" s="85"/>
      <c r="RN15" s="85"/>
      <c r="RO15" s="85"/>
      <c r="RP15" s="85"/>
      <c r="RQ15" s="85"/>
      <c r="RR15" s="85"/>
      <c r="RS15" s="85"/>
      <c r="RT15" s="85"/>
      <c r="RU15" s="85"/>
      <c r="RV15" s="85"/>
      <c r="RW15" s="85"/>
      <c r="RX15" s="85"/>
      <c r="RY15" s="85"/>
      <c r="RZ15" s="85"/>
      <c r="SA15" s="85"/>
      <c r="SB15" s="85"/>
      <c r="SC15" s="85"/>
      <c r="SD15" s="85"/>
      <c r="SE15" s="85"/>
      <c r="SF15" s="85"/>
      <c r="SG15" s="85"/>
      <c r="SH15" s="85"/>
      <c r="SI15" s="85"/>
      <c r="SJ15" s="85"/>
      <c r="SK15" s="85"/>
      <c r="SL15" s="85"/>
      <c r="SM15" s="85"/>
      <c r="SN15" s="85"/>
      <c r="SO15" s="85"/>
      <c r="SP15" s="85"/>
      <c r="SQ15" s="85"/>
      <c r="SR15" s="85"/>
      <c r="SS15" s="85"/>
      <c r="ST15" s="85"/>
      <c r="SU15" s="85"/>
      <c r="SV15" s="85"/>
      <c r="SW15" s="85"/>
      <c r="SX15" s="85"/>
      <c r="SY15" s="85"/>
      <c r="SZ15" s="85"/>
      <c r="TA15" s="85"/>
      <c r="TB15" s="85"/>
      <c r="TC15" s="85"/>
      <c r="TD15" s="85"/>
      <c r="TE15" s="85"/>
      <c r="TF15" s="85"/>
      <c r="TG15" s="85"/>
      <c r="TH15" s="85"/>
      <c r="TI15" s="85"/>
      <c r="TJ15" s="85"/>
      <c r="TK15" s="85"/>
      <c r="TL15" s="85"/>
      <c r="TM15" s="85"/>
      <c r="TN15" s="85"/>
      <c r="TO15" s="85"/>
      <c r="TP15" s="85"/>
      <c r="TQ15" s="85"/>
      <c r="TR15" s="85"/>
      <c r="TS15" s="85"/>
      <c r="TT15" s="85"/>
      <c r="TU15" s="85"/>
      <c r="TV15" s="85"/>
      <c r="TW15" s="85"/>
      <c r="TX15" s="85"/>
      <c r="TY15" s="85"/>
      <c r="TZ15" s="85"/>
      <c r="UA15" s="85"/>
      <c r="UB15" s="85"/>
      <c r="UC15" s="85"/>
      <c r="UD15" s="85"/>
      <c r="UE15" s="85"/>
      <c r="UF15" s="85"/>
      <c r="UG15" s="85"/>
      <c r="UH15" s="85"/>
      <c r="UI15" s="85"/>
      <c r="UJ15" s="85"/>
      <c r="UK15" s="85"/>
      <c r="UL15" s="85"/>
      <c r="UM15" s="85"/>
      <c r="UN15" s="85"/>
      <c r="UO15" s="85"/>
      <c r="UP15" s="85"/>
      <c r="UQ15" s="85"/>
      <c r="UR15" s="85"/>
      <c r="US15" s="85"/>
      <c r="UT15" s="85"/>
      <c r="UU15" s="85"/>
      <c r="UV15" s="85"/>
      <c r="UW15" s="85"/>
      <c r="UX15" s="85"/>
      <c r="UY15" s="85"/>
      <c r="UZ15" s="85"/>
      <c r="VA15" s="85"/>
      <c r="VB15" s="85"/>
      <c r="VC15" s="85"/>
      <c r="VD15" s="85"/>
      <c r="VE15" s="85"/>
      <c r="VF15" s="85"/>
      <c r="VG15" s="85"/>
      <c r="VH15" s="85"/>
      <c r="VI15" s="85"/>
      <c r="VJ15" s="85"/>
      <c r="VK15" s="85"/>
      <c r="VL15" s="85"/>
      <c r="VM15" s="85"/>
      <c r="VN15" s="85"/>
      <c r="VO15" s="85"/>
      <c r="VP15" s="85"/>
      <c r="VQ15" s="85"/>
      <c r="VR15" s="85"/>
      <c r="VS15" s="85"/>
      <c r="VT15" s="85"/>
      <c r="VU15" s="85"/>
      <c r="VV15" s="85"/>
      <c r="VW15" s="85"/>
      <c r="VX15" s="85"/>
      <c r="VY15" s="85"/>
      <c r="VZ15" s="85"/>
      <c r="WA15" s="85"/>
      <c r="WB15" s="85"/>
      <c r="WC15" s="85"/>
      <c r="WD15" s="85"/>
      <c r="WE15" s="85"/>
      <c r="WF15" s="85"/>
      <c r="WG15" s="85"/>
      <c r="WH15" s="85"/>
      <c r="WI15" s="85"/>
      <c r="WJ15" s="85"/>
      <c r="WK15" s="85"/>
      <c r="WL15" s="85"/>
      <c r="WM15" s="85"/>
      <c r="WN15" s="85"/>
      <c r="WO15" s="85"/>
      <c r="WP15" s="85"/>
      <c r="WQ15" s="85"/>
      <c r="WR15" s="85"/>
      <c r="WS15" s="85"/>
      <c r="WT15" s="85"/>
      <c r="WU15" s="85"/>
      <c r="WV15" s="85"/>
      <c r="WW15" s="85"/>
      <c r="WX15" s="85"/>
      <c r="WY15" s="85"/>
      <c r="WZ15" s="85"/>
      <c r="XA15" s="85"/>
      <c r="XB15" s="85"/>
      <c r="XC15" s="85"/>
      <c r="XD15" s="85"/>
      <c r="XE15" s="85"/>
      <c r="XF15" s="85"/>
      <c r="XG15" s="85"/>
      <c r="XH15" s="85"/>
      <c r="XI15" s="85"/>
      <c r="XJ15" s="85"/>
      <c r="XK15" s="85"/>
      <c r="XL15" s="85"/>
      <c r="XM15" s="85"/>
      <c r="XN15" s="85"/>
      <c r="XO15" s="85"/>
      <c r="XP15" s="85"/>
      <c r="XQ15" s="85"/>
      <c r="XR15" s="85"/>
      <c r="XS15" s="85"/>
      <c r="XT15" s="85"/>
      <c r="XU15" s="85"/>
      <c r="XV15" s="85"/>
      <c r="XW15" s="85"/>
      <c r="XX15" s="85"/>
      <c r="XY15" s="85"/>
      <c r="XZ15" s="85"/>
      <c r="YA15" s="85"/>
      <c r="YB15" s="85"/>
      <c r="YC15" s="85"/>
      <c r="YD15" s="85"/>
      <c r="YE15" s="85"/>
      <c r="YF15" s="85"/>
      <c r="YG15" s="85"/>
      <c r="YH15" s="85"/>
      <c r="YI15" s="85"/>
      <c r="YJ15" s="85"/>
      <c r="YK15" s="85"/>
      <c r="YL15" s="85"/>
      <c r="YM15" s="85"/>
      <c r="YN15" s="85"/>
      <c r="YO15" s="85"/>
      <c r="YP15" s="85"/>
      <c r="YQ15" s="85"/>
      <c r="YR15" s="85"/>
      <c r="YS15" s="85"/>
      <c r="YT15" s="85"/>
      <c r="YU15" s="85"/>
      <c r="YV15" s="85"/>
      <c r="YW15" s="85"/>
      <c r="YX15" s="85"/>
      <c r="YY15" s="85"/>
      <c r="YZ15" s="85"/>
      <c r="ZA15" s="85"/>
      <c r="ZB15" s="85"/>
      <c r="ZC15" s="85"/>
      <c r="ZD15" s="85"/>
      <c r="ZE15" s="85"/>
      <c r="ZF15" s="85"/>
      <c r="ZG15" s="85"/>
      <c r="ZH15" s="85"/>
      <c r="ZI15" s="85"/>
      <c r="ZJ15" s="85"/>
      <c r="ZK15" s="85"/>
      <c r="ZL15" s="85"/>
      <c r="ZM15" s="85"/>
      <c r="ZN15" s="85"/>
      <c r="ZO15" s="85"/>
      <c r="ZP15" s="85"/>
      <c r="ZQ15" s="85"/>
      <c r="ZR15" s="85"/>
      <c r="ZS15" s="85"/>
      <c r="ZT15" s="85"/>
      <c r="ZU15" s="85"/>
      <c r="ZV15" s="85"/>
      <c r="ZW15" s="85"/>
      <c r="ZX15" s="85"/>
      <c r="ZY15" s="85"/>
      <c r="ZZ15" s="85"/>
      <c r="AAA15" s="85"/>
      <c r="AAB15" s="85"/>
      <c r="AAC15" s="85"/>
      <c r="AAD15" s="85"/>
      <c r="AAE15" s="85"/>
      <c r="AAF15" s="85"/>
      <c r="AAG15" s="85"/>
      <c r="AAH15" s="85"/>
      <c r="AAI15" s="85"/>
      <c r="AAJ15" s="85"/>
      <c r="AAK15" s="85"/>
      <c r="AAL15" s="85"/>
      <c r="AAM15" s="85"/>
      <c r="AAN15" s="85"/>
      <c r="AAO15" s="85"/>
      <c r="AAP15" s="85"/>
      <c r="AAQ15" s="85"/>
      <c r="AAR15" s="85"/>
      <c r="AAS15" s="85"/>
      <c r="AAT15" s="85"/>
      <c r="AAU15" s="85"/>
      <c r="AAV15" s="85"/>
      <c r="AAW15" s="85"/>
      <c r="AAX15" s="85"/>
      <c r="AAY15" s="85"/>
      <c r="AAZ15" s="85"/>
      <c r="ABA15" s="85"/>
      <c r="ABB15" s="85"/>
      <c r="ABC15" s="85"/>
      <c r="ABD15" s="85"/>
      <c r="ABE15" s="85"/>
      <c r="ABF15" s="85"/>
      <c r="ABG15" s="85"/>
      <c r="ABH15" s="85"/>
      <c r="ABI15" s="85"/>
      <c r="ABJ15" s="85"/>
      <c r="ABK15" s="85"/>
      <c r="ABL15" s="85"/>
      <c r="ABM15" s="85"/>
      <c r="ABN15" s="85"/>
      <c r="ABO15" s="85"/>
      <c r="ABP15" s="85"/>
      <c r="ABQ15" s="85"/>
      <c r="ABR15" s="85"/>
      <c r="ABS15" s="85"/>
      <c r="ABT15" s="85"/>
      <c r="ABU15" s="85"/>
      <c r="ABV15" s="85"/>
      <c r="ABW15" s="85"/>
      <c r="ABX15" s="85"/>
      <c r="ABY15" s="85"/>
      <c r="ABZ15" s="85"/>
      <c r="ACA15" s="85"/>
      <c r="ACB15" s="85"/>
      <c r="ACC15" s="85"/>
      <c r="ACD15" s="85"/>
      <c r="ACE15" s="85"/>
      <c r="ACF15" s="85"/>
      <c r="ACG15" s="85"/>
      <c r="ACH15" s="85"/>
      <c r="ACI15" s="85"/>
      <c r="ACJ15" s="85"/>
      <c r="ACK15" s="85"/>
      <c r="ACL15" s="85"/>
      <c r="ACM15" s="85"/>
      <c r="ACN15" s="85"/>
      <c r="ACO15" s="85"/>
      <c r="ACP15" s="85"/>
      <c r="ACQ15" s="85"/>
      <c r="ACR15" s="85"/>
      <c r="ACS15" s="85"/>
      <c r="ACT15" s="85"/>
      <c r="ACU15" s="85"/>
      <c r="ACV15" s="85"/>
      <c r="ACW15" s="85"/>
      <c r="ACX15" s="85"/>
      <c r="ACY15" s="85"/>
      <c r="ACZ15" s="85"/>
      <c r="ADA15" s="85"/>
      <c r="ADB15" s="85"/>
      <c r="ADC15" s="85"/>
      <c r="ADD15" s="85"/>
      <c r="ADE15" s="85"/>
      <c r="ADF15" s="85"/>
      <c r="ADG15" s="85"/>
      <c r="ADH15" s="85"/>
      <c r="ADI15" s="85"/>
      <c r="ADJ15" s="85"/>
      <c r="ADK15" s="85"/>
      <c r="ADL15" s="85"/>
      <c r="ADM15" s="85"/>
      <c r="ADN15" s="85"/>
      <c r="ADO15" s="85"/>
      <c r="ADP15" s="85"/>
      <c r="ADQ15" s="85"/>
      <c r="ADR15" s="85"/>
      <c r="ADS15" s="85"/>
      <c r="ADT15" s="85"/>
      <c r="ADU15" s="85"/>
      <c r="ADV15" s="85"/>
      <c r="ADW15" s="85"/>
      <c r="ADX15" s="85"/>
      <c r="ADY15" s="85"/>
      <c r="ADZ15" s="85"/>
      <c r="AEA15" s="85"/>
      <c r="AEB15" s="85"/>
      <c r="AEC15" s="85"/>
      <c r="AED15" s="85"/>
      <c r="AEE15" s="85"/>
      <c r="AEF15" s="85"/>
      <c r="AEG15" s="85"/>
      <c r="AEH15" s="85"/>
      <c r="AEI15" s="85"/>
      <c r="AEJ15" s="85"/>
      <c r="AEK15" s="85"/>
      <c r="AEL15" s="85"/>
      <c r="AEM15" s="85"/>
      <c r="AEN15" s="85"/>
      <c r="AEO15" s="85"/>
      <c r="AEP15" s="85"/>
      <c r="AEQ15" s="85"/>
      <c r="AER15" s="85"/>
      <c r="AES15" s="85"/>
      <c r="AET15" s="85"/>
      <c r="AEU15" s="85"/>
      <c r="AEV15" s="85"/>
      <c r="AEW15" s="85"/>
      <c r="AEX15" s="85"/>
      <c r="AEY15" s="85"/>
      <c r="AEZ15" s="85"/>
      <c r="AFA15" s="85"/>
      <c r="AFB15" s="85"/>
      <c r="AFC15" s="85"/>
      <c r="AFD15" s="85"/>
      <c r="AFE15" s="85"/>
      <c r="AFF15" s="85"/>
      <c r="AFG15" s="85"/>
      <c r="AFH15" s="85"/>
      <c r="AFI15" s="85"/>
      <c r="AFJ15" s="85"/>
      <c r="AFK15" s="85"/>
      <c r="AFL15" s="85"/>
      <c r="AFM15" s="85"/>
      <c r="AFN15" s="85"/>
      <c r="AFO15" s="85"/>
      <c r="AFP15" s="85"/>
      <c r="AFQ15" s="85"/>
      <c r="AFR15" s="85"/>
      <c r="AFS15" s="85"/>
      <c r="AFT15" s="85"/>
      <c r="AFU15" s="85"/>
      <c r="AFV15" s="85"/>
      <c r="AFW15" s="85"/>
      <c r="AFX15" s="85"/>
      <c r="AFY15" s="85"/>
      <c r="AFZ15" s="85"/>
      <c r="AGA15" s="85"/>
      <c r="AGB15" s="85"/>
      <c r="AGC15" s="85"/>
      <c r="AGD15" s="85"/>
      <c r="AGE15" s="85"/>
      <c r="AGF15" s="85"/>
      <c r="AGG15" s="85"/>
      <c r="AGH15" s="85"/>
      <c r="AGI15" s="85"/>
      <c r="AGJ15" s="85"/>
      <c r="AGK15" s="85"/>
      <c r="AGL15" s="85"/>
      <c r="AGM15" s="85"/>
      <c r="AGN15" s="85"/>
      <c r="AGO15" s="85"/>
      <c r="AGP15" s="85"/>
      <c r="AGQ15" s="85"/>
      <c r="AGR15" s="85"/>
      <c r="AGS15" s="85"/>
      <c r="AGT15" s="85"/>
      <c r="AGU15" s="85"/>
      <c r="AGV15" s="85"/>
      <c r="AGW15" s="85"/>
      <c r="AGX15" s="85"/>
      <c r="AGY15" s="85"/>
      <c r="AGZ15" s="85"/>
      <c r="AHA15" s="85"/>
      <c r="AHB15" s="85"/>
      <c r="AHC15" s="85"/>
      <c r="AHD15" s="85"/>
      <c r="AHE15" s="85"/>
      <c r="AHF15" s="85"/>
      <c r="AHG15" s="85"/>
      <c r="AHH15" s="85"/>
      <c r="AHI15" s="85"/>
      <c r="AHJ15" s="85"/>
      <c r="AHK15" s="85"/>
      <c r="AHL15" s="85"/>
      <c r="AHM15" s="85"/>
      <c r="AHN15" s="85"/>
      <c r="AHO15" s="85"/>
      <c r="AHP15" s="85"/>
      <c r="AHQ15" s="85"/>
      <c r="AHR15" s="85"/>
      <c r="AHS15" s="85"/>
      <c r="AHT15" s="85"/>
      <c r="AHU15" s="85"/>
      <c r="AHV15" s="85"/>
      <c r="AHW15" s="85"/>
      <c r="AHX15" s="85"/>
      <c r="AHY15" s="85"/>
      <c r="AHZ15" s="85"/>
      <c r="AIA15" s="85"/>
      <c r="AIB15" s="85"/>
      <c r="AIC15" s="85"/>
      <c r="AID15" s="85"/>
      <c r="AIE15" s="85"/>
      <c r="AIF15" s="85"/>
      <c r="AIG15" s="85"/>
      <c r="AIH15" s="85"/>
      <c r="AII15" s="85"/>
      <c r="AIJ15" s="85"/>
      <c r="AIK15" s="85"/>
      <c r="AIL15" s="85"/>
      <c r="AIM15" s="85"/>
      <c r="AIN15" s="85"/>
      <c r="AIO15" s="85"/>
      <c r="AIP15" s="85"/>
      <c r="AIQ15" s="85"/>
      <c r="AIR15" s="85"/>
      <c r="AIS15" s="85"/>
      <c r="AIT15" s="85"/>
      <c r="AIU15" s="85"/>
      <c r="AIV15" s="85"/>
      <c r="AIW15" s="85"/>
      <c r="AIX15" s="85"/>
      <c r="AIY15" s="85"/>
      <c r="AIZ15" s="85"/>
      <c r="AJA15" s="85"/>
      <c r="AJB15" s="85"/>
      <c r="AJC15" s="85"/>
      <c r="AJD15" s="85"/>
      <c r="AJE15" s="85"/>
      <c r="AJF15" s="85"/>
      <c r="AJG15" s="85"/>
      <c r="AJH15" s="85"/>
      <c r="AJI15" s="85"/>
      <c r="AJJ15" s="85"/>
      <c r="AJK15" s="85"/>
      <c r="AJL15" s="85"/>
      <c r="AJM15" s="85"/>
      <c r="AJN15" s="85"/>
      <c r="AJO15" s="85"/>
      <c r="AJP15" s="85"/>
      <c r="AJQ15" s="85"/>
      <c r="AJR15" s="85"/>
      <c r="AJS15" s="85"/>
      <c r="AJT15" s="85"/>
      <c r="AJU15" s="85"/>
      <c r="AJV15" s="85"/>
      <c r="AJW15" s="85"/>
      <c r="AJX15" s="85"/>
      <c r="AJY15" s="85"/>
      <c r="AJZ15" s="85"/>
      <c r="AKA15" s="85"/>
      <c r="AKB15" s="85"/>
      <c r="AKC15" s="85"/>
      <c r="AKD15" s="85"/>
      <c r="AKE15" s="85"/>
      <c r="AKF15" s="85"/>
      <c r="AKG15" s="85"/>
      <c r="AKH15" s="85"/>
      <c r="AKI15" s="85"/>
      <c r="AKJ15" s="85"/>
      <c r="AKK15" s="85"/>
      <c r="AKL15" s="85"/>
      <c r="AKM15" s="85"/>
      <c r="AKN15" s="85"/>
      <c r="AKO15" s="85"/>
      <c r="AKP15" s="85"/>
      <c r="AKQ15" s="85"/>
      <c r="AKR15" s="85"/>
      <c r="AKS15" s="85"/>
      <c r="AKT15" s="85"/>
      <c r="AKU15" s="85"/>
      <c r="AKV15" s="85"/>
      <c r="AKW15" s="85"/>
      <c r="AKX15" s="85"/>
      <c r="AKY15" s="85"/>
      <c r="AKZ15" s="85"/>
      <c r="ALA15" s="85"/>
      <c r="ALB15" s="85"/>
      <c r="ALC15" s="85"/>
      <c r="ALD15" s="85"/>
      <c r="ALE15" s="85"/>
      <c r="ALF15" s="85"/>
      <c r="ALG15" s="85"/>
      <c r="ALH15" s="85"/>
      <c r="ALI15" s="85"/>
      <c r="ALJ15" s="85"/>
      <c r="ALK15" s="85"/>
      <c r="ALL15" s="85"/>
      <c r="ALM15" s="85"/>
      <c r="ALN15" s="85"/>
      <c r="ALO15" s="85"/>
      <c r="ALP15" s="85"/>
      <c r="ALQ15" s="85"/>
      <c r="ALR15" s="85"/>
      <c r="ALS15" s="85"/>
      <c r="ALT15" s="85"/>
      <c r="ALU15" s="85"/>
      <c r="ALV15" s="85"/>
      <c r="ALW15" s="85"/>
      <c r="ALX15" s="85"/>
      <c r="ALY15" s="85"/>
      <c r="ALZ15" s="85"/>
      <c r="AMA15" s="85"/>
      <c r="AMB15" s="85"/>
      <c r="AMC15" s="85"/>
      <c r="AMD15" s="85"/>
      <c r="AME15" s="85"/>
      <c r="AMF15" s="85"/>
      <c r="AMG15" s="85"/>
      <c r="AMH15" s="85"/>
      <c r="AMI15" s="85"/>
      <c r="AMJ15" s="85"/>
      <c r="AMK15" s="85"/>
      <c r="AML15" s="85"/>
      <c r="AMM15" s="85"/>
      <c r="AMN15" s="85"/>
      <c r="AMO15" s="85"/>
      <c r="AMP15" s="85"/>
      <c r="AMQ15" s="85"/>
      <c r="AMR15" s="85"/>
      <c r="AMS15" s="85"/>
      <c r="AMT15" s="85"/>
      <c r="AMU15" s="85"/>
      <c r="AMV15" s="85"/>
      <c r="AMW15" s="85"/>
      <c r="AMX15" s="85"/>
      <c r="AMY15" s="85"/>
      <c r="AMZ15" s="85"/>
      <c r="ANA15" s="85"/>
      <c r="ANB15" s="85"/>
      <c r="ANC15" s="85"/>
      <c r="AND15" s="85"/>
      <c r="ANE15" s="85"/>
      <c r="ANF15" s="85"/>
      <c r="ANG15" s="85"/>
      <c r="ANH15" s="85"/>
      <c r="ANI15" s="85"/>
      <c r="ANJ15" s="85"/>
      <c r="ANK15" s="85"/>
      <c r="ANL15" s="85"/>
      <c r="ANM15" s="85"/>
      <c r="ANN15" s="85"/>
      <c r="ANO15" s="85"/>
      <c r="ANP15" s="85"/>
      <c r="ANQ15" s="85"/>
      <c r="ANR15" s="85"/>
      <c r="ANS15" s="85"/>
      <c r="ANT15" s="85"/>
      <c r="ANU15" s="85"/>
      <c r="ANV15" s="85"/>
      <c r="ANW15" s="85"/>
      <c r="ANX15" s="85"/>
      <c r="ANY15" s="85"/>
      <c r="ANZ15" s="85"/>
      <c r="AOA15" s="85"/>
      <c r="AOB15" s="85"/>
      <c r="AOC15" s="85"/>
      <c r="AOD15" s="85"/>
      <c r="AOE15" s="85"/>
      <c r="AOF15" s="85"/>
      <c r="AOG15" s="85"/>
      <c r="AOH15" s="85"/>
      <c r="AOI15" s="85"/>
      <c r="AOJ15" s="85"/>
      <c r="AOK15" s="85"/>
      <c r="AOL15" s="85"/>
      <c r="AOM15" s="85"/>
      <c r="AON15" s="85"/>
      <c r="AOO15" s="85"/>
      <c r="AOP15" s="85"/>
      <c r="AOQ15" s="85"/>
      <c r="AOR15" s="85"/>
      <c r="AOS15" s="85"/>
      <c r="AOT15" s="85"/>
      <c r="AOU15" s="85"/>
      <c r="AOV15" s="85"/>
      <c r="AOW15" s="85"/>
      <c r="AOX15" s="85"/>
      <c r="AOY15" s="85"/>
      <c r="AOZ15" s="85"/>
      <c r="APA15" s="85"/>
      <c r="APB15" s="85"/>
      <c r="APC15" s="85"/>
      <c r="APD15" s="85"/>
      <c r="APE15" s="85"/>
      <c r="APF15" s="85"/>
      <c r="APG15" s="85"/>
      <c r="APH15" s="85"/>
      <c r="API15" s="85"/>
      <c r="APJ15" s="85"/>
      <c r="APK15" s="85"/>
      <c r="APL15" s="85"/>
      <c r="APM15" s="85"/>
      <c r="APN15" s="85"/>
      <c r="APO15" s="85"/>
      <c r="APP15" s="85"/>
      <c r="APQ15" s="85"/>
      <c r="APR15" s="85"/>
      <c r="APS15" s="85"/>
      <c r="APT15" s="85"/>
      <c r="APU15" s="85"/>
      <c r="APV15" s="85"/>
      <c r="APW15" s="85"/>
      <c r="APX15" s="85"/>
      <c r="APY15" s="85"/>
      <c r="APZ15" s="85"/>
      <c r="AQA15" s="85"/>
      <c r="AQB15" s="85"/>
      <c r="AQC15" s="85"/>
      <c r="AQD15" s="85"/>
      <c r="AQE15" s="85"/>
      <c r="AQF15" s="85"/>
      <c r="AQG15" s="85"/>
      <c r="AQH15" s="85"/>
      <c r="AQI15" s="85"/>
      <c r="AQJ15" s="85"/>
      <c r="AQK15" s="85"/>
      <c r="AQL15" s="85"/>
      <c r="AQM15" s="85"/>
      <c r="AQN15" s="85"/>
      <c r="AQO15" s="85"/>
      <c r="AQP15" s="85"/>
      <c r="AQQ15" s="85"/>
      <c r="AQR15" s="85"/>
      <c r="AQS15" s="85"/>
      <c r="AQT15" s="85"/>
      <c r="AQU15" s="85"/>
      <c r="AQV15" s="85"/>
      <c r="AQW15" s="85"/>
      <c r="AQX15" s="85"/>
      <c r="AQY15" s="85"/>
      <c r="AQZ15" s="85"/>
      <c r="ARA15" s="85"/>
      <c r="ARB15" s="85"/>
      <c r="ARC15" s="85"/>
      <c r="ARD15" s="85"/>
      <c r="ARE15" s="85"/>
      <c r="ARF15" s="85"/>
      <c r="ARG15" s="85"/>
      <c r="ARH15" s="85"/>
      <c r="ARI15" s="85"/>
      <c r="ARJ15" s="85"/>
      <c r="ARK15" s="85"/>
      <c r="ARL15" s="85"/>
      <c r="ARM15" s="85"/>
      <c r="ARN15" s="85"/>
      <c r="ARO15" s="85"/>
      <c r="ARP15" s="85"/>
      <c r="ARQ15" s="85"/>
      <c r="ARR15" s="85"/>
      <c r="ARS15" s="85"/>
      <c r="ART15" s="85"/>
      <c r="ARU15" s="85"/>
      <c r="ARV15" s="85"/>
      <c r="ARW15" s="85"/>
      <c r="ARX15" s="85"/>
      <c r="ARY15" s="85"/>
      <c r="ARZ15" s="85"/>
      <c r="ASA15" s="85"/>
      <c r="ASB15" s="85"/>
      <c r="ASC15" s="85"/>
      <c r="ASD15" s="85"/>
      <c r="ASE15" s="85"/>
      <c r="ASF15" s="85"/>
      <c r="ASG15" s="85"/>
      <c r="ASH15" s="85"/>
      <c r="ASI15" s="85"/>
      <c r="ASJ15" s="85"/>
      <c r="ASK15" s="85"/>
      <c r="ASL15" s="85"/>
      <c r="ASM15" s="85"/>
      <c r="ASN15" s="85"/>
      <c r="ASO15" s="85"/>
      <c r="ASP15" s="85"/>
      <c r="ASQ15" s="85"/>
      <c r="ASR15" s="85"/>
      <c r="ASS15" s="85"/>
      <c r="AST15" s="85"/>
      <c r="ASU15" s="85"/>
      <c r="ASV15" s="85"/>
      <c r="ASW15" s="85"/>
      <c r="ASX15" s="85"/>
      <c r="ASY15" s="85"/>
      <c r="ASZ15" s="85"/>
      <c r="ATA15" s="85"/>
      <c r="ATB15" s="85"/>
      <c r="ATC15" s="85"/>
      <c r="ATD15" s="85"/>
      <c r="ATE15" s="85"/>
      <c r="ATF15" s="85"/>
      <c r="ATG15" s="85"/>
      <c r="ATH15" s="85"/>
      <c r="ATI15" s="85"/>
      <c r="ATJ15" s="85"/>
      <c r="ATK15" s="85"/>
      <c r="ATL15" s="85"/>
      <c r="ATM15" s="85"/>
      <c r="ATN15" s="85"/>
      <c r="ATO15" s="85"/>
      <c r="ATP15" s="85"/>
      <c r="ATQ15" s="85"/>
      <c r="ATR15" s="85"/>
      <c r="ATS15" s="85"/>
      <c r="ATT15" s="85"/>
      <c r="ATU15" s="85"/>
      <c r="ATV15" s="85"/>
      <c r="ATW15" s="85"/>
      <c r="ATX15" s="85"/>
      <c r="ATY15" s="85"/>
      <c r="ATZ15" s="85"/>
      <c r="AUA15" s="85"/>
      <c r="AUB15" s="85"/>
      <c r="AUC15" s="85"/>
      <c r="AUD15" s="85"/>
      <c r="AUE15" s="85"/>
      <c r="AUF15" s="85"/>
      <c r="AUG15" s="85"/>
      <c r="AUH15" s="85"/>
      <c r="AUI15" s="85"/>
      <c r="AUJ15" s="85"/>
      <c r="AUK15" s="85"/>
      <c r="AUL15" s="85"/>
      <c r="AUM15" s="85"/>
      <c r="AUN15" s="85"/>
      <c r="AUO15" s="85"/>
      <c r="AUP15" s="85"/>
      <c r="AUQ15" s="85"/>
      <c r="AUR15" s="85"/>
      <c r="AUS15" s="85"/>
      <c r="AUT15" s="85"/>
      <c r="AUU15" s="85"/>
      <c r="AUV15" s="85"/>
      <c r="AUW15" s="85"/>
      <c r="AUX15" s="85"/>
      <c r="AUY15" s="85"/>
      <c r="AUZ15" s="85"/>
      <c r="AVA15" s="85"/>
      <c r="AVB15" s="85"/>
      <c r="AVC15" s="85"/>
      <c r="AVD15" s="85"/>
      <c r="AVE15" s="85"/>
      <c r="AVF15" s="85"/>
      <c r="AVG15" s="85"/>
      <c r="AVH15" s="85"/>
      <c r="AVI15" s="85"/>
      <c r="AVJ15" s="85"/>
      <c r="AVK15" s="85"/>
      <c r="AVL15" s="85"/>
      <c r="AVM15" s="85"/>
      <c r="AVN15" s="85"/>
      <c r="AVO15" s="85"/>
      <c r="AVP15" s="85"/>
      <c r="AVQ15" s="85"/>
      <c r="AVR15" s="85"/>
      <c r="AVS15" s="85"/>
      <c r="AVT15" s="85"/>
      <c r="AVU15" s="85"/>
      <c r="AVV15" s="85"/>
      <c r="AVW15" s="85"/>
      <c r="AVX15" s="85"/>
      <c r="AVY15" s="85"/>
      <c r="AVZ15" s="85"/>
      <c r="AWA15" s="85"/>
      <c r="AWB15" s="85"/>
      <c r="AWC15" s="85"/>
      <c r="AWD15" s="85"/>
      <c r="AWE15" s="85"/>
      <c r="AWF15" s="85"/>
      <c r="AWG15" s="85"/>
      <c r="AWH15" s="85"/>
      <c r="AWI15" s="85"/>
      <c r="AWJ15" s="85"/>
      <c r="AWK15" s="85"/>
      <c r="AWL15" s="85"/>
      <c r="AWM15" s="85"/>
      <c r="AWN15" s="85"/>
      <c r="AWO15" s="85"/>
      <c r="AWP15" s="85"/>
      <c r="AWQ15" s="85"/>
      <c r="AWR15" s="85"/>
      <c r="AWS15" s="85"/>
      <c r="AWT15" s="85"/>
      <c r="AWU15" s="85"/>
      <c r="AWV15" s="85"/>
      <c r="AWW15" s="85"/>
      <c r="AWX15" s="85"/>
      <c r="AWY15" s="85"/>
      <c r="AWZ15" s="85"/>
      <c r="AXA15" s="85"/>
      <c r="AXB15" s="85"/>
      <c r="AXC15" s="85"/>
      <c r="AXD15" s="85"/>
      <c r="AXE15" s="85"/>
      <c r="AXF15" s="85"/>
      <c r="AXG15" s="85"/>
      <c r="AXH15" s="85"/>
      <c r="AXI15" s="85"/>
      <c r="AXJ15" s="85"/>
      <c r="AXK15" s="85"/>
      <c r="AXL15" s="85"/>
      <c r="AXM15" s="85"/>
      <c r="AXN15" s="85"/>
      <c r="AXO15" s="85"/>
      <c r="AXP15" s="85"/>
      <c r="AXQ15" s="85"/>
      <c r="AXR15" s="85"/>
      <c r="AXS15" s="85"/>
      <c r="AXT15" s="85"/>
      <c r="AXU15" s="85"/>
      <c r="AXV15" s="85"/>
      <c r="AXW15" s="85"/>
      <c r="AXX15" s="85"/>
      <c r="AXY15" s="85"/>
      <c r="AXZ15" s="85"/>
      <c r="AYA15" s="85"/>
      <c r="AYB15" s="85"/>
      <c r="AYC15" s="85"/>
      <c r="AYD15" s="85"/>
      <c r="AYE15" s="85"/>
      <c r="AYF15" s="85"/>
      <c r="AYG15" s="85"/>
      <c r="AYH15" s="85"/>
      <c r="AYI15" s="85"/>
      <c r="AYJ15" s="85"/>
      <c r="AYK15" s="85"/>
      <c r="AYL15" s="85"/>
      <c r="AYM15" s="85"/>
      <c r="AYN15" s="85"/>
      <c r="AYO15" s="85"/>
      <c r="AYP15" s="85"/>
      <c r="AYQ15" s="85"/>
      <c r="AYR15" s="85"/>
      <c r="AYS15" s="85"/>
      <c r="AYT15" s="85"/>
      <c r="AYU15" s="85"/>
      <c r="AYV15" s="85"/>
      <c r="AYW15" s="85"/>
      <c r="AYX15" s="85"/>
      <c r="AYY15" s="85"/>
      <c r="AYZ15" s="85"/>
      <c r="AZA15" s="85"/>
      <c r="AZB15" s="85"/>
      <c r="AZC15" s="85"/>
      <c r="AZD15" s="85"/>
      <c r="AZE15" s="85"/>
      <c r="AZF15" s="85"/>
      <c r="AZG15" s="85"/>
      <c r="AZH15" s="85"/>
      <c r="AZI15" s="85"/>
      <c r="AZJ15" s="85"/>
      <c r="AZK15" s="85"/>
      <c r="AZL15" s="85"/>
      <c r="AZM15" s="85"/>
      <c r="AZN15" s="85"/>
      <c r="AZO15" s="85"/>
      <c r="AZP15" s="85"/>
      <c r="AZQ15" s="85"/>
      <c r="AZR15" s="85"/>
      <c r="AZS15" s="85"/>
      <c r="AZT15" s="85"/>
      <c r="AZU15" s="85"/>
      <c r="AZV15" s="85"/>
      <c r="AZW15" s="85"/>
      <c r="AZX15" s="85"/>
      <c r="AZY15" s="85"/>
      <c r="AZZ15" s="85"/>
      <c r="BAA15" s="85"/>
      <c r="BAB15" s="85"/>
      <c r="BAC15" s="85"/>
      <c r="BAD15" s="85"/>
      <c r="BAE15" s="85"/>
      <c r="BAF15" s="85"/>
      <c r="BAG15" s="85"/>
      <c r="BAH15" s="85"/>
      <c r="BAI15" s="85"/>
      <c r="BAJ15" s="85"/>
      <c r="BAK15" s="85"/>
      <c r="BAL15" s="85"/>
      <c r="BAM15" s="85"/>
      <c r="BAN15" s="85"/>
      <c r="BAO15" s="85"/>
      <c r="BAP15" s="85"/>
      <c r="BAQ15" s="85"/>
      <c r="BAR15" s="85"/>
      <c r="BAS15" s="85"/>
      <c r="BAT15" s="85"/>
      <c r="BAU15" s="85"/>
      <c r="BAV15" s="85"/>
      <c r="BAW15" s="85"/>
      <c r="BAX15" s="85"/>
      <c r="BAY15" s="85"/>
      <c r="BAZ15" s="85"/>
      <c r="BBA15" s="85"/>
      <c r="BBB15" s="85"/>
      <c r="BBC15" s="85"/>
      <c r="BBD15" s="85"/>
      <c r="BBE15" s="85"/>
      <c r="BBF15" s="85"/>
      <c r="BBG15" s="85"/>
      <c r="BBH15" s="85"/>
      <c r="BBI15" s="85"/>
      <c r="BBJ15" s="85"/>
      <c r="BBK15" s="85"/>
      <c r="BBL15" s="85"/>
      <c r="BBM15" s="85"/>
      <c r="BBN15" s="85"/>
      <c r="BBO15" s="85"/>
      <c r="BBP15" s="85"/>
      <c r="BBQ15" s="85"/>
      <c r="BBR15" s="85"/>
      <c r="BBS15" s="85"/>
      <c r="BBT15" s="85"/>
      <c r="BBU15" s="85"/>
      <c r="BBV15" s="85"/>
      <c r="BBW15" s="85"/>
      <c r="BBX15" s="85"/>
      <c r="BBY15" s="85"/>
      <c r="BBZ15" s="85"/>
      <c r="BCA15" s="85"/>
      <c r="BCB15" s="85"/>
      <c r="BCC15" s="85"/>
      <c r="BCD15" s="85"/>
      <c r="BCE15" s="85"/>
      <c r="BCF15" s="85"/>
      <c r="BCG15" s="85"/>
      <c r="BCH15" s="85"/>
      <c r="BCI15" s="85"/>
      <c r="BCJ15" s="85"/>
      <c r="BCK15" s="85"/>
      <c r="BCL15" s="85"/>
      <c r="BCM15" s="85"/>
      <c r="BCN15" s="85"/>
      <c r="BCO15" s="85"/>
      <c r="BCP15" s="85"/>
      <c r="BCQ15" s="85"/>
      <c r="BCR15" s="85"/>
      <c r="BCS15" s="85"/>
      <c r="BCT15" s="85"/>
      <c r="BCU15" s="85"/>
      <c r="BCV15" s="85"/>
      <c r="BCW15" s="85"/>
      <c r="BCX15" s="85"/>
      <c r="BCY15" s="85"/>
      <c r="BCZ15" s="85"/>
      <c r="BDA15" s="85"/>
      <c r="BDB15" s="85"/>
      <c r="BDC15" s="85"/>
      <c r="BDD15" s="85"/>
      <c r="BDE15" s="85"/>
      <c r="BDF15" s="85"/>
      <c r="BDG15" s="85"/>
      <c r="BDH15" s="85"/>
      <c r="BDI15" s="85"/>
      <c r="BDJ15" s="85"/>
      <c r="BDK15" s="85"/>
      <c r="BDL15" s="85"/>
      <c r="BDM15" s="85"/>
      <c r="BDN15" s="85"/>
      <c r="BDO15" s="85"/>
      <c r="BDP15" s="85"/>
      <c r="BDQ15" s="85"/>
      <c r="BDR15" s="85"/>
      <c r="BDS15" s="85"/>
      <c r="BDT15" s="85"/>
      <c r="BDU15" s="85"/>
      <c r="BDV15" s="85"/>
      <c r="BDW15" s="85"/>
      <c r="BDX15" s="85"/>
      <c r="BDY15" s="85"/>
      <c r="BDZ15" s="85"/>
      <c r="BEA15" s="85"/>
      <c r="BEB15" s="85"/>
      <c r="BEC15" s="85"/>
      <c r="BED15" s="85"/>
      <c r="BEE15" s="85"/>
      <c r="BEF15" s="85"/>
      <c r="BEG15" s="85"/>
      <c r="BEH15" s="85"/>
      <c r="BEI15" s="85"/>
      <c r="BEJ15" s="85"/>
      <c r="BEK15" s="85"/>
      <c r="BEL15" s="85"/>
      <c r="BEM15" s="85"/>
      <c r="BEN15" s="85"/>
      <c r="BEO15" s="85"/>
      <c r="BEP15" s="85"/>
      <c r="BEQ15" s="85"/>
      <c r="BER15" s="85"/>
      <c r="BES15" s="85"/>
      <c r="BET15" s="85"/>
      <c r="BEU15" s="85"/>
      <c r="BEV15" s="85"/>
      <c r="BEW15" s="85"/>
      <c r="BEX15" s="85"/>
      <c r="BEY15" s="85"/>
      <c r="BEZ15" s="85"/>
      <c r="BFA15" s="85"/>
      <c r="BFB15" s="85"/>
      <c r="BFC15" s="85"/>
      <c r="BFD15" s="85"/>
      <c r="BFE15" s="85"/>
      <c r="BFF15" s="85"/>
      <c r="BFG15" s="85"/>
      <c r="BFH15" s="85"/>
      <c r="BFI15" s="85"/>
      <c r="BFJ15" s="85"/>
      <c r="BFK15" s="85"/>
      <c r="BFL15" s="85"/>
      <c r="BFM15" s="85"/>
      <c r="BFN15" s="85"/>
      <c r="BFO15" s="85"/>
      <c r="BFP15" s="85"/>
      <c r="BFQ15" s="85"/>
      <c r="BFR15" s="85"/>
      <c r="BFS15" s="85"/>
      <c r="BFT15" s="85"/>
      <c r="BFU15" s="85"/>
      <c r="BFV15" s="85"/>
      <c r="BFW15" s="85"/>
      <c r="BFX15" s="85"/>
      <c r="BFY15" s="85"/>
      <c r="BFZ15" s="85"/>
      <c r="BGA15" s="85"/>
      <c r="BGB15" s="85"/>
      <c r="BGC15" s="85"/>
      <c r="BGD15" s="85"/>
      <c r="BGE15" s="85"/>
      <c r="BGF15" s="85"/>
      <c r="BGG15" s="85"/>
      <c r="BGH15" s="85"/>
      <c r="BGI15" s="85"/>
      <c r="BGJ15" s="85"/>
      <c r="BGK15" s="85"/>
      <c r="BGL15" s="85"/>
      <c r="BGM15" s="85"/>
      <c r="BGN15" s="85"/>
      <c r="BGO15" s="85"/>
      <c r="BGP15" s="85"/>
      <c r="BGQ15" s="85"/>
      <c r="BGR15" s="85"/>
      <c r="BGS15" s="85"/>
      <c r="BGT15" s="85"/>
      <c r="BGU15" s="85"/>
      <c r="BGV15" s="85"/>
      <c r="BGW15" s="85"/>
      <c r="BGX15" s="85"/>
      <c r="BGY15" s="85"/>
      <c r="BGZ15" s="85"/>
      <c r="BHA15" s="85"/>
      <c r="BHB15" s="85"/>
      <c r="BHC15" s="85"/>
      <c r="BHD15" s="85"/>
      <c r="BHE15" s="85"/>
      <c r="BHF15" s="85"/>
      <c r="BHG15" s="85"/>
      <c r="BHH15" s="85"/>
      <c r="BHI15" s="85"/>
      <c r="BHJ15" s="85"/>
      <c r="BHK15" s="85"/>
      <c r="BHL15" s="85"/>
      <c r="BHM15" s="85"/>
      <c r="BHN15" s="85"/>
      <c r="BHO15" s="85"/>
      <c r="BHP15" s="85"/>
      <c r="BHQ15" s="85"/>
      <c r="BHR15" s="85"/>
      <c r="BHS15" s="85"/>
      <c r="BHT15" s="85"/>
      <c r="BHU15" s="85"/>
      <c r="BHV15" s="85"/>
      <c r="BHW15" s="85"/>
      <c r="BHX15" s="85"/>
      <c r="BHY15" s="85"/>
      <c r="BHZ15" s="85"/>
      <c r="BIA15" s="85"/>
      <c r="BIB15" s="85"/>
      <c r="BIC15" s="85"/>
      <c r="BID15" s="85"/>
      <c r="BIE15" s="85"/>
      <c r="BIF15" s="85"/>
      <c r="BIG15" s="85"/>
      <c r="BIH15" s="85"/>
      <c r="BII15" s="85"/>
      <c r="BIJ15" s="85"/>
      <c r="BIK15" s="85"/>
      <c r="BIL15" s="85"/>
      <c r="BIM15" s="85"/>
      <c r="BIN15" s="85"/>
      <c r="BIO15" s="85"/>
      <c r="BIP15" s="85"/>
      <c r="BIQ15" s="85"/>
      <c r="BIR15" s="85"/>
      <c r="BIS15" s="85"/>
      <c r="BIT15" s="85"/>
      <c r="BIU15" s="85"/>
      <c r="BIV15" s="85"/>
      <c r="BIW15" s="85"/>
      <c r="BIX15" s="85"/>
      <c r="BIY15" s="85"/>
      <c r="BIZ15" s="85"/>
      <c r="BJA15" s="85"/>
      <c r="BJB15" s="85"/>
      <c r="BJC15" s="85"/>
      <c r="BJD15" s="85"/>
      <c r="BJE15" s="85"/>
      <c r="BJF15" s="85"/>
      <c r="BJG15" s="85"/>
      <c r="BJH15" s="85"/>
      <c r="BJI15" s="85"/>
      <c r="BJJ15" s="85"/>
      <c r="BJK15" s="85"/>
      <c r="BJL15" s="85"/>
      <c r="BJM15" s="85"/>
      <c r="BJN15" s="85"/>
      <c r="BJO15" s="85"/>
      <c r="BJP15" s="85"/>
      <c r="BJQ15" s="85"/>
      <c r="BJR15" s="85"/>
      <c r="BJS15" s="85"/>
      <c r="BJT15" s="85"/>
      <c r="BJU15" s="85"/>
      <c r="BJV15" s="85"/>
      <c r="BJW15" s="85"/>
      <c r="BJX15" s="85"/>
      <c r="BJY15" s="85"/>
      <c r="BJZ15" s="85"/>
      <c r="BKA15" s="85"/>
      <c r="BKB15" s="85"/>
      <c r="BKC15" s="85"/>
      <c r="BKD15" s="85"/>
      <c r="BKE15" s="85"/>
      <c r="BKF15" s="85"/>
      <c r="BKG15" s="85"/>
      <c r="BKH15" s="85"/>
      <c r="BKI15" s="85"/>
      <c r="BKJ15" s="85"/>
      <c r="BKK15" s="85"/>
      <c r="BKL15" s="85"/>
      <c r="BKM15" s="85"/>
      <c r="BKN15" s="85"/>
      <c r="BKO15" s="85"/>
      <c r="BKP15" s="85"/>
      <c r="BKQ15" s="85"/>
      <c r="BKR15" s="85"/>
      <c r="BKS15" s="85"/>
      <c r="BKT15" s="85"/>
      <c r="BKU15" s="85"/>
      <c r="BKV15" s="85"/>
      <c r="BKW15" s="85"/>
      <c r="BKX15" s="85"/>
      <c r="BKY15" s="85"/>
      <c r="BKZ15" s="85"/>
      <c r="BLA15" s="85"/>
      <c r="BLB15" s="85"/>
      <c r="BLC15" s="85"/>
      <c r="BLD15" s="85"/>
      <c r="BLE15" s="85"/>
      <c r="BLF15" s="85"/>
      <c r="BLG15" s="85"/>
      <c r="BLH15" s="85"/>
      <c r="BLI15" s="85"/>
      <c r="BLJ15" s="85"/>
      <c r="BLK15" s="85"/>
      <c r="BLL15" s="85"/>
      <c r="BLM15" s="85"/>
      <c r="BLN15" s="85"/>
      <c r="BLO15" s="85"/>
      <c r="BLP15" s="85"/>
      <c r="BLQ15" s="85"/>
      <c r="BLR15" s="85"/>
      <c r="BLS15" s="85"/>
      <c r="BLT15" s="85"/>
      <c r="BLU15" s="85"/>
      <c r="BLV15" s="85"/>
      <c r="BLW15" s="85"/>
      <c r="BLX15" s="85"/>
      <c r="BLY15" s="85"/>
      <c r="BLZ15" s="85"/>
      <c r="BMA15" s="85"/>
      <c r="BMB15" s="85"/>
      <c r="BMC15" s="85"/>
      <c r="BMD15" s="85"/>
      <c r="BME15" s="85"/>
      <c r="BMF15" s="85"/>
      <c r="BMG15" s="85"/>
      <c r="BMH15" s="85"/>
      <c r="BMI15" s="85"/>
      <c r="BMJ15" s="85"/>
      <c r="BMK15" s="85"/>
      <c r="BML15" s="85"/>
      <c r="BMM15" s="85"/>
      <c r="BMN15" s="85"/>
      <c r="BMO15" s="85"/>
      <c r="BMP15" s="85"/>
      <c r="BMQ15" s="85"/>
      <c r="BMR15" s="85"/>
      <c r="BMS15" s="85"/>
      <c r="BMT15" s="85"/>
      <c r="BMU15" s="85"/>
      <c r="BMV15" s="85"/>
      <c r="BMW15" s="85"/>
      <c r="BMX15" s="85"/>
      <c r="BMY15" s="85"/>
      <c r="BMZ15" s="85"/>
      <c r="BNA15" s="85"/>
      <c r="BNB15" s="85"/>
      <c r="BNC15" s="85"/>
      <c r="BND15" s="85"/>
      <c r="BNE15" s="85"/>
      <c r="BNF15" s="85"/>
      <c r="BNG15" s="85"/>
      <c r="BNH15" s="85"/>
      <c r="BNI15" s="85"/>
      <c r="BNJ15" s="85"/>
      <c r="BNK15" s="85"/>
      <c r="BNL15" s="85"/>
      <c r="BNM15" s="85"/>
      <c r="BNN15" s="85"/>
      <c r="BNO15" s="85"/>
      <c r="BNP15" s="85"/>
      <c r="BNQ15" s="85"/>
      <c r="BNR15" s="85"/>
      <c r="BNS15" s="85"/>
      <c r="BNT15" s="85"/>
      <c r="BNU15" s="85"/>
      <c r="BNV15" s="85"/>
      <c r="BNW15" s="85"/>
      <c r="BNX15" s="85"/>
      <c r="BNY15" s="85"/>
      <c r="BNZ15" s="85"/>
      <c r="BOA15" s="85"/>
      <c r="BOB15" s="85"/>
      <c r="BOC15" s="85"/>
      <c r="BOD15" s="85"/>
      <c r="BOE15" s="85"/>
      <c r="BOF15" s="85"/>
      <c r="BOG15" s="85"/>
      <c r="BOH15" s="85"/>
      <c r="BOI15" s="85"/>
      <c r="BOJ15" s="85"/>
      <c r="BOK15" s="85"/>
      <c r="BOL15" s="85"/>
      <c r="BOM15" s="85"/>
      <c r="BON15" s="85"/>
      <c r="BOO15" s="85"/>
      <c r="BOP15" s="85"/>
      <c r="BOQ15" s="85"/>
      <c r="BOR15" s="85"/>
      <c r="BOS15" s="85"/>
      <c r="BOT15" s="85"/>
      <c r="BOU15" s="85"/>
      <c r="BOV15" s="85"/>
      <c r="BOW15" s="85"/>
      <c r="BOX15" s="85"/>
      <c r="BOY15" s="85"/>
      <c r="BOZ15" s="85"/>
      <c r="BPA15" s="85"/>
      <c r="BPB15" s="85"/>
      <c r="BPC15" s="85"/>
      <c r="BPD15" s="85"/>
      <c r="BPE15" s="85"/>
      <c r="BPF15" s="85"/>
      <c r="BPG15" s="85"/>
      <c r="BPH15" s="85"/>
      <c r="BPI15" s="85"/>
      <c r="BPJ15" s="85"/>
      <c r="BPK15" s="85"/>
      <c r="BPL15" s="85"/>
      <c r="BPM15" s="85"/>
      <c r="BPN15" s="85"/>
      <c r="BPO15" s="85"/>
      <c r="BPP15" s="85"/>
      <c r="BPQ15" s="85"/>
      <c r="BPR15" s="85"/>
      <c r="BPS15" s="85"/>
      <c r="BPT15" s="85"/>
      <c r="BPU15" s="85"/>
      <c r="BPV15" s="85"/>
      <c r="BPW15" s="85"/>
      <c r="BPX15" s="85"/>
      <c r="BPY15" s="85"/>
      <c r="BPZ15" s="85"/>
      <c r="BQA15" s="85"/>
      <c r="BQB15" s="85"/>
      <c r="BQC15" s="85"/>
      <c r="BQD15" s="85"/>
      <c r="BQE15" s="85"/>
      <c r="BQF15" s="85"/>
      <c r="BQG15" s="85"/>
      <c r="BQH15" s="85"/>
      <c r="BQI15" s="85"/>
      <c r="BQJ15" s="85"/>
      <c r="BQK15" s="85"/>
      <c r="BQL15" s="85"/>
      <c r="BQM15" s="85"/>
      <c r="BQN15" s="85"/>
      <c r="BQO15" s="85"/>
      <c r="BQP15" s="85"/>
      <c r="BQQ15" s="85"/>
      <c r="BQR15" s="85"/>
      <c r="BQS15" s="85"/>
      <c r="BQT15" s="85"/>
      <c r="BQU15" s="85"/>
      <c r="BQV15" s="85"/>
      <c r="BQW15" s="85"/>
      <c r="BQX15" s="85"/>
      <c r="BQY15" s="85"/>
      <c r="BQZ15" s="85"/>
      <c r="BRA15" s="85"/>
      <c r="BRB15" s="85"/>
      <c r="BRC15" s="85"/>
      <c r="BRD15" s="85"/>
      <c r="BRE15" s="85"/>
      <c r="BRF15" s="85"/>
      <c r="BRG15" s="85"/>
      <c r="BRH15" s="85"/>
      <c r="BRI15" s="85"/>
      <c r="BRJ15" s="85"/>
      <c r="BRK15" s="85"/>
      <c r="BRL15" s="85"/>
      <c r="BRM15" s="85"/>
      <c r="BRN15" s="85"/>
      <c r="BRO15" s="85"/>
      <c r="BRP15" s="85"/>
      <c r="BRQ15" s="85"/>
      <c r="BRR15" s="85"/>
      <c r="BRS15" s="85"/>
      <c r="BRT15" s="85"/>
      <c r="BRU15" s="85"/>
      <c r="BRV15" s="85"/>
      <c r="BRW15" s="85"/>
      <c r="BRX15" s="85"/>
      <c r="BRY15" s="85"/>
      <c r="BRZ15" s="85"/>
      <c r="BSA15" s="85"/>
      <c r="BSB15" s="85"/>
      <c r="BSC15" s="85"/>
      <c r="BSD15" s="85"/>
      <c r="BSE15" s="85"/>
      <c r="BSF15" s="85"/>
      <c r="BSG15" s="85"/>
      <c r="BSH15" s="85"/>
      <c r="BSI15" s="85"/>
      <c r="BSJ15" s="85"/>
      <c r="BSK15" s="85"/>
      <c r="BSL15" s="85"/>
      <c r="BSM15" s="85"/>
      <c r="BSN15" s="85"/>
      <c r="BSO15" s="85"/>
      <c r="BSP15" s="85"/>
      <c r="BSQ15" s="85"/>
      <c r="BSR15" s="85"/>
      <c r="BSS15" s="85"/>
      <c r="BST15" s="85"/>
      <c r="BSU15" s="85"/>
      <c r="BSV15" s="85"/>
      <c r="BSW15" s="85"/>
      <c r="BSX15" s="85"/>
      <c r="BSY15" s="85"/>
      <c r="BSZ15" s="85"/>
      <c r="BTA15" s="85"/>
      <c r="BTB15" s="85"/>
      <c r="BTC15" s="85"/>
      <c r="BTD15" s="85"/>
      <c r="BTE15" s="85"/>
      <c r="BTF15" s="85"/>
      <c r="BTG15" s="85"/>
      <c r="BTH15" s="85"/>
      <c r="BTI15" s="85"/>
      <c r="BTJ15" s="85"/>
      <c r="BTK15" s="85"/>
      <c r="BTL15" s="85"/>
      <c r="BTM15" s="85"/>
      <c r="BTN15" s="85"/>
      <c r="BTO15" s="85"/>
      <c r="BTP15" s="85"/>
      <c r="BTQ15" s="85"/>
      <c r="BTR15" s="85"/>
      <c r="BTS15" s="85"/>
      <c r="BTT15" s="85"/>
      <c r="BTU15" s="85"/>
      <c r="BTV15" s="85"/>
      <c r="BTW15" s="85"/>
      <c r="BTX15" s="85"/>
      <c r="BTY15" s="85"/>
      <c r="BTZ15" s="85"/>
      <c r="BUA15" s="85"/>
      <c r="BUB15" s="85"/>
      <c r="BUC15" s="85"/>
      <c r="BUD15" s="85"/>
      <c r="BUE15" s="85"/>
      <c r="BUF15" s="85"/>
      <c r="BUG15" s="85"/>
      <c r="BUH15" s="85"/>
      <c r="BUI15" s="85"/>
      <c r="BUJ15" s="85"/>
      <c r="BUK15" s="85"/>
      <c r="BUL15" s="85"/>
      <c r="BUM15" s="85"/>
      <c r="BUN15" s="85"/>
      <c r="BUO15" s="85"/>
      <c r="BUP15" s="85"/>
      <c r="BUQ15" s="85"/>
      <c r="BUR15" s="85"/>
      <c r="BUS15" s="85"/>
      <c r="BUT15" s="85"/>
      <c r="BUU15" s="85"/>
      <c r="BUV15" s="85"/>
      <c r="BUW15" s="85"/>
      <c r="BUX15" s="85"/>
      <c r="BUY15" s="85"/>
      <c r="BUZ15" s="85"/>
      <c r="BVA15" s="85"/>
      <c r="BVB15" s="85"/>
      <c r="BVC15" s="85"/>
      <c r="BVD15" s="85"/>
      <c r="BVE15" s="85"/>
      <c r="BVF15" s="85"/>
      <c r="BVG15" s="85"/>
      <c r="BVH15" s="85"/>
      <c r="BVI15" s="85"/>
      <c r="BVJ15" s="85"/>
      <c r="BVK15" s="85"/>
      <c r="BVL15" s="85"/>
      <c r="BVM15" s="85"/>
      <c r="BVN15" s="85"/>
      <c r="BVO15" s="85"/>
      <c r="BVP15" s="85"/>
      <c r="BVQ15" s="85"/>
      <c r="BVR15" s="85"/>
      <c r="BVS15" s="85"/>
      <c r="BVT15" s="85"/>
      <c r="BVU15" s="85"/>
      <c r="BVV15" s="85"/>
      <c r="BVW15" s="85"/>
      <c r="BVX15" s="85"/>
      <c r="BVY15" s="85"/>
      <c r="BVZ15" s="85"/>
      <c r="BWA15" s="85"/>
      <c r="BWB15" s="85"/>
      <c r="BWC15" s="85"/>
      <c r="BWD15" s="85"/>
      <c r="BWE15" s="85"/>
      <c r="BWF15" s="85"/>
      <c r="BWG15" s="85"/>
      <c r="BWH15" s="85"/>
      <c r="BWI15" s="85"/>
      <c r="BWJ15" s="85"/>
      <c r="BWK15" s="85"/>
      <c r="BWL15" s="85"/>
      <c r="BWM15" s="85"/>
      <c r="BWN15" s="85"/>
      <c r="BWO15" s="85"/>
      <c r="BWP15" s="85"/>
      <c r="BWQ15" s="85"/>
      <c r="BWR15" s="85"/>
      <c r="BWS15" s="85"/>
      <c r="BWT15" s="85"/>
      <c r="BWU15" s="85"/>
      <c r="BWV15" s="85"/>
      <c r="BWW15" s="85"/>
      <c r="BWX15" s="85"/>
      <c r="BWY15" s="85"/>
      <c r="BWZ15" s="85"/>
      <c r="BXA15" s="85"/>
      <c r="BXB15" s="85"/>
      <c r="BXC15" s="85"/>
      <c r="BXD15" s="85"/>
      <c r="BXE15" s="85"/>
      <c r="BXF15" s="85"/>
      <c r="BXG15" s="85"/>
      <c r="BXH15" s="85"/>
      <c r="BXI15" s="85"/>
      <c r="BXJ15" s="85"/>
      <c r="BXK15" s="85"/>
      <c r="BXL15" s="85"/>
      <c r="BXM15" s="85"/>
      <c r="BXN15" s="85"/>
      <c r="BXO15" s="85"/>
      <c r="BXP15" s="85"/>
      <c r="BXQ15" s="85"/>
      <c r="BXR15" s="85"/>
      <c r="BXS15" s="85"/>
      <c r="BXT15" s="85"/>
      <c r="BXU15" s="85"/>
      <c r="BXV15" s="85"/>
      <c r="BXW15" s="85"/>
      <c r="BXX15" s="85"/>
      <c r="BXY15" s="85"/>
      <c r="BXZ15" s="85"/>
      <c r="BYA15" s="85"/>
      <c r="BYB15" s="85"/>
      <c r="BYC15" s="85"/>
      <c r="BYD15" s="85"/>
      <c r="BYE15" s="85"/>
      <c r="BYF15" s="85"/>
      <c r="BYG15" s="85"/>
      <c r="BYH15" s="85"/>
      <c r="BYI15" s="85"/>
      <c r="BYJ15" s="85"/>
      <c r="BYK15" s="85"/>
      <c r="BYL15" s="85"/>
      <c r="BYM15" s="85"/>
      <c r="BYN15" s="85"/>
      <c r="BYO15" s="85"/>
      <c r="BYP15" s="85"/>
      <c r="BYQ15" s="85"/>
      <c r="BYR15" s="85"/>
      <c r="BYS15" s="85"/>
      <c r="BYT15" s="85"/>
      <c r="BYU15" s="85"/>
      <c r="BYV15" s="85"/>
      <c r="BYW15" s="85"/>
      <c r="BYX15" s="85"/>
      <c r="BYY15" s="85"/>
      <c r="BYZ15" s="85"/>
      <c r="BZA15" s="85"/>
      <c r="BZB15" s="85"/>
      <c r="BZC15" s="85"/>
      <c r="BZD15" s="85"/>
      <c r="BZE15" s="85"/>
      <c r="BZF15" s="85"/>
      <c r="BZG15" s="85"/>
      <c r="BZH15" s="85"/>
      <c r="BZI15" s="85"/>
      <c r="BZJ15" s="85"/>
      <c r="BZK15" s="85"/>
      <c r="BZL15" s="85"/>
      <c r="BZM15" s="85"/>
      <c r="BZN15" s="85"/>
      <c r="BZO15" s="85"/>
      <c r="BZP15" s="85"/>
      <c r="BZQ15" s="85"/>
      <c r="BZR15" s="85"/>
      <c r="BZS15" s="85"/>
      <c r="BZT15" s="85"/>
      <c r="BZU15" s="85"/>
      <c r="BZV15" s="85"/>
      <c r="BZW15" s="85"/>
      <c r="BZX15" s="85"/>
      <c r="BZY15" s="85"/>
      <c r="BZZ15" s="85"/>
      <c r="CAA15" s="85"/>
      <c r="CAB15" s="85"/>
      <c r="CAC15" s="85"/>
      <c r="CAD15" s="85"/>
      <c r="CAE15" s="85"/>
      <c r="CAF15" s="85"/>
      <c r="CAG15" s="85"/>
      <c r="CAH15" s="85"/>
      <c r="CAI15" s="85"/>
      <c r="CAJ15" s="85"/>
      <c r="CAK15" s="85"/>
      <c r="CAL15" s="85"/>
      <c r="CAM15" s="85"/>
      <c r="CAN15" s="85"/>
      <c r="CAO15" s="85"/>
      <c r="CAP15" s="85"/>
      <c r="CAQ15" s="85"/>
      <c r="CAR15" s="85"/>
      <c r="CAS15" s="85"/>
      <c r="CAT15" s="85"/>
      <c r="CAU15" s="85"/>
      <c r="CAV15" s="85"/>
      <c r="CAW15" s="85"/>
      <c r="CAX15" s="85"/>
      <c r="CAY15" s="85"/>
      <c r="CAZ15" s="85"/>
      <c r="CBA15" s="85"/>
      <c r="CBB15" s="85"/>
      <c r="CBC15" s="85"/>
      <c r="CBD15" s="85"/>
      <c r="CBE15" s="85"/>
      <c r="CBF15" s="85"/>
      <c r="CBG15" s="85"/>
      <c r="CBH15" s="85"/>
      <c r="CBI15" s="85"/>
      <c r="CBJ15" s="85"/>
      <c r="CBK15" s="85"/>
      <c r="CBL15" s="85"/>
      <c r="CBM15" s="85"/>
      <c r="CBN15" s="85"/>
      <c r="CBO15" s="85"/>
      <c r="CBP15" s="85"/>
      <c r="CBQ15" s="85"/>
      <c r="CBR15" s="85"/>
      <c r="CBS15" s="85"/>
      <c r="CBT15" s="85"/>
      <c r="CBU15" s="85"/>
      <c r="CBV15" s="85"/>
      <c r="CBW15" s="85"/>
      <c r="CBX15" s="85"/>
      <c r="CBY15" s="85"/>
      <c r="CBZ15" s="85"/>
      <c r="CCA15" s="85"/>
      <c r="CCB15" s="85"/>
      <c r="CCC15" s="85"/>
      <c r="CCD15" s="85"/>
      <c r="CCE15" s="85"/>
      <c r="CCF15" s="85"/>
      <c r="CCG15" s="85"/>
      <c r="CCH15" s="85"/>
      <c r="CCI15" s="85"/>
      <c r="CCJ15" s="85"/>
      <c r="CCK15" s="85"/>
      <c r="CCL15" s="85"/>
      <c r="CCM15" s="85"/>
      <c r="CCN15" s="85"/>
      <c r="CCO15" s="85"/>
      <c r="CCP15" s="85"/>
      <c r="CCQ15" s="85"/>
      <c r="CCR15" s="85"/>
      <c r="CCS15" s="85"/>
      <c r="CCT15" s="85"/>
      <c r="CCU15" s="85"/>
      <c r="CCV15" s="85"/>
      <c r="CCW15" s="85"/>
      <c r="CCX15" s="85"/>
      <c r="CCY15" s="85"/>
      <c r="CCZ15" s="85"/>
      <c r="CDA15" s="85"/>
      <c r="CDB15" s="85"/>
      <c r="CDC15" s="85"/>
      <c r="CDD15" s="85"/>
      <c r="CDE15" s="85"/>
      <c r="CDF15" s="85"/>
      <c r="CDG15" s="85"/>
      <c r="CDH15" s="85"/>
      <c r="CDI15" s="85"/>
      <c r="CDJ15" s="85"/>
      <c r="CDK15" s="85"/>
      <c r="CDL15" s="85"/>
      <c r="CDM15" s="85"/>
      <c r="CDN15" s="85"/>
      <c r="CDO15" s="85"/>
      <c r="CDP15" s="85"/>
      <c r="CDQ15" s="85"/>
      <c r="CDR15" s="85"/>
      <c r="CDS15" s="85"/>
      <c r="CDT15" s="85"/>
      <c r="CDU15" s="85"/>
      <c r="CDV15" s="85"/>
      <c r="CDW15" s="85"/>
      <c r="CDX15" s="85"/>
      <c r="CDY15" s="85"/>
      <c r="CDZ15" s="85"/>
      <c r="CEA15" s="85"/>
      <c r="CEB15" s="85"/>
      <c r="CEC15" s="85"/>
      <c r="CED15" s="85"/>
      <c r="CEE15" s="85"/>
      <c r="CEF15" s="85"/>
      <c r="CEG15" s="85"/>
      <c r="CEH15" s="85"/>
      <c r="CEI15" s="85"/>
      <c r="CEJ15" s="85"/>
      <c r="CEK15" s="85"/>
      <c r="CEL15" s="85"/>
      <c r="CEM15" s="85"/>
      <c r="CEN15" s="85"/>
      <c r="CEO15" s="85"/>
      <c r="CEP15" s="85"/>
      <c r="CEQ15" s="85"/>
      <c r="CER15" s="85"/>
      <c r="CES15" s="85"/>
      <c r="CET15" s="85"/>
      <c r="CEU15" s="85"/>
      <c r="CEV15" s="85"/>
      <c r="CEW15" s="85"/>
      <c r="CEX15" s="85"/>
      <c r="CEY15" s="85"/>
      <c r="CEZ15" s="85"/>
      <c r="CFA15" s="85"/>
      <c r="CFB15" s="85"/>
      <c r="CFC15" s="85"/>
      <c r="CFD15" s="85"/>
      <c r="CFE15" s="85"/>
      <c r="CFF15" s="85"/>
      <c r="CFG15" s="85"/>
      <c r="CFH15" s="85"/>
      <c r="CFI15" s="85"/>
      <c r="CFJ15" s="85"/>
      <c r="CFK15" s="85"/>
      <c r="CFL15" s="85"/>
      <c r="CFM15" s="85"/>
      <c r="CFN15" s="85"/>
      <c r="CFO15" s="85"/>
      <c r="CFP15" s="85"/>
      <c r="CFQ15" s="85"/>
      <c r="CFR15" s="85"/>
      <c r="CFS15" s="85"/>
      <c r="CFT15" s="85"/>
      <c r="CFU15" s="85"/>
      <c r="CFV15" s="85"/>
      <c r="CFW15" s="85"/>
      <c r="CFX15" s="85"/>
      <c r="CFY15" s="85"/>
      <c r="CFZ15" s="85"/>
      <c r="CGA15" s="85"/>
      <c r="CGB15" s="85"/>
      <c r="CGC15" s="85"/>
      <c r="CGD15" s="85"/>
      <c r="CGE15" s="85"/>
      <c r="CGF15" s="85"/>
      <c r="CGG15" s="85"/>
      <c r="CGH15" s="85"/>
      <c r="CGI15" s="85"/>
      <c r="CGJ15" s="85"/>
      <c r="CGK15" s="85"/>
      <c r="CGL15" s="85"/>
      <c r="CGM15" s="85"/>
      <c r="CGN15" s="85"/>
      <c r="CGO15" s="85"/>
      <c r="CGP15" s="85"/>
      <c r="CGQ15" s="85"/>
      <c r="CGR15" s="85"/>
      <c r="CGS15" s="85"/>
      <c r="CGT15" s="85"/>
      <c r="CGU15" s="85"/>
      <c r="CGV15" s="85"/>
      <c r="CGW15" s="85"/>
      <c r="CGX15" s="85"/>
      <c r="CGY15" s="85"/>
      <c r="CGZ15" s="85"/>
      <c r="CHA15" s="85"/>
      <c r="CHB15" s="85"/>
      <c r="CHC15" s="85"/>
      <c r="CHD15" s="85"/>
      <c r="CHE15" s="85"/>
      <c r="CHF15" s="85"/>
      <c r="CHG15" s="85"/>
      <c r="CHH15" s="85"/>
      <c r="CHI15" s="85"/>
      <c r="CHJ15" s="85"/>
      <c r="CHK15" s="85"/>
      <c r="CHL15" s="85"/>
      <c r="CHM15" s="85"/>
      <c r="CHN15" s="85"/>
      <c r="CHO15" s="85"/>
      <c r="CHP15" s="85"/>
      <c r="CHQ15" s="85"/>
      <c r="CHR15" s="85"/>
      <c r="CHS15" s="85"/>
      <c r="CHT15" s="85"/>
      <c r="CHU15" s="85"/>
      <c r="CHV15" s="85"/>
      <c r="CHW15" s="85"/>
      <c r="CHX15" s="85"/>
      <c r="CHY15" s="85"/>
      <c r="CHZ15" s="85"/>
      <c r="CIA15" s="85"/>
      <c r="CIB15" s="85"/>
      <c r="CIC15" s="85"/>
      <c r="CID15" s="85"/>
      <c r="CIE15" s="85"/>
      <c r="CIF15" s="85"/>
      <c r="CIG15" s="85"/>
      <c r="CIH15" s="85"/>
      <c r="CII15" s="85"/>
      <c r="CIJ15" s="85"/>
      <c r="CIK15" s="85"/>
      <c r="CIL15" s="85"/>
      <c r="CIM15" s="85"/>
      <c r="CIN15" s="85"/>
      <c r="CIO15" s="85"/>
      <c r="CIP15" s="85"/>
      <c r="CIQ15" s="85"/>
      <c r="CIR15" s="85"/>
      <c r="CIS15" s="85"/>
      <c r="CIT15" s="85"/>
      <c r="CIU15" s="85"/>
      <c r="CIV15" s="85"/>
      <c r="CIW15" s="85"/>
      <c r="CIX15" s="85"/>
      <c r="CIY15" s="85"/>
      <c r="CIZ15" s="85"/>
      <c r="CJA15" s="85"/>
      <c r="CJB15" s="85"/>
      <c r="CJC15" s="85"/>
      <c r="CJD15" s="85"/>
      <c r="CJE15" s="85"/>
      <c r="CJF15" s="85"/>
      <c r="CJG15" s="85"/>
      <c r="CJH15" s="85"/>
      <c r="CJI15" s="85"/>
      <c r="CJJ15" s="85"/>
      <c r="CJK15" s="85"/>
      <c r="CJL15" s="85"/>
      <c r="CJM15" s="85"/>
      <c r="CJN15" s="85"/>
      <c r="CJO15" s="85"/>
      <c r="CJP15" s="85"/>
      <c r="CJQ15" s="85"/>
      <c r="CJR15" s="85"/>
      <c r="CJS15" s="85"/>
      <c r="CJT15" s="85"/>
      <c r="CJU15" s="85"/>
      <c r="CJV15" s="85"/>
      <c r="CJW15" s="85"/>
      <c r="CJX15" s="85"/>
      <c r="CJY15" s="85"/>
      <c r="CJZ15" s="85"/>
      <c r="CKA15" s="85"/>
      <c r="CKB15" s="85"/>
      <c r="CKC15" s="85"/>
      <c r="CKD15" s="85"/>
      <c r="CKE15" s="85"/>
      <c r="CKF15" s="85"/>
      <c r="CKG15" s="85"/>
      <c r="CKH15" s="85"/>
      <c r="CKI15" s="85"/>
      <c r="CKJ15" s="85"/>
      <c r="CKK15" s="85"/>
      <c r="CKL15" s="85"/>
      <c r="CKM15" s="85"/>
      <c r="CKN15" s="85"/>
      <c r="CKO15" s="85"/>
      <c r="CKP15" s="85"/>
      <c r="CKQ15" s="85"/>
      <c r="CKR15" s="85"/>
      <c r="CKS15" s="85"/>
      <c r="CKT15" s="85"/>
      <c r="CKU15" s="85"/>
      <c r="CKV15" s="85"/>
      <c r="CKW15" s="85"/>
      <c r="CKX15" s="85"/>
      <c r="CKY15" s="85"/>
      <c r="CKZ15" s="85"/>
      <c r="CLA15" s="85"/>
      <c r="CLB15" s="85"/>
      <c r="CLC15" s="85"/>
      <c r="CLD15" s="85"/>
      <c r="CLE15" s="85"/>
      <c r="CLF15" s="85"/>
      <c r="CLG15" s="85"/>
      <c r="CLH15" s="85"/>
      <c r="CLI15" s="85"/>
      <c r="CLJ15" s="85"/>
      <c r="CLK15" s="85"/>
      <c r="CLL15" s="85"/>
      <c r="CLM15" s="85"/>
      <c r="CLN15" s="85"/>
      <c r="CLO15" s="85"/>
      <c r="CLP15" s="85"/>
      <c r="CLQ15" s="85"/>
      <c r="CLR15" s="85"/>
      <c r="CLS15" s="85"/>
      <c r="CLT15" s="85"/>
      <c r="CLU15" s="85"/>
      <c r="CLV15" s="85"/>
      <c r="CLW15" s="85"/>
      <c r="CLX15" s="85"/>
      <c r="CLY15" s="85"/>
      <c r="CLZ15" s="85"/>
      <c r="CMA15" s="85"/>
      <c r="CMB15" s="85"/>
      <c r="CMC15" s="85"/>
      <c r="CMD15" s="85"/>
      <c r="CME15" s="85"/>
      <c r="CMF15" s="85"/>
      <c r="CMG15" s="85"/>
      <c r="CMH15" s="85"/>
      <c r="CMI15" s="85"/>
      <c r="CMJ15" s="85"/>
      <c r="CMK15" s="85"/>
      <c r="CML15" s="85"/>
      <c r="CMM15" s="85"/>
      <c r="CMN15" s="85"/>
      <c r="CMO15" s="85"/>
      <c r="CMP15" s="85"/>
      <c r="CMQ15" s="85"/>
      <c r="CMR15" s="85"/>
      <c r="CMS15" s="85"/>
      <c r="CMT15" s="85"/>
      <c r="CMU15" s="85"/>
      <c r="CMV15" s="85"/>
      <c r="CMW15" s="85"/>
      <c r="CMX15" s="85"/>
      <c r="CMY15" s="85"/>
      <c r="CMZ15" s="85"/>
      <c r="CNA15" s="85"/>
      <c r="CNB15" s="85"/>
      <c r="CNC15" s="85"/>
      <c r="CND15" s="85"/>
      <c r="CNE15" s="85"/>
      <c r="CNF15" s="85"/>
      <c r="CNG15" s="85"/>
      <c r="CNH15" s="85"/>
      <c r="CNI15" s="85"/>
      <c r="CNJ15" s="85"/>
      <c r="CNK15" s="85"/>
      <c r="CNL15" s="85"/>
      <c r="CNM15" s="85"/>
      <c r="CNN15" s="85"/>
      <c r="CNO15" s="85"/>
      <c r="CNP15" s="85"/>
      <c r="CNQ15" s="85"/>
      <c r="CNR15" s="85"/>
      <c r="CNS15" s="85"/>
      <c r="CNT15" s="85"/>
      <c r="CNU15" s="85"/>
      <c r="CNV15" s="85"/>
      <c r="CNW15" s="85"/>
      <c r="CNX15" s="85"/>
      <c r="CNY15" s="85"/>
      <c r="CNZ15" s="85"/>
      <c r="COA15" s="85"/>
      <c r="COB15" s="85"/>
      <c r="COC15" s="85"/>
      <c r="COD15" s="85"/>
      <c r="COE15" s="85"/>
      <c r="COF15" s="85"/>
      <c r="COG15" s="85"/>
      <c r="COH15" s="85"/>
      <c r="COI15" s="85"/>
      <c r="COJ15" s="85"/>
      <c r="COK15" s="85"/>
      <c r="COL15" s="85"/>
      <c r="COM15" s="85"/>
      <c r="CON15" s="85"/>
      <c r="COO15" s="85"/>
      <c r="COP15" s="85"/>
      <c r="COQ15" s="85"/>
      <c r="COR15" s="85"/>
      <c r="COS15" s="85"/>
      <c r="COT15" s="85"/>
      <c r="COU15" s="85"/>
      <c r="COV15" s="85"/>
      <c r="COW15" s="85"/>
      <c r="COX15" s="85"/>
      <c r="COY15" s="85"/>
      <c r="COZ15" s="85"/>
      <c r="CPA15" s="85"/>
      <c r="CPB15" s="85"/>
      <c r="CPC15" s="85"/>
      <c r="CPD15" s="85"/>
      <c r="CPE15" s="85"/>
      <c r="CPF15" s="85"/>
      <c r="CPG15" s="85"/>
      <c r="CPH15" s="85"/>
      <c r="CPI15" s="85"/>
      <c r="CPJ15" s="85"/>
      <c r="CPK15" s="85"/>
      <c r="CPL15" s="85"/>
      <c r="CPM15" s="85"/>
      <c r="CPN15" s="85"/>
      <c r="CPO15" s="85"/>
      <c r="CPP15" s="85"/>
      <c r="CPQ15" s="85"/>
      <c r="CPR15" s="85"/>
      <c r="CPS15" s="85"/>
      <c r="CPT15" s="85"/>
      <c r="CPU15" s="85"/>
      <c r="CPV15" s="85"/>
      <c r="CPW15" s="85"/>
      <c r="CPX15" s="85"/>
      <c r="CPY15" s="85"/>
      <c r="CPZ15" s="85"/>
      <c r="CQA15" s="85"/>
      <c r="CQB15" s="85"/>
      <c r="CQC15" s="85"/>
      <c r="CQD15" s="85"/>
      <c r="CQE15" s="85"/>
      <c r="CQF15" s="85"/>
      <c r="CQG15" s="85"/>
      <c r="CQH15" s="85"/>
      <c r="CQI15" s="85"/>
      <c r="CQJ15" s="85"/>
      <c r="CQK15" s="85"/>
      <c r="CQL15" s="85"/>
      <c r="CQM15" s="85"/>
      <c r="CQN15" s="85"/>
      <c r="CQO15" s="85"/>
      <c r="CQP15" s="85"/>
      <c r="CQQ15" s="85"/>
      <c r="CQR15" s="85"/>
      <c r="CQS15" s="85"/>
      <c r="CQT15" s="85"/>
      <c r="CQU15" s="85"/>
      <c r="CQV15" s="85"/>
      <c r="CQW15" s="85"/>
      <c r="CQX15" s="85"/>
      <c r="CQY15" s="85"/>
      <c r="CQZ15" s="85"/>
      <c r="CRA15" s="85"/>
      <c r="CRB15" s="85"/>
      <c r="CRC15" s="85"/>
      <c r="CRD15" s="85"/>
      <c r="CRE15" s="85"/>
      <c r="CRF15" s="85"/>
      <c r="CRG15" s="85"/>
      <c r="CRH15" s="85"/>
      <c r="CRI15" s="85"/>
      <c r="CRJ15" s="85"/>
      <c r="CRK15" s="85"/>
      <c r="CRL15" s="85"/>
      <c r="CRM15" s="85"/>
      <c r="CRN15" s="85"/>
      <c r="CRO15" s="85"/>
      <c r="CRP15" s="85"/>
      <c r="CRQ15" s="85"/>
      <c r="CRR15" s="85"/>
      <c r="CRS15" s="85"/>
      <c r="CRT15" s="85"/>
      <c r="CRU15" s="85"/>
      <c r="CRV15" s="85"/>
      <c r="CRW15" s="85"/>
      <c r="CRX15" s="85"/>
      <c r="CRY15" s="85"/>
      <c r="CRZ15" s="85"/>
      <c r="CSA15" s="85"/>
      <c r="CSB15" s="85"/>
      <c r="CSC15" s="85"/>
      <c r="CSD15" s="85"/>
      <c r="CSE15" s="85"/>
      <c r="CSF15" s="85"/>
      <c r="CSG15" s="85"/>
      <c r="CSH15" s="85"/>
      <c r="CSI15" s="85"/>
      <c r="CSJ15" s="85"/>
      <c r="CSK15" s="85"/>
      <c r="CSL15" s="85"/>
      <c r="CSM15" s="85"/>
      <c r="CSN15" s="85"/>
      <c r="CSO15" s="85"/>
      <c r="CSP15" s="85"/>
      <c r="CSQ15" s="85"/>
      <c r="CSR15" s="85"/>
      <c r="CSS15" s="85"/>
      <c r="CST15" s="85"/>
      <c r="CSU15" s="85"/>
      <c r="CSV15" s="85"/>
      <c r="CSW15" s="85"/>
      <c r="CSX15" s="85"/>
      <c r="CSY15" s="85"/>
      <c r="CSZ15" s="85"/>
      <c r="CTA15" s="85"/>
      <c r="CTB15" s="85"/>
      <c r="CTC15" s="85"/>
      <c r="CTD15" s="85"/>
      <c r="CTE15" s="85"/>
      <c r="CTF15" s="85"/>
      <c r="CTG15" s="85"/>
      <c r="CTH15" s="85"/>
      <c r="CTI15" s="85"/>
      <c r="CTJ15" s="85"/>
      <c r="CTK15" s="85"/>
      <c r="CTL15" s="85"/>
      <c r="CTM15" s="85"/>
      <c r="CTN15" s="85"/>
      <c r="CTO15" s="85"/>
      <c r="CTP15" s="85"/>
      <c r="CTQ15" s="85"/>
      <c r="CTR15" s="85"/>
      <c r="CTS15" s="85"/>
      <c r="CTT15" s="85"/>
      <c r="CTU15" s="85"/>
      <c r="CTV15" s="85"/>
      <c r="CTW15" s="85"/>
      <c r="CTX15" s="85"/>
      <c r="CTY15" s="85"/>
      <c r="CTZ15" s="85"/>
      <c r="CUA15" s="85"/>
      <c r="CUB15" s="85"/>
      <c r="CUC15" s="85"/>
      <c r="CUD15" s="85"/>
      <c r="CUE15" s="85"/>
      <c r="CUF15" s="85"/>
      <c r="CUG15" s="85"/>
      <c r="CUH15" s="85"/>
      <c r="CUI15" s="85"/>
      <c r="CUJ15" s="85"/>
      <c r="CUK15" s="85"/>
      <c r="CUL15" s="85"/>
      <c r="CUM15" s="85"/>
      <c r="CUN15" s="85"/>
      <c r="CUO15" s="85"/>
      <c r="CUP15" s="85"/>
      <c r="CUQ15" s="85"/>
      <c r="CUR15" s="85"/>
      <c r="CUS15" s="85"/>
      <c r="CUT15" s="85"/>
      <c r="CUU15" s="85"/>
      <c r="CUV15" s="85"/>
      <c r="CUW15" s="85"/>
      <c r="CUX15" s="85"/>
      <c r="CUY15" s="85"/>
      <c r="CUZ15" s="85"/>
      <c r="CVA15" s="85"/>
      <c r="CVB15" s="85"/>
      <c r="CVC15" s="85"/>
      <c r="CVD15" s="85"/>
      <c r="CVE15" s="85"/>
      <c r="CVF15" s="85"/>
      <c r="CVG15" s="85"/>
      <c r="CVH15" s="85"/>
      <c r="CVI15" s="85"/>
      <c r="CVJ15" s="85"/>
      <c r="CVK15" s="85"/>
      <c r="CVL15" s="85"/>
      <c r="CVM15" s="85"/>
      <c r="CVN15" s="85"/>
      <c r="CVO15" s="85"/>
      <c r="CVP15" s="85"/>
      <c r="CVQ15" s="85"/>
      <c r="CVR15" s="85"/>
      <c r="CVS15" s="85"/>
      <c r="CVT15" s="85"/>
      <c r="CVU15" s="85"/>
      <c r="CVV15" s="85"/>
      <c r="CVW15" s="85"/>
      <c r="CVX15" s="85"/>
      <c r="CVY15" s="85"/>
      <c r="CVZ15" s="85"/>
      <c r="CWA15" s="85"/>
      <c r="CWB15" s="85"/>
      <c r="CWC15" s="85"/>
      <c r="CWD15" s="85"/>
      <c r="CWE15" s="85"/>
      <c r="CWF15" s="85"/>
      <c r="CWG15" s="85"/>
      <c r="CWH15" s="85"/>
      <c r="CWI15" s="85"/>
      <c r="CWJ15" s="85"/>
      <c r="CWK15" s="85"/>
      <c r="CWL15" s="85"/>
      <c r="CWM15" s="85"/>
      <c r="CWN15" s="85"/>
      <c r="CWO15" s="85"/>
      <c r="CWP15" s="85"/>
      <c r="CWQ15" s="85"/>
      <c r="CWR15" s="85"/>
      <c r="CWS15" s="85"/>
      <c r="CWT15" s="85"/>
      <c r="CWU15" s="85"/>
      <c r="CWV15" s="85"/>
      <c r="CWW15" s="85"/>
      <c r="CWX15" s="85"/>
      <c r="CWY15" s="85"/>
      <c r="CWZ15" s="85"/>
      <c r="CXA15" s="85"/>
      <c r="CXB15" s="85"/>
      <c r="CXC15" s="85"/>
      <c r="CXD15" s="85"/>
      <c r="CXE15" s="85"/>
      <c r="CXF15" s="85"/>
      <c r="CXG15" s="85"/>
      <c r="CXH15" s="85"/>
      <c r="CXI15" s="85"/>
      <c r="CXJ15" s="85"/>
      <c r="CXK15" s="85"/>
      <c r="CXL15" s="85"/>
      <c r="CXM15" s="85"/>
      <c r="CXN15" s="85"/>
      <c r="CXO15" s="85"/>
      <c r="CXP15" s="85"/>
      <c r="CXQ15" s="85"/>
      <c r="CXR15" s="85"/>
      <c r="CXS15" s="85"/>
      <c r="CXT15" s="85"/>
      <c r="CXU15" s="85"/>
      <c r="CXV15" s="85"/>
      <c r="CXW15" s="85"/>
      <c r="CXX15" s="85"/>
      <c r="CXY15" s="85"/>
      <c r="CXZ15" s="85"/>
      <c r="CYA15" s="85"/>
      <c r="CYB15" s="85"/>
      <c r="CYC15" s="85"/>
      <c r="CYD15" s="85"/>
      <c r="CYE15" s="85"/>
      <c r="CYF15" s="85"/>
      <c r="CYG15" s="85"/>
      <c r="CYH15" s="85"/>
      <c r="CYI15" s="85"/>
      <c r="CYJ15" s="85"/>
      <c r="CYK15" s="85"/>
      <c r="CYL15" s="85"/>
      <c r="CYM15" s="85"/>
      <c r="CYN15" s="85"/>
      <c r="CYO15" s="85"/>
      <c r="CYP15" s="85"/>
      <c r="CYQ15" s="85"/>
      <c r="CYR15" s="85"/>
      <c r="CYS15" s="85"/>
      <c r="CYT15" s="85"/>
      <c r="CYU15" s="85"/>
      <c r="CYV15" s="85"/>
      <c r="CYW15" s="85"/>
      <c r="CYX15" s="85"/>
      <c r="CYY15" s="85"/>
      <c r="CYZ15" s="85"/>
      <c r="CZA15" s="85"/>
      <c r="CZB15" s="85"/>
      <c r="CZC15" s="85"/>
      <c r="CZD15" s="85"/>
      <c r="CZE15" s="85"/>
      <c r="CZF15" s="85"/>
      <c r="CZG15" s="85"/>
      <c r="CZH15" s="85"/>
      <c r="CZI15" s="85"/>
      <c r="CZJ15" s="85"/>
      <c r="CZK15" s="85"/>
      <c r="CZL15" s="85"/>
      <c r="CZM15" s="85"/>
      <c r="CZN15" s="85"/>
      <c r="CZO15" s="85"/>
      <c r="CZP15" s="85"/>
      <c r="CZQ15" s="85"/>
      <c r="CZR15" s="85"/>
      <c r="CZS15" s="85"/>
      <c r="CZT15" s="85"/>
      <c r="CZU15" s="85"/>
      <c r="CZV15" s="85"/>
      <c r="CZW15" s="85"/>
      <c r="CZX15" s="85"/>
      <c r="CZY15" s="85"/>
      <c r="CZZ15" s="85"/>
      <c r="DAA15" s="85"/>
      <c r="DAB15" s="85"/>
      <c r="DAC15" s="85"/>
      <c r="DAD15" s="85"/>
      <c r="DAE15" s="85"/>
      <c r="DAF15" s="85"/>
      <c r="DAG15" s="85"/>
      <c r="DAH15" s="85"/>
      <c r="DAI15" s="85"/>
      <c r="DAJ15" s="85"/>
      <c r="DAK15" s="85"/>
      <c r="DAL15" s="85"/>
      <c r="DAM15" s="85"/>
      <c r="DAN15" s="85"/>
      <c r="DAO15" s="85"/>
      <c r="DAP15" s="85"/>
      <c r="DAQ15" s="85"/>
      <c r="DAR15" s="85"/>
      <c r="DAS15" s="85"/>
      <c r="DAT15" s="85"/>
      <c r="DAU15" s="85"/>
      <c r="DAV15" s="85"/>
      <c r="DAW15" s="85"/>
      <c r="DAX15" s="85"/>
      <c r="DAY15" s="85"/>
      <c r="DAZ15" s="85"/>
      <c r="DBA15" s="85"/>
      <c r="DBB15" s="85"/>
      <c r="DBC15" s="85"/>
      <c r="DBD15" s="85"/>
      <c r="DBE15" s="85"/>
      <c r="DBF15" s="85"/>
      <c r="DBG15" s="85"/>
      <c r="DBH15" s="85"/>
      <c r="DBI15" s="85"/>
      <c r="DBJ15" s="85"/>
      <c r="DBK15" s="85"/>
      <c r="DBL15" s="85"/>
      <c r="DBM15" s="85"/>
      <c r="DBN15" s="85"/>
      <c r="DBO15" s="85"/>
      <c r="DBP15" s="85"/>
      <c r="DBQ15" s="85"/>
      <c r="DBR15" s="85"/>
      <c r="DBS15" s="85"/>
      <c r="DBT15" s="85"/>
      <c r="DBU15" s="85"/>
      <c r="DBV15" s="85"/>
      <c r="DBW15" s="85"/>
      <c r="DBX15" s="85"/>
      <c r="DBY15" s="85"/>
      <c r="DBZ15" s="85"/>
      <c r="DCA15" s="85"/>
      <c r="DCB15" s="85"/>
      <c r="DCC15" s="85"/>
      <c r="DCD15" s="85"/>
      <c r="DCE15" s="85"/>
      <c r="DCF15" s="85"/>
      <c r="DCG15" s="85"/>
      <c r="DCH15" s="85"/>
      <c r="DCI15" s="85"/>
      <c r="DCJ15" s="85"/>
      <c r="DCK15" s="85"/>
      <c r="DCL15" s="85"/>
      <c r="DCM15" s="85"/>
      <c r="DCN15" s="85"/>
      <c r="DCO15" s="85"/>
      <c r="DCP15" s="85"/>
      <c r="DCQ15" s="85"/>
      <c r="DCR15" s="85"/>
      <c r="DCS15" s="85"/>
      <c r="DCT15" s="85"/>
      <c r="DCU15" s="85"/>
      <c r="DCV15" s="85"/>
      <c r="DCW15" s="85"/>
      <c r="DCX15" s="85"/>
      <c r="DCY15" s="85"/>
      <c r="DCZ15" s="85"/>
      <c r="DDA15" s="85"/>
      <c r="DDB15" s="85"/>
      <c r="DDC15" s="85"/>
      <c r="DDD15" s="85"/>
      <c r="DDE15" s="85"/>
      <c r="DDF15" s="85"/>
      <c r="DDG15" s="85"/>
      <c r="DDH15" s="85"/>
      <c r="DDI15" s="85"/>
      <c r="DDJ15" s="85"/>
      <c r="DDK15" s="85"/>
      <c r="DDL15" s="85"/>
      <c r="DDM15" s="85"/>
      <c r="DDN15" s="85"/>
      <c r="DDO15" s="85"/>
      <c r="DDP15" s="85"/>
      <c r="DDQ15" s="85"/>
      <c r="DDR15" s="85"/>
      <c r="DDS15" s="85"/>
      <c r="DDT15" s="85"/>
      <c r="DDU15" s="85"/>
      <c r="DDV15" s="85"/>
      <c r="DDW15" s="85"/>
      <c r="DDX15" s="85"/>
      <c r="DDY15" s="85"/>
      <c r="DDZ15" s="85"/>
      <c r="DEA15" s="85"/>
      <c r="DEB15" s="85"/>
      <c r="DEC15" s="85"/>
      <c r="DED15" s="85"/>
      <c r="DEE15" s="85"/>
      <c r="DEF15" s="85"/>
      <c r="DEG15" s="85"/>
      <c r="DEH15" s="85"/>
      <c r="DEI15" s="85"/>
      <c r="DEJ15" s="85"/>
      <c r="DEK15" s="85"/>
      <c r="DEL15" s="85"/>
      <c r="DEM15" s="85"/>
      <c r="DEN15" s="85"/>
      <c r="DEO15" s="85"/>
      <c r="DEP15" s="85"/>
      <c r="DEQ15" s="85"/>
      <c r="DER15" s="85"/>
      <c r="DES15" s="85"/>
      <c r="DET15" s="85"/>
      <c r="DEU15" s="85"/>
      <c r="DEV15" s="85"/>
      <c r="DEW15" s="85"/>
      <c r="DEX15" s="85"/>
      <c r="DEY15" s="85"/>
      <c r="DEZ15" s="85"/>
      <c r="DFA15" s="85"/>
      <c r="DFB15" s="85"/>
      <c r="DFC15" s="85"/>
      <c r="DFD15" s="85"/>
      <c r="DFE15" s="85"/>
      <c r="DFF15" s="85"/>
      <c r="DFG15" s="85"/>
      <c r="DFH15" s="85"/>
      <c r="DFI15" s="85"/>
      <c r="DFJ15" s="85"/>
      <c r="DFK15" s="85"/>
      <c r="DFL15" s="85"/>
      <c r="DFM15" s="85"/>
      <c r="DFN15" s="85"/>
      <c r="DFO15" s="85"/>
      <c r="DFP15" s="85"/>
      <c r="DFQ15" s="85"/>
      <c r="DFR15" s="85"/>
      <c r="DFS15" s="85"/>
      <c r="DFT15" s="85"/>
      <c r="DFU15" s="85"/>
      <c r="DFV15" s="85"/>
      <c r="DFW15" s="85"/>
      <c r="DFX15" s="85"/>
      <c r="DFY15" s="85"/>
      <c r="DFZ15" s="85"/>
      <c r="DGA15" s="85"/>
      <c r="DGB15" s="85"/>
      <c r="DGC15" s="85"/>
      <c r="DGD15" s="85"/>
      <c r="DGE15" s="85"/>
      <c r="DGF15" s="85"/>
      <c r="DGG15" s="85"/>
      <c r="DGH15" s="85"/>
      <c r="DGI15" s="85"/>
      <c r="DGJ15" s="85"/>
      <c r="DGK15" s="85"/>
      <c r="DGL15" s="85"/>
      <c r="DGM15" s="85"/>
      <c r="DGN15" s="85"/>
      <c r="DGO15" s="85"/>
      <c r="DGP15" s="85"/>
      <c r="DGQ15" s="85"/>
      <c r="DGR15" s="85"/>
      <c r="DGS15" s="85"/>
      <c r="DGT15" s="85"/>
      <c r="DGU15" s="85"/>
      <c r="DGV15" s="85"/>
      <c r="DGW15" s="85"/>
      <c r="DGX15" s="85"/>
      <c r="DGY15" s="85"/>
      <c r="DGZ15" s="85"/>
      <c r="DHA15" s="85"/>
      <c r="DHB15" s="85"/>
      <c r="DHC15" s="85"/>
      <c r="DHD15" s="85"/>
      <c r="DHE15" s="85"/>
      <c r="DHF15" s="85"/>
      <c r="DHG15" s="85"/>
      <c r="DHH15" s="85"/>
      <c r="DHI15" s="85"/>
      <c r="DHJ15" s="85"/>
      <c r="DHK15" s="85"/>
      <c r="DHL15" s="85"/>
      <c r="DHM15" s="85"/>
      <c r="DHN15" s="85"/>
      <c r="DHO15" s="85"/>
      <c r="DHP15" s="85"/>
      <c r="DHQ15" s="85"/>
      <c r="DHR15" s="85"/>
      <c r="DHS15" s="85"/>
      <c r="DHT15" s="85"/>
      <c r="DHU15" s="85"/>
      <c r="DHV15" s="85"/>
      <c r="DHW15" s="85"/>
      <c r="DHX15" s="85"/>
      <c r="DHY15" s="85"/>
      <c r="DHZ15" s="85"/>
      <c r="DIA15" s="85"/>
      <c r="DIB15" s="85"/>
      <c r="DIC15" s="85"/>
      <c r="DID15" s="85"/>
      <c r="DIE15" s="85"/>
      <c r="DIF15" s="85"/>
      <c r="DIG15" s="85"/>
      <c r="DIH15" s="85"/>
      <c r="DII15" s="85"/>
      <c r="DIJ15" s="85"/>
      <c r="DIK15" s="85"/>
      <c r="DIL15" s="85"/>
      <c r="DIM15" s="85"/>
      <c r="DIN15" s="85"/>
      <c r="DIO15" s="85"/>
      <c r="DIP15" s="85"/>
      <c r="DIQ15" s="85"/>
      <c r="DIR15" s="85"/>
      <c r="DIS15" s="85"/>
      <c r="DIT15" s="85"/>
      <c r="DIU15" s="85"/>
      <c r="DIV15" s="85"/>
      <c r="DIW15" s="85"/>
      <c r="DIX15" s="85"/>
      <c r="DIY15" s="85"/>
      <c r="DIZ15" s="85"/>
      <c r="DJA15" s="85"/>
      <c r="DJB15" s="85"/>
      <c r="DJC15" s="85"/>
      <c r="DJD15" s="85"/>
      <c r="DJE15" s="85"/>
      <c r="DJF15" s="85"/>
      <c r="DJG15" s="85"/>
      <c r="DJH15" s="85"/>
      <c r="DJI15" s="85"/>
      <c r="DJJ15" s="85"/>
      <c r="DJK15" s="85"/>
      <c r="DJL15" s="85"/>
      <c r="DJM15" s="85"/>
      <c r="DJN15" s="85"/>
      <c r="DJO15" s="85"/>
      <c r="DJP15" s="85"/>
      <c r="DJQ15" s="85"/>
      <c r="DJR15" s="85"/>
      <c r="DJS15" s="85"/>
      <c r="DJT15" s="85"/>
      <c r="DJU15" s="85"/>
      <c r="DJV15" s="85"/>
      <c r="DJW15" s="85"/>
      <c r="DJX15" s="85"/>
      <c r="DJY15" s="85"/>
      <c r="DJZ15" s="85"/>
      <c r="DKA15" s="85"/>
      <c r="DKB15" s="85"/>
      <c r="DKC15" s="85"/>
      <c r="DKD15" s="85"/>
      <c r="DKE15" s="85"/>
      <c r="DKF15" s="85"/>
      <c r="DKG15" s="85"/>
      <c r="DKH15" s="85"/>
      <c r="DKI15" s="85"/>
      <c r="DKJ15" s="85"/>
      <c r="DKK15" s="85"/>
      <c r="DKL15" s="85"/>
      <c r="DKM15" s="85"/>
      <c r="DKN15" s="85"/>
      <c r="DKO15" s="85"/>
      <c r="DKP15" s="85"/>
      <c r="DKQ15" s="85"/>
      <c r="DKR15" s="85"/>
      <c r="DKS15" s="85"/>
      <c r="DKT15" s="85"/>
      <c r="DKU15" s="85"/>
      <c r="DKV15" s="85"/>
      <c r="DKW15" s="85"/>
      <c r="DKX15" s="85"/>
      <c r="DKY15" s="85"/>
      <c r="DKZ15" s="85"/>
      <c r="DLA15" s="85"/>
      <c r="DLB15" s="85"/>
      <c r="DLC15" s="85"/>
      <c r="DLD15" s="85"/>
      <c r="DLE15" s="85"/>
      <c r="DLF15" s="85"/>
      <c r="DLG15" s="85"/>
      <c r="DLH15" s="85"/>
      <c r="DLI15" s="85"/>
      <c r="DLJ15" s="85"/>
      <c r="DLK15" s="85"/>
      <c r="DLL15" s="85"/>
      <c r="DLM15" s="85"/>
      <c r="DLN15" s="85"/>
      <c r="DLO15" s="85"/>
      <c r="DLP15" s="85"/>
      <c r="DLQ15" s="85"/>
      <c r="DLR15" s="85"/>
      <c r="DLS15" s="85"/>
      <c r="DLT15" s="85"/>
      <c r="DLU15" s="85"/>
      <c r="DLV15" s="85"/>
      <c r="DLW15" s="85"/>
      <c r="DLX15" s="85"/>
      <c r="DLY15" s="85"/>
      <c r="DLZ15" s="85"/>
      <c r="DMA15" s="85"/>
      <c r="DMB15" s="85"/>
      <c r="DMC15" s="85"/>
      <c r="DMD15" s="85"/>
      <c r="DME15" s="85"/>
      <c r="DMF15" s="85"/>
      <c r="DMG15" s="85"/>
      <c r="DMH15" s="85"/>
      <c r="DMI15" s="85"/>
      <c r="DMJ15" s="85"/>
      <c r="DMK15" s="85"/>
      <c r="DML15" s="85"/>
      <c r="DMM15" s="85"/>
      <c r="DMN15" s="85"/>
      <c r="DMO15" s="85"/>
      <c r="DMP15" s="85"/>
      <c r="DMQ15" s="85"/>
      <c r="DMR15" s="85"/>
      <c r="DMS15" s="85"/>
      <c r="DMT15" s="85"/>
      <c r="DMU15" s="85"/>
      <c r="DMV15" s="85"/>
      <c r="DMW15" s="85"/>
      <c r="DMX15" s="85"/>
      <c r="DMY15" s="85"/>
      <c r="DMZ15" s="85"/>
      <c r="DNA15" s="85"/>
      <c r="DNB15" s="85"/>
      <c r="DNC15" s="85"/>
      <c r="DND15" s="85"/>
      <c r="DNE15" s="85"/>
      <c r="DNF15" s="85"/>
      <c r="DNG15" s="85"/>
      <c r="DNH15" s="85"/>
      <c r="DNI15" s="85"/>
      <c r="DNJ15" s="85"/>
      <c r="DNK15" s="85"/>
      <c r="DNL15" s="85"/>
      <c r="DNM15" s="85"/>
      <c r="DNN15" s="85"/>
      <c r="DNO15" s="85"/>
      <c r="DNP15" s="85"/>
      <c r="DNQ15" s="85"/>
      <c r="DNR15" s="85"/>
      <c r="DNS15" s="85"/>
      <c r="DNT15" s="85"/>
      <c r="DNU15" s="85"/>
      <c r="DNV15" s="85"/>
      <c r="DNW15" s="85"/>
      <c r="DNX15" s="85"/>
      <c r="DNY15" s="85"/>
      <c r="DNZ15" s="85"/>
      <c r="DOA15" s="85"/>
      <c r="DOB15" s="85"/>
      <c r="DOC15" s="85"/>
      <c r="DOD15" s="85"/>
      <c r="DOE15" s="85"/>
      <c r="DOF15" s="85"/>
      <c r="DOG15" s="85"/>
      <c r="DOH15" s="85"/>
      <c r="DOI15" s="85"/>
      <c r="DOJ15" s="85"/>
      <c r="DOK15" s="85"/>
      <c r="DOL15" s="85"/>
      <c r="DOM15" s="85"/>
      <c r="DON15" s="85"/>
      <c r="DOO15" s="85"/>
      <c r="DOP15" s="85"/>
      <c r="DOQ15" s="85"/>
      <c r="DOR15" s="85"/>
      <c r="DOS15" s="85"/>
      <c r="DOT15" s="85"/>
      <c r="DOU15" s="85"/>
      <c r="DOV15" s="85"/>
      <c r="DOW15" s="85"/>
      <c r="DOX15" s="85"/>
      <c r="DOY15" s="85"/>
      <c r="DOZ15" s="85"/>
      <c r="DPA15" s="85"/>
      <c r="DPB15" s="85"/>
      <c r="DPC15" s="85"/>
      <c r="DPD15" s="85"/>
      <c r="DPE15" s="85"/>
      <c r="DPF15" s="85"/>
      <c r="DPG15" s="85"/>
      <c r="DPH15" s="85"/>
      <c r="DPI15" s="85"/>
      <c r="DPJ15" s="85"/>
      <c r="DPK15" s="85"/>
      <c r="DPL15" s="85"/>
      <c r="DPM15" s="85"/>
      <c r="DPN15" s="85"/>
      <c r="DPO15" s="85"/>
      <c r="DPP15" s="85"/>
      <c r="DPQ15" s="85"/>
      <c r="DPR15" s="85"/>
      <c r="DPS15" s="85"/>
      <c r="DPT15" s="85"/>
      <c r="DPU15" s="85"/>
      <c r="DPV15" s="85"/>
      <c r="DPW15" s="85"/>
      <c r="DPX15" s="85"/>
      <c r="DPY15" s="85"/>
      <c r="DPZ15" s="85"/>
      <c r="DQA15" s="85"/>
      <c r="DQB15" s="85"/>
      <c r="DQC15" s="85"/>
      <c r="DQD15" s="85"/>
      <c r="DQE15" s="85"/>
      <c r="DQF15" s="85"/>
      <c r="DQG15" s="85"/>
      <c r="DQH15" s="85"/>
      <c r="DQI15" s="85"/>
      <c r="DQJ15" s="85"/>
      <c r="DQK15" s="85"/>
      <c r="DQL15" s="85"/>
      <c r="DQM15" s="85"/>
      <c r="DQN15" s="85"/>
      <c r="DQO15" s="85"/>
      <c r="DQP15" s="85"/>
      <c r="DQQ15" s="85"/>
      <c r="DQR15" s="85"/>
      <c r="DQS15" s="85"/>
      <c r="DQT15" s="85"/>
      <c r="DQU15" s="85"/>
      <c r="DQV15" s="85"/>
      <c r="DQW15" s="85"/>
      <c r="DQX15" s="85"/>
      <c r="DQY15" s="85"/>
      <c r="DQZ15" s="85"/>
      <c r="DRA15" s="85"/>
      <c r="DRB15" s="85"/>
      <c r="DRC15" s="85"/>
      <c r="DRD15" s="85"/>
      <c r="DRE15" s="85"/>
      <c r="DRF15" s="85"/>
      <c r="DRG15" s="85"/>
      <c r="DRH15" s="85"/>
      <c r="DRI15" s="85"/>
      <c r="DRJ15" s="85"/>
      <c r="DRK15" s="85"/>
      <c r="DRL15" s="85"/>
      <c r="DRM15" s="85"/>
      <c r="DRN15" s="85"/>
      <c r="DRO15" s="85"/>
      <c r="DRP15" s="85"/>
      <c r="DRQ15" s="85"/>
      <c r="DRR15" s="85"/>
      <c r="DRS15" s="85"/>
      <c r="DRT15" s="85"/>
      <c r="DRU15" s="85"/>
      <c r="DRV15" s="85"/>
      <c r="DRW15" s="85"/>
      <c r="DRX15" s="85"/>
      <c r="DRY15" s="85"/>
      <c r="DRZ15" s="85"/>
      <c r="DSA15" s="85"/>
      <c r="DSB15" s="85"/>
      <c r="DSC15" s="85"/>
      <c r="DSD15" s="85"/>
      <c r="DSE15" s="85"/>
      <c r="DSF15" s="85"/>
      <c r="DSG15" s="85"/>
      <c r="DSH15" s="85"/>
      <c r="DSI15" s="85"/>
      <c r="DSJ15" s="85"/>
      <c r="DSK15" s="85"/>
      <c r="DSL15" s="85"/>
      <c r="DSM15" s="85"/>
      <c r="DSN15" s="85"/>
      <c r="DSO15" s="85"/>
      <c r="DSP15" s="85"/>
      <c r="DSQ15" s="85"/>
      <c r="DSR15" s="85"/>
      <c r="DSS15" s="85"/>
      <c r="DST15" s="85"/>
      <c r="DSU15" s="85"/>
      <c r="DSV15" s="85"/>
      <c r="DSW15" s="85"/>
      <c r="DSX15" s="85"/>
      <c r="DSY15" s="85"/>
      <c r="DSZ15" s="85"/>
      <c r="DTA15" s="85"/>
      <c r="DTB15" s="85"/>
      <c r="DTC15" s="85"/>
      <c r="DTD15" s="85"/>
      <c r="DTE15" s="85"/>
      <c r="DTF15" s="85"/>
      <c r="DTG15" s="85"/>
      <c r="DTH15" s="85"/>
      <c r="DTI15" s="85"/>
      <c r="DTJ15" s="85"/>
      <c r="DTK15" s="85"/>
      <c r="DTL15" s="85"/>
      <c r="DTM15" s="85"/>
      <c r="DTN15" s="85"/>
      <c r="DTO15" s="85"/>
      <c r="DTP15" s="85"/>
      <c r="DTQ15" s="85"/>
      <c r="DTR15" s="85"/>
      <c r="DTS15" s="85"/>
      <c r="DTT15" s="85"/>
      <c r="DTU15" s="85"/>
      <c r="DTV15" s="85"/>
      <c r="DTW15" s="85"/>
      <c r="DTX15" s="85"/>
      <c r="DTY15" s="85"/>
      <c r="DTZ15" s="85"/>
      <c r="DUA15" s="85"/>
      <c r="DUB15" s="85"/>
      <c r="DUC15" s="85"/>
      <c r="DUD15" s="85"/>
      <c r="DUE15" s="85"/>
      <c r="DUF15" s="85"/>
      <c r="DUG15" s="85"/>
      <c r="DUH15" s="85"/>
      <c r="DUI15" s="85"/>
      <c r="DUJ15" s="85"/>
      <c r="DUK15" s="85"/>
      <c r="DUL15" s="85"/>
      <c r="DUM15" s="85"/>
      <c r="DUN15" s="85"/>
      <c r="DUO15" s="85"/>
      <c r="DUP15" s="85"/>
      <c r="DUQ15" s="85"/>
      <c r="DUR15" s="85"/>
      <c r="DUS15" s="85"/>
      <c r="DUT15" s="85"/>
      <c r="DUU15" s="85"/>
      <c r="DUV15" s="85"/>
      <c r="DUW15" s="85"/>
      <c r="DUX15" s="85"/>
      <c r="DUY15" s="85"/>
      <c r="DUZ15" s="85"/>
      <c r="DVA15" s="85"/>
      <c r="DVB15" s="85"/>
      <c r="DVC15" s="85"/>
      <c r="DVD15" s="85"/>
      <c r="DVE15" s="85"/>
      <c r="DVF15" s="85"/>
      <c r="DVG15" s="85"/>
      <c r="DVH15" s="85"/>
      <c r="DVI15" s="85"/>
      <c r="DVJ15" s="85"/>
      <c r="DVK15" s="85"/>
      <c r="DVL15" s="85"/>
      <c r="DVM15" s="85"/>
      <c r="DVN15" s="85"/>
      <c r="DVO15" s="85"/>
      <c r="DVP15" s="85"/>
      <c r="DVQ15" s="85"/>
      <c r="DVR15" s="85"/>
      <c r="DVS15" s="85"/>
      <c r="DVT15" s="85"/>
      <c r="DVU15" s="85"/>
      <c r="DVV15" s="85"/>
      <c r="DVW15" s="85"/>
      <c r="DVX15" s="85"/>
      <c r="DVY15" s="85"/>
      <c r="DVZ15" s="85"/>
      <c r="DWA15" s="85"/>
      <c r="DWB15" s="85"/>
      <c r="DWC15" s="85"/>
      <c r="DWD15" s="85"/>
      <c r="DWE15" s="85"/>
      <c r="DWF15" s="85"/>
      <c r="DWG15" s="85"/>
      <c r="DWH15" s="85"/>
      <c r="DWI15" s="85"/>
      <c r="DWJ15" s="85"/>
      <c r="DWK15" s="85"/>
      <c r="DWL15" s="85"/>
      <c r="DWM15" s="85"/>
      <c r="DWN15" s="85"/>
      <c r="DWO15" s="85"/>
      <c r="DWP15" s="85"/>
      <c r="DWQ15" s="85"/>
      <c r="DWR15" s="85"/>
      <c r="DWS15" s="85"/>
      <c r="DWT15" s="85"/>
      <c r="DWU15" s="85"/>
      <c r="DWV15" s="85"/>
      <c r="DWW15" s="85"/>
      <c r="DWX15" s="85"/>
      <c r="DWY15" s="85"/>
      <c r="DWZ15" s="85"/>
      <c r="DXA15" s="85"/>
      <c r="DXB15" s="85"/>
      <c r="DXC15" s="85"/>
      <c r="DXD15" s="85"/>
      <c r="DXE15" s="85"/>
      <c r="DXF15" s="85"/>
      <c r="DXG15" s="85"/>
      <c r="DXH15" s="85"/>
      <c r="DXI15" s="85"/>
      <c r="DXJ15" s="85"/>
      <c r="DXK15" s="85"/>
      <c r="DXL15" s="85"/>
      <c r="DXM15" s="85"/>
      <c r="DXN15" s="85"/>
      <c r="DXO15" s="85"/>
      <c r="DXP15" s="85"/>
      <c r="DXQ15" s="85"/>
      <c r="DXR15" s="85"/>
      <c r="DXS15" s="85"/>
      <c r="DXT15" s="85"/>
      <c r="DXU15" s="85"/>
      <c r="DXV15" s="85"/>
      <c r="DXW15" s="85"/>
      <c r="DXX15" s="85"/>
      <c r="DXY15" s="85"/>
      <c r="DXZ15" s="85"/>
      <c r="DYA15" s="85"/>
      <c r="DYB15" s="85"/>
      <c r="DYC15" s="85"/>
      <c r="DYD15" s="85"/>
      <c r="DYE15" s="85"/>
      <c r="DYF15" s="85"/>
      <c r="DYG15" s="85"/>
      <c r="DYH15" s="85"/>
      <c r="DYI15" s="85"/>
      <c r="DYJ15" s="85"/>
      <c r="DYK15" s="85"/>
      <c r="DYL15" s="85"/>
      <c r="DYM15" s="85"/>
      <c r="DYN15" s="85"/>
      <c r="DYO15" s="85"/>
      <c r="DYP15" s="85"/>
      <c r="DYQ15" s="85"/>
      <c r="DYR15" s="85"/>
      <c r="DYS15" s="85"/>
      <c r="DYT15" s="85"/>
      <c r="DYU15" s="85"/>
      <c r="DYV15" s="85"/>
      <c r="DYW15" s="85"/>
      <c r="DYX15" s="85"/>
      <c r="DYY15" s="85"/>
      <c r="DYZ15" s="85"/>
      <c r="DZA15" s="85"/>
      <c r="DZB15" s="85"/>
      <c r="DZC15" s="85"/>
      <c r="DZD15" s="85"/>
      <c r="DZE15" s="85"/>
      <c r="DZF15" s="85"/>
      <c r="DZG15" s="85"/>
      <c r="DZH15" s="85"/>
      <c r="DZI15" s="85"/>
      <c r="DZJ15" s="85"/>
      <c r="DZK15" s="85"/>
      <c r="DZL15" s="85"/>
      <c r="DZM15" s="85"/>
      <c r="DZN15" s="85"/>
      <c r="DZO15" s="85"/>
      <c r="DZP15" s="85"/>
      <c r="DZQ15" s="85"/>
      <c r="DZR15" s="85"/>
      <c r="DZS15" s="85"/>
      <c r="DZT15" s="85"/>
      <c r="DZU15" s="85"/>
      <c r="DZV15" s="85"/>
      <c r="DZW15" s="85"/>
      <c r="DZX15" s="85"/>
      <c r="DZY15" s="85"/>
      <c r="DZZ15" s="85"/>
      <c r="EAA15" s="85"/>
      <c r="EAB15" s="85"/>
      <c r="EAC15" s="85"/>
      <c r="EAD15" s="85"/>
      <c r="EAE15" s="85"/>
      <c r="EAF15" s="85"/>
      <c r="EAG15" s="85"/>
      <c r="EAH15" s="85"/>
      <c r="EAI15" s="85"/>
      <c r="EAJ15" s="85"/>
      <c r="EAK15" s="85"/>
      <c r="EAL15" s="85"/>
      <c r="EAM15" s="85"/>
      <c r="EAN15" s="85"/>
      <c r="EAO15" s="85"/>
      <c r="EAP15" s="85"/>
      <c r="EAQ15" s="85"/>
      <c r="EAR15" s="85"/>
      <c r="EAS15" s="85"/>
      <c r="EAT15" s="85"/>
      <c r="EAU15" s="85"/>
      <c r="EAV15" s="85"/>
      <c r="EAW15" s="85"/>
      <c r="EAX15" s="85"/>
      <c r="EAY15" s="85"/>
      <c r="EAZ15" s="85"/>
      <c r="EBA15" s="85"/>
      <c r="EBB15" s="85"/>
      <c r="EBC15" s="85"/>
      <c r="EBD15" s="85"/>
      <c r="EBE15" s="85"/>
      <c r="EBF15" s="85"/>
      <c r="EBG15" s="85"/>
      <c r="EBH15" s="85"/>
      <c r="EBI15" s="85"/>
      <c r="EBJ15" s="85"/>
      <c r="EBK15" s="85"/>
      <c r="EBL15" s="85"/>
      <c r="EBM15" s="85"/>
      <c r="EBN15" s="85"/>
      <c r="EBO15" s="85"/>
      <c r="EBP15" s="85"/>
      <c r="EBQ15" s="85"/>
      <c r="EBR15" s="85"/>
      <c r="EBS15" s="85"/>
      <c r="EBT15" s="85"/>
      <c r="EBU15" s="85"/>
      <c r="EBV15" s="85"/>
      <c r="EBW15" s="85"/>
      <c r="EBX15" s="85"/>
      <c r="EBY15" s="85"/>
      <c r="EBZ15" s="85"/>
      <c r="ECA15" s="85"/>
      <c r="ECB15" s="85"/>
      <c r="ECC15" s="85"/>
      <c r="ECD15" s="85"/>
      <c r="ECE15" s="85"/>
      <c r="ECF15" s="85"/>
      <c r="ECG15" s="85"/>
      <c r="ECH15" s="85"/>
      <c r="ECI15" s="85"/>
      <c r="ECJ15" s="85"/>
      <c r="ECK15" s="85"/>
      <c r="ECL15" s="85"/>
      <c r="ECM15" s="85"/>
      <c r="ECN15" s="85"/>
      <c r="ECO15" s="85"/>
      <c r="ECP15" s="85"/>
      <c r="ECQ15" s="85"/>
      <c r="ECR15" s="85"/>
      <c r="ECS15" s="85"/>
      <c r="ECT15" s="85"/>
      <c r="ECU15" s="85"/>
      <c r="ECV15" s="85"/>
      <c r="ECW15" s="85"/>
      <c r="ECX15" s="85"/>
      <c r="ECY15" s="85"/>
      <c r="ECZ15" s="85"/>
      <c r="EDA15" s="85"/>
      <c r="EDB15" s="85"/>
      <c r="EDC15" s="85"/>
      <c r="EDD15" s="85"/>
      <c r="EDE15" s="85"/>
      <c r="EDF15" s="85"/>
      <c r="EDG15" s="85"/>
      <c r="EDH15" s="85"/>
      <c r="EDI15" s="85"/>
      <c r="EDJ15" s="85"/>
      <c r="EDK15" s="85"/>
      <c r="EDL15" s="85"/>
      <c r="EDM15" s="85"/>
      <c r="EDN15" s="85"/>
      <c r="EDO15" s="85"/>
      <c r="EDP15" s="85"/>
      <c r="EDQ15" s="85"/>
      <c r="EDR15" s="85"/>
      <c r="EDS15" s="85"/>
      <c r="EDT15" s="85"/>
      <c r="EDU15" s="85"/>
      <c r="EDV15" s="85"/>
      <c r="EDW15" s="85"/>
      <c r="EDX15" s="85"/>
      <c r="EDY15" s="85"/>
      <c r="EDZ15" s="85"/>
      <c r="EEA15" s="85"/>
      <c r="EEB15" s="85"/>
      <c r="EEC15" s="85"/>
      <c r="EED15" s="85"/>
      <c r="EEE15" s="85"/>
      <c r="EEF15" s="85"/>
      <c r="EEG15" s="85"/>
      <c r="EEH15" s="85"/>
      <c r="EEI15" s="85"/>
      <c r="EEJ15" s="85"/>
      <c r="EEK15" s="85"/>
      <c r="EEL15" s="85"/>
      <c r="EEM15" s="85"/>
      <c r="EEN15" s="85"/>
      <c r="EEO15" s="85"/>
      <c r="EEP15" s="85"/>
      <c r="EEQ15" s="85"/>
      <c r="EER15" s="85"/>
      <c r="EES15" s="85"/>
      <c r="EET15" s="85"/>
      <c r="EEU15" s="85"/>
      <c r="EEV15" s="85"/>
      <c r="EEW15" s="85"/>
      <c r="EEX15" s="85"/>
      <c r="EEY15" s="85"/>
      <c r="EEZ15" s="85"/>
      <c r="EFA15" s="85"/>
      <c r="EFB15" s="85"/>
      <c r="EFC15" s="85"/>
      <c r="EFD15" s="85"/>
      <c r="EFE15" s="85"/>
      <c r="EFF15" s="85"/>
      <c r="EFG15" s="85"/>
      <c r="EFH15" s="85"/>
      <c r="EFI15" s="85"/>
      <c r="EFJ15" s="85"/>
      <c r="EFK15" s="85"/>
      <c r="EFL15" s="85"/>
      <c r="EFM15" s="85"/>
      <c r="EFN15" s="85"/>
      <c r="EFO15" s="85"/>
      <c r="EFP15" s="85"/>
      <c r="EFQ15" s="85"/>
      <c r="EFR15" s="85"/>
      <c r="EFS15" s="85"/>
      <c r="EFT15" s="85"/>
      <c r="EFU15" s="85"/>
      <c r="EFV15" s="85"/>
      <c r="EFW15" s="85"/>
      <c r="EFX15" s="85"/>
      <c r="EFY15" s="85"/>
      <c r="EFZ15" s="85"/>
      <c r="EGA15" s="85"/>
      <c r="EGB15" s="85"/>
      <c r="EGC15" s="85"/>
      <c r="EGD15" s="85"/>
      <c r="EGE15" s="85"/>
      <c r="EGF15" s="85"/>
      <c r="EGG15" s="85"/>
      <c r="EGH15" s="85"/>
      <c r="EGI15" s="85"/>
      <c r="EGJ15" s="85"/>
      <c r="EGK15" s="85"/>
      <c r="EGL15" s="85"/>
      <c r="EGM15" s="85"/>
      <c r="EGN15" s="85"/>
      <c r="EGO15" s="85"/>
      <c r="EGP15" s="85"/>
      <c r="EGQ15" s="85"/>
      <c r="EGR15" s="85"/>
      <c r="EGS15" s="85"/>
      <c r="EGT15" s="85"/>
      <c r="EGU15" s="85"/>
      <c r="EGV15" s="85"/>
      <c r="EGW15" s="85"/>
      <c r="EGX15" s="85"/>
      <c r="EGY15" s="85"/>
      <c r="EGZ15" s="85"/>
      <c r="EHA15" s="85"/>
      <c r="EHB15" s="85"/>
      <c r="EHC15" s="85"/>
      <c r="EHD15" s="85"/>
      <c r="EHE15" s="85"/>
      <c r="EHF15" s="85"/>
      <c r="EHG15" s="85"/>
      <c r="EHH15" s="85"/>
      <c r="EHI15" s="85"/>
      <c r="EHJ15" s="85"/>
      <c r="EHK15" s="85"/>
      <c r="EHL15" s="85"/>
      <c r="EHM15" s="85"/>
      <c r="EHN15" s="85"/>
      <c r="EHO15" s="85"/>
      <c r="EHP15" s="85"/>
      <c r="EHQ15" s="85"/>
      <c r="EHR15" s="85"/>
      <c r="EHS15" s="85"/>
      <c r="EHT15" s="85"/>
      <c r="EHU15" s="85"/>
      <c r="EHV15" s="85"/>
      <c r="EHW15" s="85"/>
      <c r="EHX15" s="85"/>
      <c r="EHY15" s="85"/>
      <c r="EHZ15" s="85"/>
      <c r="EIA15" s="85"/>
      <c r="EIB15" s="85"/>
      <c r="EIC15" s="85"/>
      <c r="EID15" s="85"/>
      <c r="EIE15" s="85"/>
      <c r="EIF15" s="85"/>
      <c r="EIG15" s="85"/>
      <c r="EIH15" s="85"/>
      <c r="EII15" s="85"/>
      <c r="EIJ15" s="85"/>
      <c r="EIK15" s="85"/>
      <c r="EIL15" s="85"/>
      <c r="EIM15" s="85"/>
      <c r="EIN15" s="85"/>
      <c r="EIO15" s="85"/>
      <c r="EIP15" s="85"/>
      <c r="EIQ15" s="85"/>
      <c r="EIR15" s="85"/>
      <c r="EIS15" s="85"/>
      <c r="EIT15" s="85"/>
      <c r="EIU15" s="85"/>
      <c r="EIV15" s="85"/>
      <c r="EIW15" s="85"/>
      <c r="EIX15" s="85"/>
      <c r="EIY15" s="85"/>
      <c r="EIZ15" s="85"/>
      <c r="EJA15" s="85"/>
      <c r="EJB15" s="85"/>
      <c r="EJC15" s="85"/>
      <c r="EJD15" s="85"/>
      <c r="EJE15" s="85"/>
      <c r="EJF15" s="85"/>
      <c r="EJG15" s="85"/>
      <c r="EJH15" s="85"/>
      <c r="EJI15" s="85"/>
      <c r="EJJ15" s="85"/>
      <c r="EJK15" s="85"/>
      <c r="EJL15" s="85"/>
      <c r="EJM15" s="85"/>
      <c r="EJN15" s="85"/>
      <c r="EJO15" s="85"/>
      <c r="EJP15" s="85"/>
      <c r="EJQ15" s="85"/>
      <c r="EJR15" s="85"/>
      <c r="EJS15" s="85"/>
      <c r="EJT15" s="85"/>
      <c r="EJU15" s="85"/>
      <c r="EJV15" s="85"/>
      <c r="EJW15" s="85"/>
      <c r="EJX15" s="85"/>
      <c r="EJY15" s="85"/>
      <c r="EJZ15" s="85"/>
      <c r="EKA15" s="85"/>
      <c r="EKB15" s="85"/>
      <c r="EKC15" s="85"/>
      <c r="EKD15" s="85"/>
      <c r="EKE15" s="85"/>
      <c r="EKF15" s="85"/>
      <c r="EKG15" s="85"/>
      <c r="EKH15" s="85"/>
      <c r="EKI15" s="85"/>
      <c r="EKJ15" s="85"/>
      <c r="EKK15" s="85"/>
      <c r="EKL15" s="85"/>
      <c r="EKM15" s="85"/>
      <c r="EKN15" s="85"/>
      <c r="EKO15" s="85"/>
      <c r="EKP15" s="85"/>
      <c r="EKQ15" s="85"/>
      <c r="EKR15" s="85"/>
      <c r="EKS15" s="85"/>
      <c r="EKT15" s="85"/>
      <c r="EKU15" s="85"/>
      <c r="EKV15" s="85"/>
      <c r="EKW15" s="85"/>
      <c r="EKX15" s="85"/>
      <c r="EKY15" s="85"/>
      <c r="EKZ15" s="85"/>
      <c r="ELA15" s="85"/>
      <c r="ELB15" s="85"/>
      <c r="ELC15" s="85"/>
      <c r="ELD15" s="85"/>
      <c r="ELE15" s="85"/>
      <c r="ELF15" s="85"/>
      <c r="ELG15" s="85"/>
      <c r="ELH15" s="85"/>
      <c r="ELI15" s="85"/>
      <c r="ELJ15" s="85"/>
      <c r="ELK15" s="85"/>
      <c r="ELL15" s="85"/>
      <c r="ELM15" s="85"/>
      <c r="ELN15" s="85"/>
      <c r="ELO15" s="85"/>
      <c r="ELP15" s="85"/>
      <c r="ELQ15" s="85"/>
      <c r="ELR15" s="85"/>
      <c r="ELS15" s="85"/>
      <c r="ELT15" s="85"/>
      <c r="ELU15" s="85"/>
      <c r="ELV15" s="85"/>
      <c r="ELW15" s="85"/>
      <c r="ELX15" s="85"/>
      <c r="ELY15" s="85"/>
      <c r="ELZ15" s="85"/>
      <c r="EMA15" s="85"/>
      <c r="EMB15" s="85"/>
      <c r="EMC15" s="85"/>
      <c r="EMD15" s="85"/>
      <c r="EME15" s="85"/>
      <c r="EMF15" s="85"/>
      <c r="EMG15" s="85"/>
      <c r="EMH15" s="85"/>
      <c r="EMI15" s="85"/>
      <c r="EMJ15" s="85"/>
      <c r="EMK15" s="85"/>
      <c r="EML15" s="85"/>
      <c r="EMM15" s="85"/>
      <c r="EMN15" s="85"/>
      <c r="EMO15" s="85"/>
      <c r="EMP15" s="85"/>
      <c r="EMQ15" s="85"/>
      <c r="EMR15" s="85"/>
      <c r="EMS15" s="85"/>
      <c r="EMT15" s="85"/>
      <c r="EMU15" s="85"/>
      <c r="EMV15" s="85"/>
      <c r="EMW15" s="85"/>
      <c r="EMX15" s="85"/>
      <c r="EMY15" s="85"/>
      <c r="EMZ15" s="85"/>
      <c r="ENA15" s="85"/>
      <c r="ENB15" s="85"/>
      <c r="ENC15" s="85"/>
      <c r="END15" s="85"/>
      <c r="ENE15" s="85"/>
      <c r="ENF15" s="85"/>
      <c r="ENG15" s="85"/>
      <c r="ENH15" s="85"/>
      <c r="ENI15" s="85"/>
      <c r="ENJ15" s="85"/>
      <c r="ENK15" s="85"/>
      <c r="ENL15" s="85"/>
      <c r="ENM15" s="85"/>
      <c r="ENN15" s="85"/>
      <c r="ENO15" s="85"/>
      <c r="ENP15" s="85"/>
      <c r="ENQ15" s="85"/>
      <c r="ENR15" s="85"/>
      <c r="ENS15" s="85"/>
      <c r="ENT15" s="85"/>
      <c r="ENU15" s="85"/>
      <c r="ENV15" s="85"/>
      <c r="ENW15" s="85"/>
      <c r="ENX15" s="85"/>
      <c r="ENY15" s="85"/>
      <c r="ENZ15" s="85"/>
      <c r="EOA15" s="85"/>
      <c r="EOB15" s="85"/>
      <c r="EOC15" s="85"/>
      <c r="EOD15" s="85"/>
      <c r="EOE15" s="85"/>
      <c r="EOF15" s="85"/>
      <c r="EOG15" s="85"/>
      <c r="EOH15" s="85"/>
      <c r="EOI15" s="85"/>
      <c r="EOJ15" s="85"/>
      <c r="EOK15" s="85"/>
      <c r="EOL15" s="85"/>
      <c r="EOM15" s="85"/>
      <c r="EON15" s="85"/>
      <c r="EOO15" s="85"/>
      <c r="EOP15" s="85"/>
      <c r="EOQ15" s="85"/>
      <c r="EOR15" s="85"/>
      <c r="EOS15" s="85"/>
      <c r="EOT15" s="85"/>
      <c r="EOU15" s="85"/>
      <c r="EOV15" s="85"/>
      <c r="EOW15" s="85"/>
      <c r="EOX15" s="85"/>
      <c r="EOY15" s="85"/>
      <c r="EOZ15" s="85"/>
      <c r="EPA15" s="85"/>
      <c r="EPB15" s="85"/>
      <c r="EPC15" s="85"/>
      <c r="EPD15" s="85"/>
      <c r="EPE15" s="85"/>
      <c r="EPF15" s="85"/>
      <c r="EPG15" s="85"/>
      <c r="EPH15" s="85"/>
      <c r="EPI15" s="85"/>
      <c r="EPJ15" s="85"/>
      <c r="EPK15" s="85"/>
      <c r="EPL15" s="85"/>
      <c r="EPM15" s="85"/>
      <c r="EPN15" s="85"/>
      <c r="EPO15" s="85"/>
      <c r="EPP15" s="85"/>
      <c r="EPQ15" s="85"/>
      <c r="EPR15" s="85"/>
      <c r="EPS15" s="85"/>
      <c r="EPT15" s="85"/>
      <c r="EPU15" s="85"/>
      <c r="EPV15" s="85"/>
      <c r="EPW15" s="85"/>
      <c r="EPX15" s="85"/>
      <c r="EPY15" s="85"/>
      <c r="EPZ15" s="85"/>
      <c r="EQA15" s="85"/>
      <c r="EQB15" s="85"/>
      <c r="EQC15" s="85"/>
      <c r="EQD15" s="85"/>
      <c r="EQE15" s="85"/>
      <c r="EQF15" s="85"/>
      <c r="EQG15" s="85"/>
      <c r="EQH15" s="85"/>
      <c r="EQI15" s="85"/>
      <c r="EQJ15" s="85"/>
      <c r="EQK15" s="85"/>
      <c r="EQL15" s="85"/>
      <c r="EQM15" s="85"/>
      <c r="EQN15" s="85"/>
      <c r="EQO15" s="85"/>
      <c r="EQP15" s="85"/>
      <c r="EQQ15" s="85"/>
      <c r="EQR15" s="85"/>
      <c r="EQS15" s="85"/>
      <c r="EQT15" s="85"/>
      <c r="EQU15" s="85"/>
      <c r="EQV15" s="85"/>
      <c r="EQW15" s="85"/>
      <c r="EQX15" s="85"/>
      <c r="EQY15" s="85"/>
      <c r="EQZ15" s="85"/>
      <c r="ERA15" s="85"/>
      <c r="ERB15" s="85"/>
      <c r="ERC15" s="85"/>
      <c r="ERD15" s="85"/>
      <c r="ERE15" s="85"/>
      <c r="ERF15" s="85"/>
      <c r="ERG15" s="85"/>
      <c r="ERH15" s="85"/>
      <c r="ERI15" s="85"/>
      <c r="ERJ15" s="85"/>
      <c r="ERK15" s="85"/>
      <c r="ERL15" s="85"/>
      <c r="ERM15" s="85"/>
      <c r="ERN15" s="85"/>
      <c r="ERO15" s="85"/>
      <c r="ERP15" s="85"/>
      <c r="ERQ15" s="85"/>
      <c r="ERR15" s="85"/>
      <c r="ERS15" s="85"/>
      <c r="ERT15" s="85"/>
      <c r="ERU15" s="85"/>
      <c r="ERV15" s="85"/>
      <c r="ERW15" s="85"/>
      <c r="ERX15" s="85"/>
      <c r="ERY15" s="85"/>
      <c r="ERZ15" s="85"/>
      <c r="ESA15" s="85"/>
      <c r="ESB15" s="85"/>
      <c r="ESC15" s="85"/>
      <c r="ESD15" s="85"/>
      <c r="ESE15" s="85"/>
      <c r="ESF15" s="85"/>
      <c r="ESG15" s="85"/>
      <c r="ESH15" s="85"/>
      <c r="ESI15" s="85"/>
      <c r="ESJ15" s="85"/>
      <c r="ESK15" s="85"/>
      <c r="ESL15" s="85"/>
      <c r="ESM15" s="85"/>
      <c r="ESN15" s="85"/>
      <c r="ESO15" s="85"/>
      <c r="ESP15" s="85"/>
      <c r="ESQ15" s="85"/>
      <c r="ESR15" s="85"/>
      <c r="ESS15" s="85"/>
      <c r="EST15" s="85"/>
      <c r="ESU15" s="85"/>
      <c r="ESV15" s="85"/>
      <c r="ESW15" s="85"/>
      <c r="ESX15" s="85"/>
      <c r="ESY15" s="85"/>
      <c r="ESZ15" s="85"/>
      <c r="ETA15" s="85"/>
      <c r="ETB15" s="85"/>
      <c r="ETC15" s="85"/>
      <c r="ETD15" s="85"/>
      <c r="ETE15" s="85"/>
      <c r="ETF15" s="85"/>
      <c r="ETG15" s="85"/>
      <c r="ETH15" s="85"/>
      <c r="ETI15" s="85"/>
      <c r="ETJ15" s="85"/>
      <c r="ETK15" s="85"/>
      <c r="ETL15" s="85"/>
      <c r="ETM15" s="85"/>
      <c r="ETN15" s="85"/>
      <c r="ETO15" s="85"/>
      <c r="ETP15" s="85"/>
      <c r="ETQ15" s="85"/>
      <c r="ETR15" s="85"/>
      <c r="ETS15" s="85"/>
      <c r="ETT15" s="85"/>
      <c r="ETU15" s="85"/>
      <c r="ETV15" s="85"/>
      <c r="ETW15" s="85"/>
      <c r="ETX15" s="85"/>
      <c r="ETY15" s="85"/>
      <c r="ETZ15" s="85"/>
      <c r="EUA15" s="85"/>
      <c r="EUB15" s="85"/>
      <c r="EUC15" s="85"/>
      <c r="EUD15" s="85"/>
      <c r="EUE15" s="85"/>
      <c r="EUF15" s="85"/>
      <c r="EUG15" s="85"/>
      <c r="EUH15" s="85"/>
      <c r="EUI15" s="85"/>
      <c r="EUJ15" s="85"/>
      <c r="EUK15" s="85"/>
      <c r="EUL15" s="85"/>
      <c r="EUM15" s="85"/>
      <c r="EUN15" s="85"/>
      <c r="EUO15" s="85"/>
      <c r="EUP15" s="85"/>
      <c r="EUQ15" s="85"/>
      <c r="EUR15" s="85"/>
      <c r="EUS15" s="85"/>
      <c r="EUT15" s="85"/>
      <c r="EUU15" s="85"/>
      <c r="EUV15" s="85"/>
      <c r="EUW15" s="85"/>
      <c r="EUX15" s="85"/>
      <c r="EUY15" s="85"/>
      <c r="EUZ15" s="85"/>
      <c r="EVA15" s="85"/>
      <c r="EVB15" s="85"/>
      <c r="EVC15" s="85"/>
      <c r="EVD15" s="85"/>
      <c r="EVE15" s="85"/>
      <c r="EVF15" s="85"/>
      <c r="EVG15" s="85"/>
      <c r="EVH15" s="85"/>
      <c r="EVI15" s="85"/>
      <c r="EVJ15" s="85"/>
      <c r="EVK15" s="85"/>
      <c r="EVL15" s="85"/>
      <c r="EVM15" s="85"/>
      <c r="EVN15" s="85"/>
      <c r="EVO15" s="85"/>
      <c r="EVP15" s="85"/>
      <c r="EVQ15" s="85"/>
      <c r="EVR15" s="85"/>
      <c r="EVS15" s="85"/>
      <c r="EVT15" s="85"/>
      <c r="EVU15" s="85"/>
      <c r="EVV15" s="85"/>
      <c r="EVW15" s="85"/>
      <c r="EVX15" s="85"/>
      <c r="EVY15" s="85"/>
      <c r="EVZ15" s="85"/>
      <c r="EWA15" s="85"/>
      <c r="EWB15" s="85"/>
      <c r="EWC15" s="85"/>
      <c r="EWD15" s="85"/>
      <c r="EWE15" s="85"/>
      <c r="EWF15" s="85"/>
      <c r="EWG15" s="85"/>
      <c r="EWH15" s="85"/>
      <c r="EWI15" s="85"/>
      <c r="EWJ15" s="85"/>
      <c r="EWK15" s="85"/>
      <c r="EWL15" s="85"/>
      <c r="EWM15" s="85"/>
      <c r="EWN15" s="85"/>
      <c r="EWO15" s="85"/>
      <c r="EWP15" s="85"/>
      <c r="EWQ15" s="85"/>
      <c r="EWR15" s="85"/>
      <c r="EWS15" s="85"/>
      <c r="EWT15" s="85"/>
      <c r="EWU15" s="85"/>
      <c r="EWV15" s="85"/>
      <c r="EWW15" s="85"/>
      <c r="EWX15" s="85"/>
      <c r="EWY15" s="85"/>
      <c r="EWZ15" s="85"/>
      <c r="EXA15" s="85"/>
      <c r="EXB15" s="85"/>
      <c r="EXC15" s="85"/>
      <c r="EXD15" s="85"/>
      <c r="EXE15" s="85"/>
      <c r="EXF15" s="85"/>
      <c r="EXG15" s="85"/>
      <c r="EXH15" s="85"/>
      <c r="EXI15" s="85"/>
      <c r="EXJ15" s="85"/>
      <c r="EXK15" s="85"/>
      <c r="EXL15" s="85"/>
      <c r="EXM15" s="85"/>
      <c r="EXN15" s="85"/>
      <c r="EXO15" s="85"/>
      <c r="EXP15" s="85"/>
      <c r="EXQ15" s="85"/>
      <c r="EXR15" s="85"/>
      <c r="EXS15" s="85"/>
      <c r="EXT15" s="85"/>
      <c r="EXU15" s="85"/>
      <c r="EXV15" s="85"/>
      <c r="EXW15" s="85"/>
      <c r="EXX15" s="85"/>
      <c r="EXY15" s="85"/>
      <c r="EXZ15" s="85"/>
      <c r="EYA15" s="85"/>
      <c r="EYB15" s="85"/>
      <c r="EYC15" s="85"/>
      <c r="EYD15" s="85"/>
      <c r="EYE15" s="85"/>
      <c r="EYF15" s="85"/>
      <c r="EYG15" s="85"/>
      <c r="EYH15" s="85"/>
      <c r="EYI15" s="85"/>
      <c r="EYJ15" s="85"/>
      <c r="EYK15" s="85"/>
      <c r="EYL15" s="85"/>
      <c r="EYM15" s="85"/>
      <c r="EYN15" s="85"/>
      <c r="EYO15" s="85"/>
      <c r="EYP15" s="85"/>
      <c r="EYQ15" s="85"/>
      <c r="EYR15" s="85"/>
      <c r="EYS15" s="85"/>
      <c r="EYT15" s="85"/>
      <c r="EYU15" s="85"/>
      <c r="EYV15" s="85"/>
      <c r="EYW15" s="85"/>
      <c r="EYX15" s="85"/>
      <c r="EYY15" s="85"/>
      <c r="EYZ15" s="85"/>
      <c r="EZA15" s="85"/>
      <c r="EZB15" s="85"/>
      <c r="EZC15" s="85"/>
      <c r="EZD15" s="85"/>
      <c r="EZE15" s="85"/>
      <c r="EZF15" s="85"/>
      <c r="EZG15" s="85"/>
      <c r="EZH15" s="85"/>
      <c r="EZI15" s="85"/>
      <c r="EZJ15" s="85"/>
      <c r="EZK15" s="85"/>
      <c r="EZL15" s="85"/>
      <c r="EZM15" s="85"/>
      <c r="EZN15" s="85"/>
      <c r="EZO15" s="85"/>
      <c r="EZP15" s="85"/>
      <c r="EZQ15" s="85"/>
      <c r="EZR15" s="85"/>
      <c r="EZS15" s="85"/>
      <c r="EZT15" s="85"/>
      <c r="EZU15" s="85"/>
      <c r="EZV15" s="85"/>
      <c r="EZW15" s="85"/>
      <c r="EZX15" s="85"/>
      <c r="EZY15" s="85"/>
      <c r="EZZ15" s="85"/>
      <c r="FAA15" s="85"/>
      <c r="FAB15" s="85"/>
      <c r="FAC15" s="85"/>
      <c r="FAD15" s="85"/>
      <c r="FAE15" s="85"/>
      <c r="FAF15" s="85"/>
      <c r="FAG15" s="85"/>
      <c r="FAH15" s="85"/>
      <c r="FAI15" s="85"/>
      <c r="FAJ15" s="85"/>
      <c r="FAK15" s="85"/>
      <c r="FAL15" s="85"/>
      <c r="FAM15" s="85"/>
      <c r="FAN15" s="85"/>
      <c r="FAO15" s="85"/>
      <c r="FAP15" s="85"/>
      <c r="FAQ15" s="85"/>
      <c r="FAR15" s="85"/>
      <c r="FAS15" s="85"/>
      <c r="FAT15" s="85"/>
      <c r="FAU15" s="85"/>
      <c r="FAV15" s="85"/>
      <c r="FAW15" s="85"/>
      <c r="FAX15" s="85"/>
      <c r="FAY15" s="85"/>
      <c r="FAZ15" s="85"/>
      <c r="FBA15" s="85"/>
      <c r="FBB15" s="85"/>
      <c r="FBC15" s="85"/>
      <c r="FBD15" s="85"/>
      <c r="FBE15" s="85"/>
      <c r="FBF15" s="85"/>
      <c r="FBG15" s="85"/>
      <c r="FBH15" s="85"/>
      <c r="FBI15" s="85"/>
      <c r="FBJ15" s="85"/>
      <c r="FBK15" s="85"/>
      <c r="FBL15" s="85"/>
      <c r="FBM15" s="85"/>
      <c r="FBN15" s="85"/>
      <c r="FBO15" s="85"/>
      <c r="FBP15" s="85"/>
      <c r="FBQ15" s="85"/>
      <c r="FBR15" s="85"/>
      <c r="FBS15" s="85"/>
      <c r="FBT15" s="85"/>
      <c r="FBU15" s="85"/>
      <c r="FBV15" s="85"/>
      <c r="FBW15" s="85"/>
      <c r="FBX15" s="85"/>
      <c r="FBY15" s="85"/>
      <c r="FBZ15" s="85"/>
      <c r="FCA15" s="85"/>
      <c r="FCB15" s="85"/>
      <c r="FCC15" s="85"/>
      <c r="FCD15" s="85"/>
      <c r="FCE15" s="85"/>
      <c r="FCF15" s="85"/>
      <c r="FCG15" s="85"/>
      <c r="FCH15" s="85"/>
      <c r="FCI15" s="85"/>
      <c r="FCJ15" s="85"/>
      <c r="FCK15" s="85"/>
      <c r="FCL15" s="85"/>
      <c r="FCM15" s="85"/>
      <c r="FCN15" s="85"/>
      <c r="FCO15" s="85"/>
      <c r="FCP15" s="85"/>
      <c r="FCQ15" s="85"/>
      <c r="FCR15" s="85"/>
      <c r="FCS15" s="85"/>
      <c r="FCT15" s="85"/>
      <c r="FCU15" s="85"/>
      <c r="FCV15" s="85"/>
      <c r="FCW15" s="85"/>
      <c r="FCX15" s="85"/>
      <c r="FCY15" s="85"/>
      <c r="FCZ15" s="85"/>
      <c r="FDA15" s="85"/>
      <c r="FDB15" s="85"/>
      <c r="FDC15" s="85"/>
      <c r="FDD15" s="85"/>
      <c r="FDE15" s="85"/>
      <c r="FDF15" s="85"/>
      <c r="FDG15" s="85"/>
      <c r="FDH15" s="85"/>
      <c r="FDI15" s="85"/>
      <c r="FDJ15" s="85"/>
      <c r="FDK15" s="85"/>
      <c r="FDL15" s="85"/>
      <c r="FDM15" s="85"/>
      <c r="FDN15" s="85"/>
      <c r="FDO15" s="85"/>
      <c r="FDP15" s="85"/>
      <c r="FDQ15" s="85"/>
      <c r="FDR15" s="85"/>
      <c r="FDS15" s="85"/>
      <c r="FDT15" s="85"/>
      <c r="FDU15" s="85"/>
      <c r="FDV15" s="85"/>
      <c r="FDW15" s="85"/>
      <c r="FDX15" s="85"/>
      <c r="FDY15" s="85"/>
      <c r="FDZ15" s="85"/>
      <c r="FEA15" s="85"/>
      <c r="FEB15" s="85"/>
      <c r="FEC15" s="85"/>
      <c r="FED15" s="85"/>
      <c r="FEE15" s="85"/>
      <c r="FEF15" s="85"/>
      <c r="FEG15" s="85"/>
      <c r="FEH15" s="85"/>
      <c r="FEI15" s="85"/>
      <c r="FEJ15" s="85"/>
      <c r="FEK15" s="85"/>
      <c r="FEL15" s="85"/>
      <c r="FEM15" s="85"/>
      <c r="FEN15" s="85"/>
      <c r="FEO15" s="85"/>
      <c r="FEP15" s="85"/>
      <c r="FEQ15" s="85"/>
      <c r="FER15" s="85"/>
      <c r="FES15" s="85"/>
      <c r="FET15" s="85"/>
      <c r="FEU15" s="85"/>
      <c r="FEV15" s="85"/>
      <c r="FEW15" s="85"/>
      <c r="FEX15" s="85"/>
      <c r="FEY15" s="85"/>
      <c r="FEZ15" s="85"/>
      <c r="FFA15" s="85"/>
      <c r="FFB15" s="85"/>
      <c r="FFC15" s="85"/>
      <c r="FFD15" s="85"/>
      <c r="FFE15" s="85"/>
      <c r="FFF15" s="85"/>
      <c r="FFG15" s="85"/>
      <c r="FFH15" s="85"/>
      <c r="FFI15" s="85"/>
      <c r="FFJ15" s="85"/>
      <c r="FFK15" s="85"/>
      <c r="FFL15" s="85"/>
      <c r="FFM15" s="85"/>
      <c r="FFN15" s="85"/>
      <c r="FFO15" s="85"/>
      <c r="FFP15" s="85"/>
      <c r="FFQ15" s="85"/>
      <c r="FFR15" s="85"/>
      <c r="FFS15" s="85"/>
      <c r="FFT15" s="85"/>
      <c r="FFU15" s="85"/>
      <c r="FFV15" s="85"/>
      <c r="FFW15" s="85"/>
      <c r="FFX15" s="85"/>
      <c r="FFY15" s="85"/>
      <c r="FFZ15" s="85"/>
      <c r="FGA15" s="85"/>
      <c r="FGB15" s="85"/>
      <c r="FGC15" s="85"/>
      <c r="FGD15" s="85"/>
      <c r="FGE15" s="85"/>
      <c r="FGF15" s="85"/>
      <c r="FGG15" s="85"/>
      <c r="FGH15" s="85"/>
      <c r="FGI15" s="85"/>
      <c r="FGJ15" s="85"/>
      <c r="FGK15" s="85"/>
      <c r="FGL15" s="85"/>
      <c r="FGM15" s="85"/>
      <c r="FGN15" s="85"/>
      <c r="FGO15" s="85"/>
      <c r="FGP15" s="85"/>
      <c r="FGQ15" s="85"/>
      <c r="FGR15" s="85"/>
      <c r="FGS15" s="85"/>
      <c r="FGT15" s="85"/>
      <c r="FGU15" s="85"/>
      <c r="FGV15" s="85"/>
      <c r="FGW15" s="85"/>
      <c r="FGX15" s="85"/>
      <c r="FGY15" s="85"/>
      <c r="FGZ15" s="85"/>
      <c r="FHA15" s="85"/>
      <c r="FHB15" s="85"/>
      <c r="FHC15" s="85"/>
      <c r="FHD15" s="85"/>
      <c r="FHE15" s="85"/>
      <c r="FHF15" s="85"/>
      <c r="FHG15" s="85"/>
      <c r="FHH15" s="85"/>
      <c r="FHI15" s="85"/>
      <c r="FHJ15" s="85"/>
      <c r="FHK15" s="85"/>
      <c r="FHL15" s="85"/>
      <c r="FHM15" s="85"/>
      <c r="FHN15" s="85"/>
      <c r="FHO15" s="85"/>
      <c r="FHP15" s="85"/>
      <c r="FHQ15" s="85"/>
      <c r="FHR15" s="85"/>
      <c r="FHS15" s="85"/>
      <c r="FHT15" s="85"/>
      <c r="FHU15" s="85"/>
      <c r="FHV15" s="85"/>
      <c r="FHW15" s="85"/>
      <c r="FHX15" s="85"/>
      <c r="FHY15" s="85"/>
      <c r="FHZ15" s="85"/>
      <c r="FIA15" s="85"/>
      <c r="FIB15" s="85"/>
      <c r="FIC15" s="85"/>
      <c r="FID15" s="85"/>
      <c r="FIE15" s="85"/>
      <c r="FIF15" s="85"/>
      <c r="FIG15" s="85"/>
      <c r="FIH15" s="85"/>
      <c r="FII15" s="85"/>
      <c r="FIJ15" s="85"/>
      <c r="FIK15" s="85"/>
      <c r="FIL15" s="85"/>
      <c r="FIM15" s="85"/>
      <c r="FIN15" s="85"/>
      <c r="FIO15" s="85"/>
      <c r="FIP15" s="85"/>
      <c r="FIQ15" s="85"/>
      <c r="FIR15" s="85"/>
      <c r="FIS15" s="85"/>
      <c r="FIT15" s="85"/>
      <c r="FIU15" s="85"/>
      <c r="FIV15" s="85"/>
      <c r="FIW15" s="85"/>
      <c r="FIX15" s="85"/>
      <c r="FIY15" s="85"/>
      <c r="FIZ15" s="85"/>
      <c r="FJA15" s="85"/>
      <c r="FJB15" s="85"/>
      <c r="FJC15" s="85"/>
      <c r="FJD15" s="85"/>
      <c r="FJE15" s="85"/>
      <c r="FJF15" s="85"/>
      <c r="FJG15" s="85"/>
      <c r="FJH15" s="85"/>
      <c r="FJI15" s="85"/>
      <c r="FJJ15" s="85"/>
      <c r="FJK15" s="85"/>
      <c r="FJL15" s="85"/>
      <c r="FJM15" s="85"/>
      <c r="FJN15" s="85"/>
      <c r="FJO15" s="85"/>
      <c r="FJP15" s="85"/>
      <c r="FJQ15" s="85"/>
      <c r="FJR15" s="85"/>
      <c r="FJS15" s="85"/>
      <c r="FJT15" s="85"/>
      <c r="FJU15" s="85"/>
      <c r="FJV15" s="85"/>
      <c r="FJW15" s="85"/>
      <c r="FJX15" s="85"/>
      <c r="FJY15" s="85"/>
      <c r="FJZ15" s="85"/>
      <c r="FKA15" s="85"/>
      <c r="FKB15" s="85"/>
      <c r="FKC15" s="85"/>
      <c r="FKD15" s="85"/>
      <c r="FKE15" s="85"/>
      <c r="FKF15" s="85"/>
      <c r="FKG15" s="85"/>
      <c r="FKH15" s="85"/>
      <c r="FKI15" s="85"/>
      <c r="FKJ15" s="85"/>
      <c r="FKK15" s="85"/>
      <c r="FKL15" s="85"/>
      <c r="FKM15" s="85"/>
      <c r="FKN15" s="85"/>
      <c r="FKO15" s="85"/>
      <c r="FKP15" s="85"/>
      <c r="FKQ15" s="85"/>
      <c r="FKR15" s="85"/>
      <c r="FKS15" s="85"/>
      <c r="FKT15" s="85"/>
      <c r="FKU15" s="85"/>
      <c r="FKV15" s="85"/>
      <c r="FKW15" s="85"/>
      <c r="FKX15" s="85"/>
      <c r="FKY15" s="85"/>
      <c r="FKZ15" s="85"/>
      <c r="FLA15" s="85"/>
      <c r="FLB15" s="85"/>
      <c r="FLC15" s="85"/>
      <c r="FLD15" s="85"/>
      <c r="FLE15" s="85"/>
      <c r="FLF15" s="85"/>
      <c r="FLG15" s="85"/>
      <c r="FLH15" s="85"/>
      <c r="FLI15" s="85"/>
      <c r="FLJ15" s="85"/>
      <c r="FLK15" s="85"/>
      <c r="FLL15" s="85"/>
      <c r="FLM15" s="85"/>
      <c r="FLN15" s="85"/>
      <c r="FLO15" s="85"/>
      <c r="FLP15" s="85"/>
      <c r="FLQ15" s="85"/>
      <c r="FLR15" s="85"/>
      <c r="FLS15" s="85"/>
      <c r="FLT15" s="85"/>
      <c r="FLU15" s="85"/>
      <c r="FLV15" s="85"/>
      <c r="FLW15" s="85"/>
      <c r="FLX15" s="85"/>
      <c r="FLY15" s="85"/>
      <c r="FLZ15" s="85"/>
      <c r="FMA15" s="85"/>
      <c r="FMB15" s="85"/>
      <c r="FMC15" s="85"/>
      <c r="FMD15" s="85"/>
      <c r="FME15" s="85"/>
      <c r="FMF15" s="85"/>
      <c r="FMG15" s="85"/>
      <c r="FMH15" s="85"/>
      <c r="FMI15" s="85"/>
      <c r="FMJ15" s="85"/>
      <c r="FMK15" s="85"/>
      <c r="FML15" s="85"/>
      <c r="FMM15" s="85"/>
      <c r="FMN15" s="85"/>
      <c r="FMO15" s="85"/>
      <c r="FMP15" s="85"/>
      <c r="FMQ15" s="85"/>
      <c r="FMR15" s="85"/>
      <c r="FMS15" s="85"/>
      <c r="FMT15" s="85"/>
      <c r="FMU15" s="85"/>
      <c r="FMV15" s="85"/>
      <c r="FMW15" s="85"/>
      <c r="FMX15" s="85"/>
      <c r="FMY15" s="85"/>
      <c r="FMZ15" s="85"/>
      <c r="FNA15" s="85"/>
      <c r="FNB15" s="85"/>
      <c r="FNC15" s="85"/>
      <c r="FND15" s="85"/>
      <c r="FNE15" s="85"/>
      <c r="FNF15" s="85"/>
      <c r="FNG15" s="85"/>
      <c r="FNH15" s="85"/>
      <c r="FNI15" s="85"/>
      <c r="FNJ15" s="85"/>
      <c r="FNK15" s="85"/>
      <c r="FNL15" s="85"/>
      <c r="FNM15" s="85"/>
      <c r="FNN15" s="85"/>
      <c r="FNO15" s="85"/>
      <c r="FNP15" s="85"/>
      <c r="FNQ15" s="85"/>
      <c r="FNR15" s="85"/>
      <c r="FNS15" s="85"/>
      <c r="FNT15" s="85"/>
      <c r="FNU15" s="85"/>
      <c r="FNV15" s="85"/>
      <c r="FNW15" s="85"/>
      <c r="FNX15" s="85"/>
      <c r="FNY15" s="85"/>
      <c r="FNZ15" s="85"/>
      <c r="FOA15" s="85"/>
      <c r="FOB15" s="85"/>
      <c r="FOC15" s="85"/>
      <c r="FOD15" s="85"/>
      <c r="FOE15" s="85"/>
      <c r="FOF15" s="85"/>
      <c r="FOG15" s="85"/>
      <c r="FOH15" s="85"/>
      <c r="FOI15" s="85"/>
      <c r="FOJ15" s="85"/>
      <c r="FOK15" s="85"/>
      <c r="FOL15" s="85"/>
      <c r="FOM15" s="85"/>
      <c r="FON15" s="85"/>
      <c r="FOO15" s="85"/>
      <c r="FOP15" s="85"/>
      <c r="FOQ15" s="85"/>
      <c r="FOR15" s="85"/>
      <c r="FOS15" s="85"/>
      <c r="FOT15" s="85"/>
      <c r="FOU15" s="85"/>
      <c r="FOV15" s="85"/>
      <c r="FOW15" s="85"/>
      <c r="FOX15" s="85"/>
      <c r="FOY15" s="85"/>
      <c r="FOZ15" s="85"/>
      <c r="FPA15" s="85"/>
      <c r="FPB15" s="85"/>
      <c r="FPC15" s="85"/>
      <c r="FPD15" s="85"/>
      <c r="FPE15" s="85"/>
      <c r="FPF15" s="85"/>
      <c r="FPG15" s="85"/>
      <c r="FPH15" s="85"/>
      <c r="FPI15" s="85"/>
      <c r="FPJ15" s="85"/>
      <c r="FPK15" s="85"/>
      <c r="FPL15" s="85"/>
      <c r="FPM15" s="85"/>
      <c r="FPN15" s="85"/>
      <c r="FPO15" s="85"/>
      <c r="FPP15" s="85"/>
      <c r="FPQ15" s="85"/>
      <c r="FPR15" s="85"/>
      <c r="FPS15" s="85"/>
      <c r="FPT15" s="85"/>
      <c r="FPU15" s="85"/>
      <c r="FPV15" s="85"/>
      <c r="FPW15" s="85"/>
      <c r="FPX15" s="85"/>
      <c r="FPY15" s="85"/>
      <c r="FPZ15" s="85"/>
      <c r="FQA15" s="85"/>
      <c r="FQB15" s="85"/>
      <c r="FQC15" s="85"/>
      <c r="FQD15" s="85"/>
      <c r="FQE15" s="85"/>
      <c r="FQF15" s="85"/>
      <c r="FQG15" s="85"/>
      <c r="FQH15" s="85"/>
      <c r="FQI15" s="85"/>
      <c r="FQJ15" s="85"/>
      <c r="FQK15" s="85"/>
      <c r="FQL15" s="85"/>
      <c r="FQM15" s="85"/>
      <c r="FQN15" s="85"/>
      <c r="FQO15" s="85"/>
      <c r="FQP15" s="85"/>
      <c r="FQQ15" s="85"/>
      <c r="FQR15" s="85"/>
      <c r="FQS15" s="85"/>
      <c r="FQT15" s="85"/>
      <c r="FQU15" s="85"/>
      <c r="FQV15" s="85"/>
      <c r="FQW15" s="85"/>
      <c r="FQX15" s="85"/>
      <c r="FQY15" s="85"/>
      <c r="FQZ15" s="85"/>
      <c r="FRA15" s="85"/>
      <c r="FRB15" s="85"/>
      <c r="FRC15" s="85"/>
      <c r="FRD15" s="85"/>
      <c r="FRE15" s="85"/>
      <c r="FRF15" s="85"/>
      <c r="FRG15" s="85"/>
      <c r="FRH15" s="85"/>
      <c r="FRI15" s="85"/>
      <c r="FRJ15" s="85"/>
      <c r="FRK15" s="85"/>
      <c r="FRL15" s="85"/>
      <c r="FRM15" s="85"/>
      <c r="FRN15" s="85"/>
      <c r="FRO15" s="85"/>
      <c r="FRP15" s="85"/>
      <c r="FRQ15" s="85"/>
      <c r="FRR15" s="85"/>
      <c r="FRS15" s="85"/>
      <c r="FRT15" s="85"/>
      <c r="FRU15" s="85"/>
      <c r="FRV15" s="85"/>
      <c r="FRW15" s="85"/>
      <c r="FRX15" s="85"/>
      <c r="FRY15" s="85"/>
      <c r="FRZ15" s="85"/>
      <c r="FSA15" s="85"/>
      <c r="FSB15" s="85"/>
      <c r="FSC15" s="85"/>
      <c r="FSD15" s="85"/>
      <c r="FSE15" s="85"/>
      <c r="FSF15" s="85"/>
      <c r="FSG15" s="85"/>
      <c r="FSH15" s="85"/>
      <c r="FSI15" s="85"/>
      <c r="FSJ15" s="85"/>
      <c r="FSK15" s="85"/>
      <c r="FSL15" s="85"/>
      <c r="FSM15" s="85"/>
      <c r="FSN15" s="85"/>
      <c r="FSO15" s="85"/>
      <c r="FSP15" s="85"/>
      <c r="FSQ15" s="85"/>
      <c r="FSR15" s="85"/>
      <c r="FSS15" s="85"/>
      <c r="FST15" s="85"/>
      <c r="FSU15" s="85"/>
      <c r="FSV15" s="85"/>
      <c r="FSW15" s="85"/>
      <c r="FSX15" s="85"/>
      <c r="FSY15" s="85"/>
      <c r="FSZ15" s="85"/>
      <c r="FTA15" s="85"/>
      <c r="FTB15" s="85"/>
      <c r="FTC15" s="85"/>
      <c r="FTD15" s="85"/>
      <c r="FTE15" s="85"/>
      <c r="FTF15" s="85"/>
      <c r="FTG15" s="85"/>
      <c r="FTH15" s="85"/>
      <c r="FTI15" s="85"/>
      <c r="FTJ15" s="85"/>
      <c r="FTK15" s="85"/>
      <c r="FTL15" s="85"/>
      <c r="FTM15" s="85"/>
      <c r="FTN15" s="85"/>
      <c r="FTO15" s="85"/>
      <c r="FTP15" s="85"/>
      <c r="FTQ15" s="85"/>
      <c r="FTR15" s="85"/>
      <c r="FTS15" s="85"/>
      <c r="FTT15" s="85"/>
      <c r="FTU15" s="85"/>
      <c r="FTV15" s="85"/>
      <c r="FTW15" s="85"/>
      <c r="FTX15" s="85"/>
      <c r="FTY15" s="85"/>
      <c r="FTZ15" s="85"/>
      <c r="FUA15" s="85"/>
      <c r="FUB15" s="85"/>
      <c r="FUC15" s="85"/>
      <c r="FUD15" s="85"/>
      <c r="FUE15" s="85"/>
      <c r="FUF15" s="85"/>
      <c r="FUG15" s="85"/>
      <c r="FUH15" s="85"/>
      <c r="FUI15" s="85"/>
      <c r="FUJ15" s="85"/>
      <c r="FUK15" s="85"/>
      <c r="FUL15" s="85"/>
      <c r="FUM15" s="85"/>
      <c r="FUN15" s="85"/>
      <c r="FUO15" s="85"/>
      <c r="FUP15" s="85"/>
      <c r="FUQ15" s="85"/>
      <c r="FUR15" s="85"/>
      <c r="FUS15" s="85"/>
      <c r="FUT15" s="85"/>
      <c r="FUU15" s="85"/>
      <c r="FUV15" s="85"/>
      <c r="FUW15" s="85"/>
      <c r="FUX15" s="85"/>
      <c r="FUY15" s="85"/>
      <c r="FUZ15" s="85"/>
      <c r="FVA15" s="85"/>
      <c r="FVB15" s="85"/>
      <c r="FVC15" s="85"/>
      <c r="FVD15" s="85"/>
      <c r="FVE15" s="85"/>
      <c r="FVF15" s="85"/>
      <c r="FVG15" s="85"/>
      <c r="FVH15" s="85"/>
      <c r="FVI15" s="85"/>
      <c r="FVJ15" s="85"/>
      <c r="FVK15" s="85"/>
      <c r="FVL15" s="85"/>
      <c r="FVM15" s="85"/>
      <c r="FVN15" s="85"/>
      <c r="FVO15" s="85"/>
      <c r="FVP15" s="85"/>
      <c r="FVQ15" s="85"/>
      <c r="FVR15" s="85"/>
      <c r="FVS15" s="85"/>
      <c r="FVT15" s="85"/>
      <c r="FVU15" s="85"/>
      <c r="FVV15" s="85"/>
      <c r="FVW15" s="85"/>
      <c r="FVX15" s="85"/>
      <c r="FVY15" s="85"/>
      <c r="FVZ15" s="85"/>
      <c r="FWA15" s="85"/>
      <c r="FWB15" s="85"/>
      <c r="FWC15" s="85"/>
      <c r="FWD15" s="85"/>
      <c r="FWE15" s="85"/>
      <c r="FWF15" s="85"/>
      <c r="FWG15" s="85"/>
      <c r="FWH15" s="85"/>
      <c r="FWI15" s="85"/>
      <c r="FWJ15" s="85"/>
      <c r="FWK15" s="85"/>
      <c r="FWL15" s="85"/>
      <c r="FWM15" s="85"/>
      <c r="FWN15" s="85"/>
      <c r="FWO15" s="85"/>
      <c r="FWP15" s="85"/>
      <c r="FWQ15" s="85"/>
      <c r="FWR15" s="85"/>
      <c r="FWS15" s="85"/>
      <c r="FWT15" s="85"/>
      <c r="FWU15" s="85"/>
      <c r="FWV15" s="85"/>
      <c r="FWW15" s="85"/>
      <c r="FWX15" s="85"/>
      <c r="FWY15" s="85"/>
      <c r="FWZ15" s="85"/>
      <c r="FXA15" s="85"/>
      <c r="FXB15" s="85"/>
      <c r="FXC15" s="85"/>
      <c r="FXD15" s="85"/>
      <c r="FXE15" s="85"/>
      <c r="FXF15" s="85"/>
      <c r="FXG15" s="85"/>
      <c r="FXH15" s="85"/>
      <c r="FXI15" s="85"/>
      <c r="FXJ15" s="85"/>
      <c r="FXK15" s="85"/>
      <c r="FXL15" s="85"/>
      <c r="FXM15" s="85"/>
      <c r="FXN15" s="85"/>
      <c r="FXO15" s="85"/>
      <c r="FXP15" s="85"/>
      <c r="FXQ15" s="85"/>
      <c r="FXR15" s="85"/>
      <c r="FXS15" s="85"/>
      <c r="FXT15" s="85"/>
      <c r="FXU15" s="85"/>
      <c r="FXV15" s="85"/>
      <c r="FXW15" s="85"/>
      <c r="FXX15" s="85"/>
      <c r="FXY15" s="85"/>
      <c r="FXZ15" s="85"/>
      <c r="FYA15" s="85"/>
      <c r="FYB15" s="85"/>
      <c r="FYC15" s="85"/>
      <c r="FYD15" s="85"/>
      <c r="FYE15" s="85"/>
      <c r="FYF15" s="85"/>
      <c r="FYG15" s="85"/>
      <c r="FYH15" s="85"/>
      <c r="FYI15" s="85"/>
      <c r="FYJ15" s="85"/>
      <c r="FYK15" s="85"/>
      <c r="FYL15" s="85"/>
      <c r="FYM15" s="85"/>
      <c r="FYN15" s="85"/>
      <c r="FYO15" s="85"/>
      <c r="FYP15" s="85"/>
      <c r="FYQ15" s="85"/>
      <c r="FYR15" s="85"/>
      <c r="FYS15" s="85"/>
      <c r="FYT15" s="85"/>
      <c r="FYU15" s="85"/>
      <c r="FYV15" s="85"/>
      <c r="FYW15" s="85"/>
      <c r="FYX15" s="85"/>
      <c r="FYY15" s="85"/>
      <c r="FYZ15" s="85"/>
      <c r="FZA15" s="85"/>
      <c r="FZB15" s="85"/>
      <c r="FZC15" s="85"/>
      <c r="FZD15" s="85"/>
      <c r="FZE15" s="85"/>
      <c r="FZF15" s="85"/>
      <c r="FZG15" s="85"/>
      <c r="FZH15" s="85"/>
      <c r="FZI15" s="85"/>
      <c r="FZJ15" s="85"/>
      <c r="FZK15" s="85"/>
      <c r="FZL15" s="85"/>
      <c r="FZM15" s="85"/>
      <c r="FZN15" s="85"/>
      <c r="FZO15" s="85"/>
      <c r="FZP15" s="85"/>
      <c r="FZQ15" s="85"/>
      <c r="FZR15" s="85"/>
      <c r="FZS15" s="85"/>
      <c r="FZT15" s="85"/>
      <c r="FZU15" s="85"/>
      <c r="FZV15" s="85"/>
      <c r="FZW15" s="85"/>
      <c r="FZX15" s="85"/>
      <c r="FZY15" s="85"/>
      <c r="FZZ15" s="85"/>
      <c r="GAA15" s="85"/>
      <c r="GAB15" s="85"/>
      <c r="GAC15" s="85"/>
      <c r="GAD15" s="85"/>
      <c r="GAE15" s="85"/>
      <c r="GAF15" s="85"/>
      <c r="GAG15" s="85"/>
      <c r="GAH15" s="85"/>
      <c r="GAI15" s="85"/>
      <c r="GAJ15" s="85"/>
      <c r="GAK15" s="85"/>
      <c r="GAL15" s="85"/>
      <c r="GAM15" s="85"/>
      <c r="GAN15" s="85"/>
      <c r="GAO15" s="85"/>
      <c r="GAP15" s="85"/>
      <c r="GAQ15" s="85"/>
      <c r="GAR15" s="85"/>
      <c r="GAS15" s="85"/>
      <c r="GAT15" s="85"/>
      <c r="GAU15" s="85"/>
      <c r="GAV15" s="85"/>
      <c r="GAW15" s="85"/>
      <c r="GAX15" s="85"/>
      <c r="GAY15" s="85"/>
      <c r="GAZ15" s="85"/>
      <c r="GBA15" s="85"/>
      <c r="GBB15" s="85"/>
      <c r="GBC15" s="85"/>
      <c r="GBD15" s="85"/>
      <c r="GBE15" s="85"/>
      <c r="GBF15" s="85"/>
      <c r="GBG15" s="85"/>
      <c r="GBH15" s="85"/>
      <c r="GBI15" s="85"/>
      <c r="GBJ15" s="85"/>
      <c r="GBK15" s="85"/>
      <c r="GBL15" s="85"/>
      <c r="GBM15" s="85"/>
      <c r="GBN15" s="85"/>
      <c r="GBO15" s="85"/>
      <c r="GBP15" s="85"/>
      <c r="GBQ15" s="85"/>
      <c r="GBR15" s="85"/>
      <c r="GBS15" s="85"/>
      <c r="GBT15" s="85"/>
      <c r="GBU15" s="85"/>
      <c r="GBV15" s="85"/>
      <c r="GBW15" s="85"/>
      <c r="GBX15" s="85"/>
      <c r="GBY15" s="85"/>
      <c r="GBZ15" s="85"/>
      <c r="GCA15" s="85"/>
      <c r="GCB15" s="85"/>
      <c r="GCC15" s="85"/>
      <c r="GCD15" s="85"/>
      <c r="GCE15" s="85"/>
      <c r="GCF15" s="85"/>
      <c r="GCG15" s="85"/>
      <c r="GCH15" s="85"/>
      <c r="GCI15" s="85"/>
      <c r="GCJ15" s="85"/>
      <c r="GCK15" s="85"/>
      <c r="GCL15" s="85"/>
      <c r="GCM15" s="85"/>
      <c r="GCN15" s="85"/>
      <c r="GCO15" s="85"/>
      <c r="GCP15" s="85"/>
      <c r="GCQ15" s="85"/>
      <c r="GCR15" s="85"/>
      <c r="GCS15" s="85"/>
      <c r="GCT15" s="85"/>
      <c r="GCU15" s="85"/>
      <c r="GCV15" s="85"/>
      <c r="GCW15" s="85"/>
      <c r="GCX15" s="85"/>
      <c r="GCY15" s="85"/>
      <c r="GCZ15" s="85"/>
      <c r="GDA15" s="85"/>
      <c r="GDB15" s="85"/>
      <c r="GDC15" s="85"/>
      <c r="GDD15" s="85"/>
      <c r="GDE15" s="85"/>
      <c r="GDF15" s="85"/>
      <c r="GDG15" s="85"/>
      <c r="GDH15" s="85"/>
      <c r="GDI15" s="85"/>
      <c r="GDJ15" s="85"/>
      <c r="GDK15" s="85"/>
      <c r="GDL15" s="85"/>
      <c r="GDM15" s="85"/>
      <c r="GDN15" s="85"/>
      <c r="GDO15" s="85"/>
      <c r="GDP15" s="85"/>
      <c r="GDQ15" s="85"/>
      <c r="GDR15" s="85"/>
      <c r="GDS15" s="85"/>
      <c r="GDT15" s="85"/>
      <c r="GDU15" s="85"/>
      <c r="GDV15" s="85"/>
      <c r="GDW15" s="85"/>
      <c r="GDX15" s="85"/>
      <c r="GDY15" s="85"/>
      <c r="GDZ15" s="85"/>
      <c r="GEA15" s="85"/>
      <c r="GEB15" s="85"/>
      <c r="GEC15" s="85"/>
      <c r="GED15" s="85"/>
      <c r="GEE15" s="85"/>
      <c r="GEF15" s="85"/>
      <c r="GEG15" s="85"/>
      <c r="GEH15" s="85"/>
      <c r="GEI15" s="85"/>
      <c r="GEJ15" s="85"/>
      <c r="GEK15" s="85"/>
      <c r="GEL15" s="85"/>
      <c r="GEM15" s="85"/>
      <c r="GEN15" s="85"/>
      <c r="GEO15" s="85"/>
      <c r="GEP15" s="85"/>
      <c r="GEQ15" s="85"/>
      <c r="GER15" s="85"/>
      <c r="GES15" s="85"/>
      <c r="GET15" s="85"/>
      <c r="GEU15" s="85"/>
      <c r="GEV15" s="85"/>
      <c r="GEW15" s="85"/>
      <c r="GEX15" s="85"/>
      <c r="GEY15" s="85"/>
      <c r="GEZ15" s="85"/>
      <c r="GFA15" s="85"/>
      <c r="GFB15" s="85"/>
      <c r="GFC15" s="85"/>
      <c r="GFD15" s="85"/>
      <c r="GFE15" s="85"/>
      <c r="GFF15" s="85"/>
      <c r="GFG15" s="85"/>
      <c r="GFH15" s="85"/>
      <c r="GFI15" s="85"/>
      <c r="GFJ15" s="85"/>
      <c r="GFK15" s="85"/>
      <c r="GFL15" s="85"/>
      <c r="GFM15" s="85"/>
      <c r="GFN15" s="85"/>
      <c r="GFO15" s="85"/>
      <c r="GFP15" s="85"/>
      <c r="GFQ15" s="85"/>
      <c r="GFR15" s="85"/>
      <c r="GFS15" s="85"/>
      <c r="GFT15" s="85"/>
      <c r="GFU15" s="85"/>
      <c r="GFV15" s="85"/>
      <c r="GFW15" s="85"/>
      <c r="GFX15" s="85"/>
      <c r="GFY15" s="85"/>
      <c r="GFZ15" s="85"/>
      <c r="GGA15" s="85"/>
      <c r="GGB15" s="85"/>
      <c r="GGC15" s="85"/>
      <c r="GGD15" s="85"/>
      <c r="GGE15" s="85"/>
      <c r="GGF15" s="85"/>
      <c r="GGG15" s="85"/>
      <c r="GGH15" s="85"/>
      <c r="GGI15" s="85"/>
      <c r="GGJ15" s="85"/>
      <c r="GGK15" s="85"/>
      <c r="GGL15" s="85"/>
      <c r="GGM15" s="85"/>
      <c r="GGN15" s="85"/>
      <c r="GGO15" s="85"/>
      <c r="GGP15" s="85"/>
      <c r="GGQ15" s="85"/>
      <c r="GGR15" s="85"/>
      <c r="GGS15" s="85"/>
      <c r="GGT15" s="85"/>
      <c r="GGU15" s="85"/>
      <c r="GGV15" s="85"/>
      <c r="GGW15" s="85"/>
      <c r="GGX15" s="85"/>
      <c r="GGY15" s="85"/>
      <c r="GGZ15" s="85"/>
      <c r="GHA15" s="85"/>
      <c r="GHB15" s="85"/>
      <c r="GHC15" s="85"/>
      <c r="GHD15" s="85"/>
      <c r="GHE15" s="85"/>
      <c r="GHF15" s="85"/>
      <c r="GHG15" s="85"/>
      <c r="GHH15" s="85"/>
      <c r="GHI15" s="85"/>
      <c r="GHJ15" s="85"/>
      <c r="GHK15" s="85"/>
      <c r="GHL15" s="85"/>
      <c r="GHM15" s="85"/>
      <c r="GHN15" s="85"/>
      <c r="GHO15" s="85"/>
      <c r="GHP15" s="85"/>
      <c r="GHQ15" s="85"/>
      <c r="GHR15" s="85"/>
      <c r="GHS15" s="85"/>
      <c r="GHT15" s="85"/>
      <c r="GHU15" s="85"/>
      <c r="GHV15" s="85"/>
      <c r="GHW15" s="85"/>
      <c r="GHX15" s="85"/>
      <c r="GHY15" s="85"/>
      <c r="GHZ15" s="85"/>
      <c r="GIA15" s="85"/>
      <c r="GIB15" s="85"/>
      <c r="GIC15" s="85"/>
      <c r="GID15" s="85"/>
      <c r="GIE15" s="85"/>
      <c r="GIF15" s="85"/>
      <c r="GIG15" s="85"/>
      <c r="GIH15" s="85"/>
      <c r="GII15" s="85"/>
      <c r="GIJ15" s="85"/>
      <c r="GIK15" s="85"/>
      <c r="GIL15" s="85"/>
      <c r="GIM15" s="85"/>
      <c r="GIN15" s="85"/>
      <c r="GIO15" s="85"/>
      <c r="GIP15" s="85"/>
      <c r="GIQ15" s="85"/>
      <c r="GIR15" s="85"/>
      <c r="GIS15" s="85"/>
      <c r="GIT15" s="85"/>
      <c r="GIU15" s="85"/>
      <c r="GIV15" s="85"/>
      <c r="GIW15" s="85"/>
      <c r="GIX15" s="85"/>
      <c r="GIY15" s="85"/>
      <c r="GIZ15" s="85"/>
      <c r="GJA15" s="85"/>
      <c r="GJB15" s="85"/>
      <c r="GJC15" s="85"/>
      <c r="GJD15" s="85"/>
      <c r="GJE15" s="85"/>
      <c r="GJF15" s="85"/>
      <c r="GJG15" s="85"/>
      <c r="GJH15" s="85"/>
      <c r="GJI15" s="85"/>
      <c r="GJJ15" s="85"/>
      <c r="GJK15" s="85"/>
      <c r="GJL15" s="85"/>
      <c r="GJM15" s="85"/>
      <c r="GJN15" s="85"/>
      <c r="GJO15" s="85"/>
      <c r="GJP15" s="85"/>
      <c r="GJQ15" s="85"/>
      <c r="GJR15" s="85"/>
      <c r="GJS15" s="85"/>
      <c r="GJT15" s="85"/>
      <c r="GJU15" s="85"/>
      <c r="GJV15" s="85"/>
      <c r="GJW15" s="85"/>
      <c r="GJX15" s="85"/>
      <c r="GJY15" s="85"/>
      <c r="GJZ15" s="85"/>
      <c r="GKA15" s="85"/>
      <c r="GKB15" s="85"/>
      <c r="GKC15" s="85"/>
      <c r="GKD15" s="85"/>
      <c r="GKE15" s="85"/>
      <c r="GKF15" s="85"/>
      <c r="GKG15" s="85"/>
      <c r="GKH15" s="85"/>
      <c r="GKI15" s="85"/>
      <c r="GKJ15" s="85"/>
      <c r="GKK15" s="85"/>
      <c r="GKL15" s="85"/>
      <c r="GKM15" s="85"/>
      <c r="GKN15" s="85"/>
      <c r="GKO15" s="85"/>
      <c r="GKP15" s="85"/>
      <c r="GKQ15" s="85"/>
      <c r="GKR15" s="85"/>
      <c r="GKS15" s="85"/>
      <c r="GKT15" s="85"/>
      <c r="GKU15" s="85"/>
      <c r="GKV15" s="85"/>
      <c r="GKW15" s="85"/>
      <c r="GKX15" s="85"/>
      <c r="GKY15" s="85"/>
      <c r="GKZ15" s="85"/>
      <c r="GLA15" s="85"/>
      <c r="GLB15" s="85"/>
      <c r="GLC15" s="85"/>
      <c r="GLD15" s="85"/>
      <c r="GLE15" s="85"/>
      <c r="GLF15" s="85"/>
      <c r="GLG15" s="85"/>
      <c r="GLH15" s="85"/>
      <c r="GLI15" s="85"/>
      <c r="GLJ15" s="85"/>
      <c r="GLK15" s="85"/>
      <c r="GLL15" s="85"/>
      <c r="GLM15" s="85"/>
      <c r="GLN15" s="85"/>
      <c r="GLO15" s="85"/>
      <c r="GLP15" s="85"/>
      <c r="GLQ15" s="85"/>
      <c r="GLR15" s="85"/>
      <c r="GLS15" s="85"/>
      <c r="GLT15" s="85"/>
      <c r="GLU15" s="85"/>
      <c r="GLV15" s="85"/>
      <c r="GLW15" s="85"/>
      <c r="GLX15" s="85"/>
      <c r="GLY15" s="85"/>
      <c r="GLZ15" s="85"/>
      <c r="GMA15" s="85"/>
      <c r="GMB15" s="85"/>
      <c r="GMC15" s="85"/>
      <c r="GMD15" s="85"/>
      <c r="GME15" s="85"/>
      <c r="GMF15" s="85"/>
      <c r="GMG15" s="85"/>
      <c r="GMH15" s="85"/>
      <c r="GMI15" s="85"/>
      <c r="GMJ15" s="85"/>
      <c r="GMK15" s="85"/>
      <c r="GML15" s="85"/>
      <c r="GMM15" s="85"/>
      <c r="GMN15" s="85"/>
      <c r="GMO15" s="85"/>
      <c r="GMP15" s="85"/>
      <c r="GMQ15" s="85"/>
      <c r="GMR15" s="85"/>
      <c r="GMS15" s="85"/>
      <c r="GMT15" s="85"/>
      <c r="GMU15" s="85"/>
      <c r="GMV15" s="85"/>
      <c r="GMW15" s="85"/>
      <c r="GMX15" s="85"/>
      <c r="GMY15" s="85"/>
      <c r="GMZ15" s="85"/>
      <c r="GNA15" s="85"/>
      <c r="GNB15" s="85"/>
      <c r="GNC15" s="85"/>
      <c r="GND15" s="85"/>
      <c r="GNE15" s="85"/>
      <c r="GNF15" s="85"/>
      <c r="GNG15" s="85"/>
      <c r="GNH15" s="85"/>
      <c r="GNI15" s="85"/>
      <c r="GNJ15" s="85"/>
      <c r="GNK15" s="85"/>
      <c r="GNL15" s="85"/>
      <c r="GNM15" s="85"/>
      <c r="GNN15" s="85"/>
      <c r="GNO15" s="85"/>
      <c r="GNP15" s="85"/>
      <c r="GNQ15" s="85"/>
      <c r="GNR15" s="85"/>
      <c r="GNS15" s="85"/>
      <c r="GNT15" s="85"/>
      <c r="GNU15" s="85"/>
      <c r="GNV15" s="85"/>
      <c r="GNW15" s="85"/>
      <c r="GNX15" s="85"/>
      <c r="GNY15" s="85"/>
      <c r="GNZ15" s="85"/>
      <c r="GOA15" s="85"/>
      <c r="GOB15" s="85"/>
      <c r="GOC15" s="85"/>
      <c r="GOD15" s="85"/>
      <c r="GOE15" s="85"/>
      <c r="GOF15" s="85"/>
      <c r="GOG15" s="85"/>
      <c r="GOH15" s="85"/>
      <c r="GOI15" s="85"/>
      <c r="GOJ15" s="85"/>
      <c r="GOK15" s="85"/>
      <c r="GOL15" s="85"/>
      <c r="GOM15" s="85"/>
      <c r="GON15" s="85"/>
      <c r="GOO15" s="85"/>
      <c r="GOP15" s="85"/>
      <c r="GOQ15" s="85"/>
      <c r="GOR15" s="85"/>
      <c r="GOS15" s="85"/>
      <c r="GOT15" s="85"/>
      <c r="GOU15" s="85"/>
      <c r="GOV15" s="85"/>
      <c r="GOW15" s="85"/>
      <c r="GOX15" s="85"/>
      <c r="GOY15" s="85"/>
      <c r="GOZ15" s="85"/>
      <c r="GPA15" s="85"/>
      <c r="GPB15" s="85"/>
      <c r="GPC15" s="85"/>
      <c r="GPD15" s="85"/>
      <c r="GPE15" s="85"/>
      <c r="GPF15" s="85"/>
      <c r="GPG15" s="85"/>
      <c r="GPH15" s="85"/>
      <c r="GPI15" s="85"/>
      <c r="GPJ15" s="85"/>
      <c r="GPK15" s="85"/>
      <c r="GPL15" s="85"/>
      <c r="GPM15" s="85"/>
      <c r="GPN15" s="85"/>
      <c r="GPO15" s="85"/>
      <c r="GPP15" s="85"/>
      <c r="GPQ15" s="85"/>
      <c r="GPR15" s="85"/>
      <c r="GPS15" s="85"/>
      <c r="GPT15" s="85"/>
      <c r="GPU15" s="85"/>
      <c r="GPV15" s="85"/>
      <c r="GPW15" s="85"/>
      <c r="GPX15" s="85"/>
      <c r="GPY15" s="85"/>
      <c r="GPZ15" s="85"/>
      <c r="GQA15" s="85"/>
      <c r="GQB15" s="85"/>
      <c r="GQC15" s="85"/>
      <c r="GQD15" s="85"/>
      <c r="GQE15" s="85"/>
      <c r="GQF15" s="85"/>
      <c r="GQG15" s="85"/>
      <c r="GQH15" s="85"/>
      <c r="GQI15" s="85"/>
      <c r="GQJ15" s="85"/>
      <c r="GQK15" s="85"/>
      <c r="GQL15" s="85"/>
      <c r="GQM15" s="85"/>
      <c r="GQN15" s="85"/>
      <c r="GQO15" s="85"/>
      <c r="GQP15" s="85"/>
      <c r="GQQ15" s="85"/>
      <c r="GQR15" s="85"/>
      <c r="GQS15" s="85"/>
      <c r="GQT15" s="85"/>
      <c r="GQU15" s="85"/>
      <c r="GQV15" s="85"/>
      <c r="GQW15" s="85"/>
      <c r="GQX15" s="85"/>
      <c r="GQY15" s="85"/>
      <c r="GQZ15" s="85"/>
      <c r="GRA15" s="85"/>
      <c r="GRB15" s="85"/>
      <c r="GRC15" s="85"/>
      <c r="GRD15" s="85"/>
      <c r="GRE15" s="85"/>
      <c r="GRF15" s="85"/>
      <c r="GRG15" s="85"/>
      <c r="GRH15" s="85"/>
      <c r="GRI15" s="85"/>
      <c r="GRJ15" s="85"/>
      <c r="GRK15" s="85"/>
      <c r="GRL15" s="85"/>
      <c r="GRM15" s="85"/>
      <c r="GRN15" s="85"/>
      <c r="GRO15" s="85"/>
      <c r="GRP15" s="85"/>
      <c r="GRQ15" s="85"/>
      <c r="GRR15" s="85"/>
      <c r="GRS15" s="85"/>
      <c r="GRT15" s="85"/>
      <c r="GRU15" s="85"/>
      <c r="GRV15" s="85"/>
      <c r="GRW15" s="85"/>
      <c r="GRX15" s="85"/>
      <c r="GRY15" s="85"/>
      <c r="GRZ15" s="85"/>
      <c r="GSA15" s="85"/>
      <c r="GSB15" s="85"/>
      <c r="GSC15" s="85"/>
      <c r="GSD15" s="85"/>
      <c r="GSE15" s="85"/>
      <c r="GSF15" s="85"/>
      <c r="GSG15" s="85"/>
      <c r="GSH15" s="85"/>
      <c r="GSI15" s="85"/>
      <c r="GSJ15" s="85"/>
      <c r="GSK15" s="85"/>
      <c r="GSL15" s="85"/>
      <c r="GSM15" s="85"/>
      <c r="GSN15" s="85"/>
      <c r="GSO15" s="85"/>
      <c r="GSP15" s="85"/>
      <c r="GSQ15" s="85"/>
      <c r="GSR15" s="85"/>
      <c r="GSS15" s="85"/>
      <c r="GST15" s="85"/>
      <c r="GSU15" s="85"/>
      <c r="GSV15" s="85"/>
      <c r="GSW15" s="85"/>
      <c r="GSX15" s="85"/>
      <c r="GSY15" s="85"/>
      <c r="GSZ15" s="85"/>
      <c r="GTA15" s="85"/>
      <c r="GTB15" s="85"/>
      <c r="GTC15" s="85"/>
      <c r="GTD15" s="85"/>
      <c r="GTE15" s="85"/>
      <c r="GTF15" s="85"/>
      <c r="GTG15" s="85"/>
      <c r="GTH15" s="85"/>
      <c r="GTI15" s="85"/>
      <c r="GTJ15" s="85"/>
      <c r="GTK15" s="85"/>
      <c r="GTL15" s="85"/>
      <c r="GTM15" s="85"/>
      <c r="GTN15" s="85"/>
      <c r="GTO15" s="85"/>
      <c r="GTP15" s="85"/>
      <c r="GTQ15" s="85"/>
      <c r="GTR15" s="85"/>
      <c r="GTS15" s="85"/>
      <c r="GTT15" s="85"/>
      <c r="GTU15" s="85"/>
      <c r="GTV15" s="85"/>
      <c r="GTW15" s="85"/>
      <c r="GTX15" s="85"/>
      <c r="GTY15" s="85"/>
      <c r="GTZ15" s="85"/>
      <c r="GUA15" s="85"/>
      <c r="GUB15" s="85"/>
      <c r="GUC15" s="85"/>
      <c r="GUD15" s="85"/>
      <c r="GUE15" s="85"/>
      <c r="GUF15" s="85"/>
      <c r="GUG15" s="85"/>
      <c r="GUH15" s="85"/>
      <c r="GUI15" s="85"/>
      <c r="GUJ15" s="85"/>
      <c r="GUK15" s="85"/>
      <c r="GUL15" s="85"/>
      <c r="GUM15" s="85"/>
      <c r="GUN15" s="85"/>
      <c r="GUO15" s="85"/>
      <c r="GUP15" s="85"/>
      <c r="GUQ15" s="85"/>
      <c r="GUR15" s="85"/>
      <c r="GUS15" s="85"/>
      <c r="GUT15" s="85"/>
      <c r="GUU15" s="85"/>
      <c r="GUV15" s="85"/>
      <c r="GUW15" s="85"/>
      <c r="GUX15" s="85"/>
      <c r="GUY15" s="85"/>
      <c r="GUZ15" s="85"/>
      <c r="GVA15" s="85"/>
      <c r="GVB15" s="85"/>
      <c r="GVC15" s="85"/>
      <c r="GVD15" s="85"/>
      <c r="GVE15" s="85"/>
      <c r="GVF15" s="85"/>
      <c r="GVG15" s="85"/>
      <c r="GVH15" s="85"/>
      <c r="GVI15" s="85"/>
      <c r="GVJ15" s="85"/>
      <c r="GVK15" s="85"/>
      <c r="GVL15" s="85"/>
      <c r="GVM15" s="85"/>
      <c r="GVN15" s="85"/>
      <c r="GVO15" s="85"/>
      <c r="GVP15" s="85"/>
      <c r="GVQ15" s="85"/>
      <c r="GVR15" s="85"/>
      <c r="GVS15" s="85"/>
      <c r="GVT15" s="85"/>
      <c r="GVU15" s="85"/>
      <c r="GVV15" s="85"/>
      <c r="GVW15" s="85"/>
      <c r="GVX15" s="85"/>
      <c r="GVY15" s="85"/>
      <c r="GVZ15" s="85"/>
      <c r="GWA15" s="85"/>
      <c r="GWB15" s="85"/>
      <c r="GWC15" s="85"/>
      <c r="GWD15" s="85"/>
      <c r="GWE15" s="85"/>
      <c r="GWF15" s="85"/>
      <c r="GWG15" s="85"/>
      <c r="GWH15" s="85"/>
      <c r="GWI15" s="85"/>
      <c r="GWJ15" s="85"/>
      <c r="GWK15" s="85"/>
      <c r="GWL15" s="85"/>
      <c r="GWM15" s="85"/>
      <c r="GWN15" s="85"/>
      <c r="GWO15" s="85"/>
      <c r="GWP15" s="85"/>
      <c r="GWQ15" s="85"/>
      <c r="GWR15" s="85"/>
      <c r="GWS15" s="85"/>
      <c r="GWT15" s="85"/>
      <c r="GWU15" s="85"/>
      <c r="GWV15" s="85"/>
      <c r="GWW15" s="85"/>
      <c r="GWX15" s="85"/>
      <c r="GWY15" s="85"/>
      <c r="GWZ15" s="85"/>
      <c r="GXA15" s="85"/>
      <c r="GXB15" s="85"/>
      <c r="GXC15" s="85"/>
      <c r="GXD15" s="85"/>
      <c r="GXE15" s="85"/>
      <c r="GXF15" s="85"/>
      <c r="GXG15" s="85"/>
      <c r="GXH15" s="85"/>
      <c r="GXI15" s="85"/>
      <c r="GXJ15" s="85"/>
      <c r="GXK15" s="85"/>
      <c r="GXL15" s="85"/>
      <c r="GXM15" s="85"/>
      <c r="GXN15" s="85"/>
      <c r="GXO15" s="85"/>
      <c r="GXP15" s="85"/>
      <c r="GXQ15" s="85"/>
      <c r="GXR15" s="85"/>
      <c r="GXS15" s="85"/>
      <c r="GXT15" s="85"/>
      <c r="GXU15" s="85"/>
      <c r="GXV15" s="85"/>
      <c r="GXW15" s="85"/>
      <c r="GXX15" s="85"/>
      <c r="GXY15" s="85"/>
      <c r="GXZ15" s="85"/>
      <c r="GYA15" s="85"/>
      <c r="GYB15" s="85"/>
      <c r="GYC15" s="85"/>
      <c r="GYD15" s="85"/>
      <c r="GYE15" s="85"/>
      <c r="GYF15" s="85"/>
      <c r="GYG15" s="85"/>
      <c r="GYH15" s="85"/>
      <c r="GYI15" s="85"/>
      <c r="GYJ15" s="85"/>
      <c r="GYK15" s="85"/>
      <c r="GYL15" s="85"/>
      <c r="GYM15" s="85"/>
      <c r="GYN15" s="85"/>
      <c r="GYO15" s="85"/>
      <c r="GYP15" s="85"/>
      <c r="GYQ15" s="85"/>
      <c r="GYR15" s="85"/>
      <c r="GYS15" s="85"/>
      <c r="GYT15" s="85"/>
      <c r="GYU15" s="85"/>
      <c r="GYV15" s="85"/>
      <c r="GYW15" s="85"/>
      <c r="GYX15" s="85"/>
      <c r="GYY15" s="85"/>
      <c r="GYZ15" s="85"/>
      <c r="GZA15" s="85"/>
      <c r="GZB15" s="85"/>
      <c r="GZC15" s="85"/>
      <c r="GZD15" s="85"/>
      <c r="GZE15" s="85"/>
      <c r="GZF15" s="85"/>
      <c r="GZG15" s="85"/>
      <c r="GZH15" s="85"/>
      <c r="GZI15" s="85"/>
      <c r="GZJ15" s="85"/>
      <c r="GZK15" s="85"/>
      <c r="GZL15" s="85"/>
      <c r="GZM15" s="85"/>
      <c r="GZN15" s="85"/>
      <c r="GZO15" s="85"/>
      <c r="GZP15" s="85"/>
      <c r="GZQ15" s="85"/>
      <c r="GZR15" s="85"/>
      <c r="GZS15" s="85"/>
      <c r="GZT15" s="85"/>
      <c r="GZU15" s="85"/>
      <c r="GZV15" s="85"/>
      <c r="GZW15" s="85"/>
      <c r="GZX15" s="85"/>
      <c r="GZY15" s="85"/>
      <c r="GZZ15" s="85"/>
      <c r="HAA15" s="85"/>
      <c r="HAB15" s="85"/>
      <c r="HAC15" s="85"/>
      <c r="HAD15" s="85"/>
      <c r="HAE15" s="85"/>
      <c r="HAF15" s="85"/>
      <c r="HAG15" s="85"/>
      <c r="HAH15" s="85"/>
      <c r="HAI15" s="85"/>
      <c r="HAJ15" s="85"/>
      <c r="HAK15" s="85"/>
      <c r="HAL15" s="85"/>
      <c r="HAM15" s="85"/>
      <c r="HAN15" s="85"/>
      <c r="HAO15" s="85"/>
      <c r="HAP15" s="85"/>
      <c r="HAQ15" s="85"/>
      <c r="HAR15" s="85"/>
      <c r="HAS15" s="85"/>
      <c r="HAT15" s="85"/>
      <c r="HAU15" s="85"/>
      <c r="HAV15" s="85"/>
      <c r="HAW15" s="85"/>
      <c r="HAX15" s="85"/>
      <c r="HAY15" s="85"/>
      <c r="HAZ15" s="85"/>
      <c r="HBA15" s="85"/>
      <c r="HBB15" s="85"/>
      <c r="HBC15" s="85"/>
      <c r="HBD15" s="85"/>
      <c r="HBE15" s="85"/>
      <c r="HBF15" s="85"/>
      <c r="HBG15" s="85"/>
      <c r="HBH15" s="85"/>
      <c r="HBI15" s="85"/>
      <c r="HBJ15" s="85"/>
      <c r="HBK15" s="85"/>
      <c r="HBL15" s="85"/>
      <c r="HBM15" s="85"/>
      <c r="HBN15" s="85"/>
      <c r="HBO15" s="85"/>
      <c r="HBP15" s="85"/>
      <c r="HBQ15" s="85"/>
      <c r="HBR15" s="85"/>
      <c r="HBS15" s="85"/>
      <c r="HBT15" s="85"/>
      <c r="HBU15" s="85"/>
      <c r="HBV15" s="85"/>
      <c r="HBW15" s="85"/>
      <c r="HBX15" s="85"/>
      <c r="HBY15" s="85"/>
      <c r="HBZ15" s="85"/>
      <c r="HCA15" s="85"/>
      <c r="HCB15" s="85"/>
      <c r="HCC15" s="85"/>
      <c r="HCD15" s="85"/>
      <c r="HCE15" s="85"/>
      <c r="HCF15" s="85"/>
      <c r="HCG15" s="85"/>
      <c r="HCH15" s="85"/>
      <c r="HCI15" s="85"/>
      <c r="HCJ15" s="85"/>
      <c r="HCK15" s="85"/>
      <c r="HCL15" s="85"/>
      <c r="HCM15" s="85"/>
      <c r="HCN15" s="85"/>
      <c r="HCO15" s="85"/>
      <c r="HCP15" s="85"/>
      <c r="HCQ15" s="85"/>
      <c r="HCR15" s="85"/>
      <c r="HCS15" s="85"/>
      <c r="HCT15" s="85"/>
      <c r="HCU15" s="85"/>
      <c r="HCV15" s="85"/>
      <c r="HCW15" s="85"/>
      <c r="HCX15" s="85"/>
      <c r="HCY15" s="85"/>
      <c r="HCZ15" s="85"/>
      <c r="HDA15" s="85"/>
      <c r="HDB15" s="85"/>
      <c r="HDC15" s="85"/>
      <c r="HDD15" s="85"/>
      <c r="HDE15" s="85"/>
      <c r="HDF15" s="85"/>
      <c r="HDG15" s="85"/>
      <c r="HDH15" s="85"/>
      <c r="HDI15" s="85"/>
      <c r="HDJ15" s="85"/>
      <c r="HDK15" s="85"/>
      <c r="HDL15" s="85"/>
      <c r="HDM15" s="85"/>
      <c r="HDN15" s="85"/>
      <c r="HDO15" s="85"/>
      <c r="HDP15" s="85"/>
      <c r="HDQ15" s="85"/>
      <c r="HDR15" s="85"/>
      <c r="HDS15" s="85"/>
      <c r="HDT15" s="85"/>
      <c r="HDU15" s="85"/>
      <c r="HDV15" s="85"/>
      <c r="HDW15" s="85"/>
      <c r="HDX15" s="85"/>
      <c r="HDY15" s="85"/>
      <c r="HDZ15" s="85"/>
      <c r="HEA15" s="85"/>
      <c r="HEB15" s="85"/>
      <c r="HEC15" s="85"/>
      <c r="HED15" s="85"/>
      <c r="HEE15" s="85"/>
      <c r="HEF15" s="85"/>
      <c r="HEG15" s="85"/>
      <c r="HEH15" s="85"/>
      <c r="HEI15" s="85"/>
      <c r="HEJ15" s="85"/>
      <c r="HEK15" s="85"/>
      <c r="HEL15" s="85"/>
      <c r="HEM15" s="85"/>
      <c r="HEN15" s="85"/>
      <c r="HEO15" s="85"/>
      <c r="HEP15" s="85"/>
      <c r="HEQ15" s="85"/>
      <c r="HER15" s="85"/>
      <c r="HES15" s="85"/>
      <c r="HET15" s="85"/>
      <c r="HEU15" s="85"/>
      <c r="HEV15" s="85"/>
      <c r="HEW15" s="85"/>
      <c r="HEX15" s="85"/>
      <c r="HEY15" s="85"/>
      <c r="HEZ15" s="85"/>
      <c r="HFA15" s="85"/>
      <c r="HFB15" s="85"/>
      <c r="HFC15" s="85"/>
      <c r="HFD15" s="85"/>
      <c r="HFE15" s="85"/>
      <c r="HFF15" s="85"/>
      <c r="HFG15" s="85"/>
      <c r="HFH15" s="85"/>
      <c r="HFI15" s="85"/>
      <c r="HFJ15" s="85"/>
      <c r="HFK15" s="85"/>
      <c r="HFL15" s="85"/>
      <c r="HFM15" s="85"/>
      <c r="HFN15" s="85"/>
      <c r="HFO15" s="85"/>
      <c r="HFP15" s="85"/>
      <c r="HFQ15" s="85"/>
      <c r="HFR15" s="85"/>
      <c r="HFS15" s="85"/>
      <c r="HFT15" s="85"/>
      <c r="HFU15" s="85"/>
      <c r="HFV15" s="85"/>
      <c r="HFW15" s="85"/>
      <c r="HFX15" s="85"/>
      <c r="HFY15" s="85"/>
      <c r="HFZ15" s="85"/>
      <c r="HGA15" s="85"/>
      <c r="HGB15" s="85"/>
      <c r="HGC15" s="85"/>
      <c r="HGD15" s="85"/>
      <c r="HGE15" s="85"/>
      <c r="HGF15" s="85"/>
      <c r="HGG15" s="85"/>
      <c r="HGH15" s="85"/>
      <c r="HGI15" s="85"/>
      <c r="HGJ15" s="85"/>
      <c r="HGK15" s="85"/>
      <c r="HGL15" s="85"/>
      <c r="HGM15" s="85"/>
      <c r="HGN15" s="85"/>
      <c r="HGO15" s="85"/>
      <c r="HGP15" s="85"/>
      <c r="HGQ15" s="85"/>
      <c r="HGR15" s="85"/>
      <c r="HGS15" s="85"/>
      <c r="HGT15" s="85"/>
      <c r="HGU15" s="85"/>
      <c r="HGV15" s="85"/>
      <c r="HGW15" s="85"/>
      <c r="HGX15" s="85"/>
      <c r="HGY15" s="85"/>
      <c r="HGZ15" s="85"/>
      <c r="HHA15" s="85"/>
      <c r="HHB15" s="85"/>
      <c r="HHC15" s="85"/>
      <c r="HHD15" s="85"/>
      <c r="HHE15" s="85"/>
      <c r="HHF15" s="85"/>
      <c r="HHG15" s="85"/>
      <c r="HHH15" s="85"/>
      <c r="HHI15" s="85"/>
      <c r="HHJ15" s="85"/>
      <c r="HHK15" s="85"/>
      <c r="HHL15" s="85"/>
      <c r="HHM15" s="85"/>
      <c r="HHN15" s="85"/>
      <c r="HHO15" s="85"/>
      <c r="HHP15" s="85"/>
      <c r="HHQ15" s="85"/>
      <c r="HHR15" s="85"/>
      <c r="HHS15" s="85"/>
      <c r="HHT15" s="85"/>
      <c r="HHU15" s="85"/>
      <c r="HHV15" s="85"/>
      <c r="HHW15" s="85"/>
      <c r="HHX15" s="85"/>
      <c r="HHY15" s="85"/>
      <c r="HHZ15" s="85"/>
      <c r="HIA15" s="85"/>
      <c r="HIB15" s="85"/>
      <c r="HIC15" s="85"/>
      <c r="HID15" s="85"/>
      <c r="HIE15" s="85"/>
      <c r="HIF15" s="85"/>
      <c r="HIG15" s="85"/>
      <c r="HIH15" s="85"/>
      <c r="HII15" s="85"/>
      <c r="HIJ15" s="85"/>
      <c r="HIK15" s="85"/>
      <c r="HIL15" s="85"/>
      <c r="HIM15" s="85"/>
      <c r="HIN15" s="85"/>
      <c r="HIO15" s="85"/>
      <c r="HIP15" s="85"/>
      <c r="HIQ15" s="85"/>
      <c r="HIR15" s="85"/>
      <c r="HIS15" s="85"/>
      <c r="HIT15" s="85"/>
      <c r="HIU15" s="85"/>
      <c r="HIV15" s="85"/>
      <c r="HIW15" s="85"/>
      <c r="HIX15" s="85"/>
      <c r="HIY15" s="85"/>
      <c r="HIZ15" s="85"/>
      <c r="HJA15" s="85"/>
      <c r="HJB15" s="85"/>
      <c r="HJC15" s="85"/>
      <c r="HJD15" s="85"/>
      <c r="HJE15" s="85"/>
      <c r="HJF15" s="85"/>
      <c r="HJG15" s="85"/>
      <c r="HJH15" s="85"/>
      <c r="HJI15" s="85"/>
      <c r="HJJ15" s="85"/>
      <c r="HJK15" s="85"/>
      <c r="HJL15" s="85"/>
      <c r="HJM15" s="85"/>
      <c r="HJN15" s="85"/>
      <c r="HJO15" s="85"/>
      <c r="HJP15" s="85"/>
      <c r="HJQ15" s="85"/>
      <c r="HJR15" s="85"/>
      <c r="HJS15" s="85"/>
      <c r="HJT15" s="85"/>
      <c r="HJU15" s="85"/>
      <c r="HJV15" s="85"/>
      <c r="HJW15" s="85"/>
      <c r="HJX15" s="85"/>
      <c r="HJY15" s="85"/>
      <c r="HJZ15" s="85"/>
      <c r="HKA15" s="85"/>
      <c r="HKB15" s="85"/>
      <c r="HKC15" s="85"/>
      <c r="HKD15" s="85"/>
      <c r="HKE15" s="85"/>
      <c r="HKF15" s="85"/>
      <c r="HKG15" s="85"/>
      <c r="HKH15" s="85"/>
      <c r="HKI15" s="85"/>
      <c r="HKJ15" s="85"/>
      <c r="HKK15" s="85"/>
      <c r="HKL15" s="85"/>
      <c r="HKM15" s="85"/>
      <c r="HKN15" s="85"/>
      <c r="HKO15" s="85"/>
      <c r="HKP15" s="85"/>
      <c r="HKQ15" s="85"/>
      <c r="HKR15" s="85"/>
      <c r="HKS15" s="85"/>
      <c r="HKT15" s="85"/>
      <c r="HKU15" s="85"/>
      <c r="HKV15" s="85"/>
      <c r="HKW15" s="85"/>
      <c r="HKX15" s="85"/>
      <c r="HKY15" s="85"/>
      <c r="HKZ15" s="85"/>
      <c r="HLA15" s="85"/>
      <c r="HLB15" s="85"/>
      <c r="HLC15" s="85"/>
      <c r="HLD15" s="85"/>
      <c r="HLE15" s="85"/>
      <c r="HLF15" s="85"/>
      <c r="HLG15" s="85"/>
      <c r="HLH15" s="85"/>
      <c r="HLI15" s="85"/>
      <c r="HLJ15" s="85"/>
      <c r="HLK15" s="85"/>
      <c r="HLL15" s="85"/>
      <c r="HLM15" s="85"/>
      <c r="HLN15" s="85"/>
      <c r="HLO15" s="85"/>
      <c r="HLP15" s="85"/>
      <c r="HLQ15" s="85"/>
      <c r="HLR15" s="85"/>
      <c r="HLS15" s="85"/>
      <c r="HLT15" s="85"/>
      <c r="HLU15" s="85"/>
      <c r="HLV15" s="85"/>
      <c r="HLW15" s="85"/>
      <c r="HLX15" s="85"/>
      <c r="HLY15" s="85"/>
      <c r="HLZ15" s="85"/>
      <c r="HMA15" s="85"/>
      <c r="HMB15" s="85"/>
      <c r="HMC15" s="85"/>
      <c r="HMD15" s="85"/>
      <c r="HME15" s="85"/>
      <c r="HMF15" s="85"/>
      <c r="HMG15" s="85"/>
      <c r="HMH15" s="85"/>
      <c r="HMI15" s="85"/>
      <c r="HMJ15" s="85"/>
      <c r="HMK15" s="85"/>
      <c r="HML15" s="85"/>
      <c r="HMM15" s="85"/>
      <c r="HMN15" s="85"/>
      <c r="HMO15" s="85"/>
      <c r="HMP15" s="85"/>
      <c r="HMQ15" s="85"/>
      <c r="HMR15" s="85"/>
      <c r="HMS15" s="85"/>
      <c r="HMT15" s="85"/>
      <c r="HMU15" s="85"/>
      <c r="HMV15" s="85"/>
      <c r="HMW15" s="85"/>
      <c r="HMX15" s="85"/>
      <c r="HMY15" s="85"/>
      <c r="HMZ15" s="85"/>
      <c r="HNA15" s="85"/>
      <c r="HNB15" s="85"/>
      <c r="HNC15" s="85"/>
      <c r="HND15" s="85"/>
      <c r="HNE15" s="85"/>
      <c r="HNF15" s="85"/>
      <c r="HNG15" s="85"/>
      <c r="HNH15" s="85"/>
      <c r="HNI15" s="85"/>
      <c r="HNJ15" s="85"/>
      <c r="HNK15" s="85"/>
      <c r="HNL15" s="85"/>
      <c r="HNM15" s="85"/>
      <c r="HNN15" s="85"/>
      <c r="HNO15" s="85"/>
      <c r="HNP15" s="85"/>
      <c r="HNQ15" s="85"/>
      <c r="HNR15" s="85"/>
      <c r="HNS15" s="85"/>
      <c r="HNT15" s="85"/>
      <c r="HNU15" s="85"/>
      <c r="HNV15" s="85"/>
      <c r="HNW15" s="85"/>
      <c r="HNX15" s="85"/>
      <c r="HNY15" s="85"/>
      <c r="HNZ15" s="85"/>
      <c r="HOA15" s="85"/>
      <c r="HOB15" s="85"/>
      <c r="HOC15" s="85"/>
      <c r="HOD15" s="85"/>
      <c r="HOE15" s="85"/>
      <c r="HOF15" s="85"/>
      <c r="HOG15" s="85"/>
      <c r="HOH15" s="85"/>
      <c r="HOI15" s="85"/>
      <c r="HOJ15" s="85"/>
      <c r="HOK15" s="85"/>
      <c r="HOL15" s="85"/>
      <c r="HOM15" s="85"/>
      <c r="HON15" s="85"/>
      <c r="HOO15" s="85"/>
      <c r="HOP15" s="85"/>
      <c r="HOQ15" s="85"/>
      <c r="HOR15" s="85"/>
      <c r="HOS15" s="85"/>
      <c r="HOT15" s="85"/>
      <c r="HOU15" s="85"/>
      <c r="HOV15" s="85"/>
      <c r="HOW15" s="85"/>
      <c r="HOX15" s="85"/>
      <c r="HOY15" s="85"/>
      <c r="HOZ15" s="85"/>
      <c r="HPA15" s="85"/>
      <c r="HPB15" s="85"/>
      <c r="HPC15" s="85"/>
      <c r="HPD15" s="85"/>
      <c r="HPE15" s="85"/>
      <c r="HPF15" s="85"/>
      <c r="HPG15" s="85"/>
      <c r="HPH15" s="85"/>
      <c r="HPI15" s="85"/>
      <c r="HPJ15" s="85"/>
      <c r="HPK15" s="85"/>
      <c r="HPL15" s="85"/>
      <c r="HPM15" s="85"/>
      <c r="HPN15" s="85"/>
      <c r="HPO15" s="85"/>
      <c r="HPP15" s="85"/>
      <c r="HPQ15" s="85"/>
      <c r="HPR15" s="85"/>
      <c r="HPS15" s="85"/>
      <c r="HPT15" s="85"/>
      <c r="HPU15" s="85"/>
      <c r="HPV15" s="85"/>
      <c r="HPW15" s="85"/>
      <c r="HPX15" s="85"/>
      <c r="HPY15" s="85"/>
      <c r="HPZ15" s="85"/>
      <c r="HQA15" s="85"/>
      <c r="HQB15" s="85"/>
      <c r="HQC15" s="85"/>
      <c r="HQD15" s="85"/>
      <c r="HQE15" s="85"/>
      <c r="HQF15" s="85"/>
      <c r="HQG15" s="85"/>
      <c r="HQH15" s="85"/>
      <c r="HQI15" s="85"/>
      <c r="HQJ15" s="85"/>
      <c r="HQK15" s="85"/>
      <c r="HQL15" s="85"/>
      <c r="HQM15" s="85"/>
      <c r="HQN15" s="85"/>
      <c r="HQO15" s="85"/>
      <c r="HQP15" s="85"/>
      <c r="HQQ15" s="85"/>
      <c r="HQR15" s="85"/>
      <c r="HQS15" s="85"/>
      <c r="HQT15" s="85"/>
      <c r="HQU15" s="85"/>
      <c r="HQV15" s="85"/>
      <c r="HQW15" s="85"/>
      <c r="HQX15" s="85"/>
      <c r="HQY15" s="85"/>
      <c r="HQZ15" s="85"/>
      <c r="HRA15" s="85"/>
      <c r="HRB15" s="85"/>
      <c r="HRC15" s="85"/>
      <c r="HRD15" s="85"/>
      <c r="HRE15" s="85"/>
      <c r="HRF15" s="85"/>
      <c r="HRG15" s="85"/>
      <c r="HRH15" s="85"/>
      <c r="HRI15" s="85"/>
      <c r="HRJ15" s="85"/>
      <c r="HRK15" s="85"/>
      <c r="HRL15" s="85"/>
      <c r="HRM15" s="85"/>
      <c r="HRN15" s="85"/>
      <c r="HRO15" s="85"/>
      <c r="HRP15" s="85"/>
      <c r="HRQ15" s="85"/>
      <c r="HRR15" s="85"/>
      <c r="HRS15" s="85"/>
      <c r="HRT15" s="85"/>
      <c r="HRU15" s="85"/>
      <c r="HRV15" s="85"/>
      <c r="HRW15" s="85"/>
      <c r="HRX15" s="85"/>
      <c r="HRY15" s="85"/>
      <c r="HRZ15" s="85"/>
      <c r="HSA15" s="85"/>
      <c r="HSB15" s="85"/>
      <c r="HSC15" s="85"/>
      <c r="HSD15" s="85"/>
      <c r="HSE15" s="85"/>
      <c r="HSF15" s="85"/>
      <c r="HSG15" s="85"/>
      <c r="HSH15" s="85"/>
      <c r="HSI15" s="85"/>
      <c r="HSJ15" s="85"/>
      <c r="HSK15" s="85"/>
      <c r="HSL15" s="85"/>
      <c r="HSM15" s="85"/>
      <c r="HSN15" s="85"/>
      <c r="HSO15" s="85"/>
      <c r="HSP15" s="85"/>
      <c r="HSQ15" s="85"/>
      <c r="HSR15" s="85"/>
      <c r="HSS15" s="85"/>
      <c r="HST15" s="85"/>
      <c r="HSU15" s="85"/>
      <c r="HSV15" s="85"/>
      <c r="HSW15" s="85"/>
      <c r="HSX15" s="85"/>
      <c r="HSY15" s="85"/>
      <c r="HSZ15" s="85"/>
      <c r="HTA15" s="85"/>
      <c r="HTB15" s="85"/>
      <c r="HTC15" s="85"/>
      <c r="HTD15" s="85"/>
      <c r="HTE15" s="85"/>
      <c r="HTF15" s="85"/>
      <c r="HTG15" s="85"/>
      <c r="HTH15" s="85"/>
      <c r="HTI15" s="85"/>
      <c r="HTJ15" s="85"/>
      <c r="HTK15" s="85"/>
      <c r="HTL15" s="85"/>
      <c r="HTM15" s="85"/>
      <c r="HTN15" s="85"/>
      <c r="HTO15" s="85"/>
      <c r="HTP15" s="85"/>
      <c r="HTQ15" s="85"/>
      <c r="HTR15" s="85"/>
      <c r="HTS15" s="85"/>
      <c r="HTT15" s="85"/>
      <c r="HTU15" s="85"/>
      <c r="HTV15" s="85"/>
      <c r="HTW15" s="85"/>
      <c r="HTX15" s="85"/>
      <c r="HTY15" s="85"/>
      <c r="HTZ15" s="85"/>
      <c r="HUA15" s="85"/>
      <c r="HUB15" s="85"/>
      <c r="HUC15" s="85"/>
      <c r="HUD15" s="85"/>
      <c r="HUE15" s="85"/>
      <c r="HUF15" s="85"/>
      <c r="HUG15" s="85"/>
      <c r="HUH15" s="85"/>
      <c r="HUI15" s="85"/>
      <c r="HUJ15" s="85"/>
      <c r="HUK15" s="85"/>
      <c r="HUL15" s="85"/>
      <c r="HUM15" s="85"/>
      <c r="HUN15" s="85"/>
      <c r="HUO15" s="85"/>
      <c r="HUP15" s="85"/>
      <c r="HUQ15" s="85"/>
      <c r="HUR15" s="85"/>
      <c r="HUS15" s="85"/>
      <c r="HUT15" s="85"/>
      <c r="HUU15" s="85"/>
      <c r="HUV15" s="85"/>
      <c r="HUW15" s="85"/>
      <c r="HUX15" s="85"/>
      <c r="HUY15" s="85"/>
      <c r="HUZ15" s="85"/>
      <c r="HVA15" s="85"/>
      <c r="HVB15" s="85"/>
      <c r="HVC15" s="85"/>
      <c r="HVD15" s="85"/>
      <c r="HVE15" s="85"/>
      <c r="HVF15" s="85"/>
      <c r="HVG15" s="85"/>
      <c r="HVH15" s="85"/>
      <c r="HVI15" s="85"/>
      <c r="HVJ15" s="85"/>
      <c r="HVK15" s="85"/>
      <c r="HVL15" s="85"/>
      <c r="HVM15" s="85"/>
      <c r="HVN15" s="85"/>
      <c r="HVO15" s="85"/>
      <c r="HVP15" s="85"/>
      <c r="HVQ15" s="85"/>
      <c r="HVR15" s="85"/>
      <c r="HVS15" s="85"/>
      <c r="HVT15" s="85"/>
      <c r="HVU15" s="85"/>
      <c r="HVV15" s="85"/>
      <c r="HVW15" s="85"/>
      <c r="HVX15" s="85"/>
      <c r="HVY15" s="85"/>
      <c r="HVZ15" s="85"/>
      <c r="HWA15" s="85"/>
      <c r="HWB15" s="85"/>
      <c r="HWC15" s="85"/>
      <c r="HWD15" s="85"/>
      <c r="HWE15" s="85"/>
      <c r="HWF15" s="85"/>
      <c r="HWG15" s="85"/>
      <c r="HWH15" s="85"/>
      <c r="HWI15" s="85"/>
      <c r="HWJ15" s="85"/>
      <c r="HWK15" s="85"/>
      <c r="HWL15" s="85"/>
      <c r="HWM15" s="85"/>
      <c r="HWN15" s="85"/>
      <c r="HWO15" s="85"/>
      <c r="HWP15" s="85"/>
      <c r="HWQ15" s="85"/>
      <c r="HWR15" s="85"/>
      <c r="HWS15" s="85"/>
      <c r="HWT15" s="85"/>
      <c r="HWU15" s="85"/>
      <c r="HWV15" s="85"/>
      <c r="HWW15" s="85"/>
      <c r="HWX15" s="85"/>
      <c r="HWY15" s="85"/>
      <c r="HWZ15" s="85"/>
      <c r="HXA15" s="85"/>
      <c r="HXB15" s="85"/>
      <c r="HXC15" s="85"/>
      <c r="HXD15" s="85"/>
      <c r="HXE15" s="85"/>
      <c r="HXF15" s="85"/>
      <c r="HXG15" s="85"/>
      <c r="HXH15" s="85"/>
      <c r="HXI15" s="85"/>
      <c r="HXJ15" s="85"/>
      <c r="HXK15" s="85"/>
      <c r="HXL15" s="85"/>
      <c r="HXM15" s="85"/>
      <c r="HXN15" s="85"/>
      <c r="HXO15" s="85"/>
      <c r="HXP15" s="85"/>
      <c r="HXQ15" s="85"/>
      <c r="HXR15" s="85"/>
      <c r="HXS15" s="85"/>
      <c r="HXT15" s="85"/>
      <c r="HXU15" s="85"/>
      <c r="HXV15" s="85"/>
      <c r="HXW15" s="85"/>
      <c r="HXX15" s="85"/>
      <c r="HXY15" s="85"/>
      <c r="HXZ15" s="85"/>
      <c r="HYA15" s="85"/>
      <c r="HYB15" s="85"/>
      <c r="HYC15" s="85"/>
      <c r="HYD15" s="85"/>
      <c r="HYE15" s="85"/>
      <c r="HYF15" s="85"/>
      <c r="HYG15" s="85"/>
      <c r="HYH15" s="85"/>
      <c r="HYI15" s="85"/>
      <c r="HYJ15" s="85"/>
      <c r="HYK15" s="85"/>
      <c r="HYL15" s="85"/>
      <c r="HYM15" s="85"/>
      <c r="HYN15" s="85"/>
      <c r="HYO15" s="85"/>
      <c r="HYP15" s="85"/>
      <c r="HYQ15" s="85"/>
      <c r="HYR15" s="85"/>
      <c r="HYS15" s="85"/>
      <c r="HYT15" s="85"/>
      <c r="HYU15" s="85"/>
      <c r="HYV15" s="85"/>
      <c r="HYW15" s="85"/>
      <c r="HYX15" s="85"/>
      <c r="HYY15" s="85"/>
      <c r="HYZ15" s="85"/>
      <c r="HZA15" s="85"/>
      <c r="HZB15" s="85"/>
      <c r="HZC15" s="85"/>
      <c r="HZD15" s="85"/>
      <c r="HZE15" s="85"/>
      <c r="HZF15" s="85"/>
      <c r="HZG15" s="85"/>
      <c r="HZH15" s="85"/>
      <c r="HZI15" s="85"/>
      <c r="HZJ15" s="85"/>
      <c r="HZK15" s="85"/>
      <c r="HZL15" s="85"/>
      <c r="HZM15" s="85"/>
      <c r="HZN15" s="85"/>
      <c r="HZO15" s="85"/>
      <c r="HZP15" s="85"/>
      <c r="HZQ15" s="85"/>
      <c r="HZR15" s="85"/>
      <c r="HZS15" s="85"/>
      <c r="HZT15" s="85"/>
      <c r="HZU15" s="85"/>
      <c r="HZV15" s="85"/>
      <c r="HZW15" s="85"/>
      <c r="HZX15" s="85"/>
      <c r="HZY15" s="85"/>
      <c r="HZZ15" s="85"/>
      <c r="IAA15" s="85"/>
      <c r="IAB15" s="85"/>
      <c r="IAC15" s="85"/>
      <c r="IAD15" s="85"/>
      <c r="IAE15" s="85"/>
      <c r="IAF15" s="85"/>
      <c r="IAG15" s="85"/>
      <c r="IAH15" s="85"/>
      <c r="IAI15" s="85"/>
      <c r="IAJ15" s="85"/>
      <c r="IAK15" s="85"/>
      <c r="IAL15" s="85"/>
      <c r="IAM15" s="85"/>
      <c r="IAN15" s="85"/>
      <c r="IAO15" s="85"/>
      <c r="IAP15" s="85"/>
      <c r="IAQ15" s="85"/>
      <c r="IAR15" s="85"/>
      <c r="IAS15" s="85"/>
      <c r="IAT15" s="85"/>
      <c r="IAU15" s="85"/>
      <c r="IAV15" s="85"/>
      <c r="IAW15" s="85"/>
      <c r="IAX15" s="85"/>
      <c r="IAY15" s="85"/>
      <c r="IAZ15" s="85"/>
      <c r="IBA15" s="85"/>
      <c r="IBB15" s="85"/>
      <c r="IBC15" s="85"/>
      <c r="IBD15" s="85"/>
      <c r="IBE15" s="85"/>
      <c r="IBF15" s="85"/>
      <c r="IBG15" s="85"/>
      <c r="IBH15" s="85"/>
      <c r="IBI15" s="85"/>
      <c r="IBJ15" s="85"/>
      <c r="IBK15" s="85"/>
      <c r="IBL15" s="85"/>
      <c r="IBM15" s="85"/>
      <c r="IBN15" s="85"/>
      <c r="IBO15" s="85"/>
      <c r="IBP15" s="85"/>
      <c r="IBQ15" s="85"/>
      <c r="IBR15" s="85"/>
      <c r="IBS15" s="85"/>
      <c r="IBT15" s="85"/>
      <c r="IBU15" s="85"/>
      <c r="IBV15" s="85"/>
      <c r="IBW15" s="85"/>
      <c r="IBX15" s="85"/>
      <c r="IBY15" s="85"/>
      <c r="IBZ15" s="85"/>
      <c r="ICA15" s="85"/>
      <c r="ICB15" s="85"/>
      <c r="ICC15" s="85"/>
      <c r="ICD15" s="85"/>
      <c r="ICE15" s="85"/>
      <c r="ICF15" s="85"/>
      <c r="ICG15" s="85"/>
      <c r="ICH15" s="85"/>
      <c r="ICI15" s="85"/>
      <c r="ICJ15" s="85"/>
      <c r="ICK15" s="85"/>
      <c r="ICL15" s="85"/>
      <c r="ICM15" s="85"/>
      <c r="ICN15" s="85"/>
      <c r="ICO15" s="85"/>
      <c r="ICP15" s="85"/>
      <c r="ICQ15" s="85"/>
      <c r="ICR15" s="85"/>
      <c r="ICS15" s="85"/>
      <c r="ICT15" s="85"/>
      <c r="ICU15" s="85"/>
      <c r="ICV15" s="85"/>
      <c r="ICW15" s="85"/>
      <c r="ICX15" s="85"/>
      <c r="ICY15" s="85"/>
      <c r="ICZ15" s="85"/>
      <c r="IDA15" s="85"/>
      <c r="IDB15" s="85"/>
      <c r="IDC15" s="85"/>
      <c r="IDD15" s="85"/>
      <c r="IDE15" s="85"/>
      <c r="IDF15" s="85"/>
      <c r="IDG15" s="85"/>
      <c r="IDH15" s="85"/>
      <c r="IDI15" s="85"/>
      <c r="IDJ15" s="85"/>
      <c r="IDK15" s="85"/>
      <c r="IDL15" s="85"/>
      <c r="IDM15" s="85"/>
      <c r="IDN15" s="85"/>
      <c r="IDO15" s="85"/>
      <c r="IDP15" s="85"/>
      <c r="IDQ15" s="85"/>
      <c r="IDR15" s="85"/>
      <c r="IDS15" s="85"/>
      <c r="IDT15" s="85"/>
      <c r="IDU15" s="85"/>
      <c r="IDV15" s="85"/>
      <c r="IDW15" s="85"/>
      <c r="IDX15" s="85"/>
      <c r="IDY15" s="85"/>
      <c r="IDZ15" s="85"/>
      <c r="IEA15" s="85"/>
      <c r="IEB15" s="85"/>
      <c r="IEC15" s="85"/>
      <c r="IED15" s="85"/>
      <c r="IEE15" s="85"/>
      <c r="IEF15" s="85"/>
      <c r="IEG15" s="85"/>
      <c r="IEH15" s="85"/>
      <c r="IEI15" s="85"/>
      <c r="IEJ15" s="85"/>
      <c r="IEK15" s="85"/>
      <c r="IEL15" s="85"/>
      <c r="IEM15" s="85"/>
      <c r="IEN15" s="85"/>
      <c r="IEO15" s="85"/>
      <c r="IEP15" s="85"/>
      <c r="IEQ15" s="85"/>
      <c r="IER15" s="85"/>
      <c r="IES15" s="85"/>
      <c r="IET15" s="85"/>
      <c r="IEU15" s="85"/>
      <c r="IEV15" s="85"/>
      <c r="IEW15" s="85"/>
      <c r="IEX15" s="85"/>
      <c r="IEY15" s="85"/>
      <c r="IEZ15" s="85"/>
      <c r="IFA15" s="85"/>
      <c r="IFB15" s="85"/>
      <c r="IFC15" s="85"/>
      <c r="IFD15" s="85"/>
      <c r="IFE15" s="85"/>
      <c r="IFF15" s="85"/>
      <c r="IFG15" s="85"/>
      <c r="IFH15" s="85"/>
      <c r="IFI15" s="85"/>
      <c r="IFJ15" s="85"/>
      <c r="IFK15" s="85"/>
      <c r="IFL15" s="85"/>
      <c r="IFM15" s="85"/>
      <c r="IFN15" s="85"/>
      <c r="IFO15" s="85"/>
      <c r="IFP15" s="85"/>
      <c r="IFQ15" s="85"/>
      <c r="IFR15" s="85"/>
      <c r="IFS15" s="85"/>
      <c r="IFT15" s="85"/>
      <c r="IFU15" s="85"/>
      <c r="IFV15" s="85"/>
      <c r="IFW15" s="85"/>
      <c r="IFX15" s="85"/>
      <c r="IFY15" s="85"/>
      <c r="IFZ15" s="85"/>
      <c r="IGA15" s="85"/>
      <c r="IGB15" s="85"/>
      <c r="IGC15" s="85"/>
      <c r="IGD15" s="85"/>
      <c r="IGE15" s="85"/>
      <c r="IGF15" s="85"/>
      <c r="IGG15" s="85"/>
      <c r="IGH15" s="85"/>
      <c r="IGI15" s="85"/>
      <c r="IGJ15" s="85"/>
      <c r="IGK15" s="85"/>
      <c r="IGL15" s="85"/>
      <c r="IGM15" s="85"/>
      <c r="IGN15" s="85"/>
      <c r="IGO15" s="85"/>
      <c r="IGP15" s="85"/>
      <c r="IGQ15" s="85"/>
      <c r="IGR15" s="85"/>
      <c r="IGS15" s="85"/>
      <c r="IGT15" s="85"/>
      <c r="IGU15" s="85"/>
      <c r="IGV15" s="85"/>
      <c r="IGW15" s="85"/>
      <c r="IGX15" s="85"/>
      <c r="IGY15" s="85"/>
      <c r="IGZ15" s="85"/>
      <c r="IHA15" s="85"/>
      <c r="IHB15" s="85"/>
      <c r="IHC15" s="85"/>
      <c r="IHD15" s="85"/>
      <c r="IHE15" s="85"/>
      <c r="IHF15" s="85"/>
      <c r="IHG15" s="85"/>
      <c r="IHH15" s="85"/>
      <c r="IHI15" s="85"/>
      <c r="IHJ15" s="85"/>
      <c r="IHK15" s="85"/>
      <c r="IHL15" s="85"/>
      <c r="IHM15" s="85"/>
      <c r="IHN15" s="85"/>
      <c r="IHO15" s="85"/>
      <c r="IHP15" s="85"/>
      <c r="IHQ15" s="85"/>
      <c r="IHR15" s="85"/>
      <c r="IHS15" s="85"/>
      <c r="IHT15" s="85"/>
      <c r="IHU15" s="85"/>
      <c r="IHV15" s="85"/>
      <c r="IHW15" s="85"/>
      <c r="IHX15" s="85"/>
      <c r="IHY15" s="85"/>
      <c r="IHZ15" s="85"/>
      <c r="IIA15" s="85"/>
      <c r="IIB15" s="85"/>
      <c r="IIC15" s="85"/>
      <c r="IID15" s="85"/>
      <c r="IIE15" s="85"/>
      <c r="IIF15" s="85"/>
      <c r="IIG15" s="85"/>
      <c r="IIH15" s="85"/>
      <c r="III15" s="85"/>
      <c r="IIJ15" s="85"/>
      <c r="IIK15" s="85"/>
      <c r="IIL15" s="85"/>
      <c r="IIM15" s="85"/>
      <c r="IIN15" s="85"/>
      <c r="IIO15" s="85"/>
      <c r="IIP15" s="85"/>
      <c r="IIQ15" s="85"/>
      <c r="IIR15" s="85"/>
      <c r="IIS15" s="85"/>
      <c r="IIT15" s="85"/>
      <c r="IIU15" s="85"/>
      <c r="IIV15" s="85"/>
      <c r="IIW15" s="85"/>
      <c r="IIX15" s="85"/>
      <c r="IIY15" s="85"/>
      <c r="IIZ15" s="85"/>
      <c r="IJA15" s="85"/>
      <c r="IJB15" s="85"/>
      <c r="IJC15" s="85"/>
      <c r="IJD15" s="85"/>
      <c r="IJE15" s="85"/>
      <c r="IJF15" s="85"/>
      <c r="IJG15" s="85"/>
      <c r="IJH15" s="85"/>
      <c r="IJI15" s="85"/>
      <c r="IJJ15" s="85"/>
      <c r="IJK15" s="85"/>
      <c r="IJL15" s="85"/>
      <c r="IJM15" s="85"/>
      <c r="IJN15" s="85"/>
      <c r="IJO15" s="85"/>
      <c r="IJP15" s="85"/>
      <c r="IJQ15" s="85"/>
      <c r="IJR15" s="85"/>
      <c r="IJS15" s="85"/>
      <c r="IJT15" s="85"/>
      <c r="IJU15" s="85"/>
      <c r="IJV15" s="85"/>
      <c r="IJW15" s="85"/>
      <c r="IJX15" s="85"/>
      <c r="IJY15" s="85"/>
      <c r="IJZ15" s="85"/>
      <c r="IKA15" s="85"/>
      <c r="IKB15" s="85"/>
      <c r="IKC15" s="85"/>
      <c r="IKD15" s="85"/>
      <c r="IKE15" s="85"/>
      <c r="IKF15" s="85"/>
      <c r="IKG15" s="85"/>
      <c r="IKH15" s="85"/>
      <c r="IKI15" s="85"/>
      <c r="IKJ15" s="85"/>
      <c r="IKK15" s="85"/>
      <c r="IKL15" s="85"/>
      <c r="IKM15" s="85"/>
      <c r="IKN15" s="85"/>
      <c r="IKO15" s="85"/>
      <c r="IKP15" s="85"/>
      <c r="IKQ15" s="85"/>
      <c r="IKR15" s="85"/>
      <c r="IKS15" s="85"/>
      <c r="IKT15" s="85"/>
      <c r="IKU15" s="85"/>
      <c r="IKV15" s="85"/>
      <c r="IKW15" s="85"/>
      <c r="IKX15" s="85"/>
      <c r="IKY15" s="85"/>
      <c r="IKZ15" s="85"/>
      <c r="ILA15" s="85"/>
      <c r="ILB15" s="85"/>
      <c r="ILC15" s="85"/>
      <c r="ILD15" s="85"/>
      <c r="ILE15" s="85"/>
      <c r="ILF15" s="85"/>
      <c r="ILG15" s="85"/>
      <c r="ILH15" s="85"/>
      <c r="ILI15" s="85"/>
      <c r="ILJ15" s="85"/>
      <c r="ILK15" s="85"/>
      <c r="ILL15" s="85"/>
      <c r="ILM15" s="85"/>
      <c r="ILN15" s="85"/>
      <c r="ILO15" s="85"/>
      <c r="ILP15" s="85"/>
      <c r="ILQ15" s="85"/>
      <c r="ILR15" s="85"/>
      <c r="ILS15" s="85"/>
      <c r="ILT15" s="85"/>
      <c r="ILU15" s="85"/>
      <c r="ILV15" s="85"/>
      <c r="ILW15" s="85"/>
      <c r="ILX15" s="85"/>
      <c r="ILY15" s="85"/>
      <c r="ILZ15" s="85"/>
      <c r="IMA15" s="85"/>
      <c r="IMB15" s="85"/>
      <c r="IMC15" s="85"/>
      <c r="IMD15" s="85"/>
      <c r="IME15" s="85"/>
      <c r="IMF15" s="85"/>
      <c r="IMG15" s="85"/>
      <c r="IMH15" s="85"/>
      <c r="IMI15" s="85"/>
      <c r="IMJ15" s="85"/>
      <c r="IMK15" s="85"/>
      <c r="IML15" s="85"/>
      <c r="IMM15" s="85"/>
      <c r="IMN15" s="85"/>
      <c r="IMO15" s="85"/>
      <c r="IMP15" s="85"/>
      <c r="IMQ15" s="85"/>
      <c r="IMR15" s="85"/>
      <c r="IMS15" s="85"/>
      <c r="IMT15" s="85"/>
      <c r="IMU15" s="85"/>
      <c r="IMV15" s="85"/>
      <c r="IMW15" s="85"/>
      <c r="IMX15" s="85"/>
      <c r="IMY15" s="85"/>
      <c r="IMZ15" s="85"/>
      <c r="INA15" s="85"/>
      <c r="INB15" s="85"/>
      <c r="INC15" s="85"/>
      <c r="IND15" s="85"/>
      <c r="INE15" s="85"/>
      <c r="INF15" s="85"/>
      <c r="ING15" s="85"/>
      <c r="INH15" s="85"/>
      <c r="INI15" s="85"/>
      <c r="INJ15" s="85"/>
      <c r="INK15" s="85"/>
      <c r="INL15" s="85"/>
      <c r="INM15" s="85"/>
      <c r="INN15" s="85"/>
      <c r="INO15" s="85"/>
      <c r="INP15" s="85"/>
      <c r="INQ15" s="85"/>
      <c r="INR15" s="85"/>
      <c r="INS15" s="85"/>
      <c r="INT15" s="85"/>
      <c r="INU15" s="85"/>
      <c r="INV15" s="85"/>
      <c r="INW15" s="85"/>
      <c r="INX15" s="85"/>
      <c r="INY15" s="85"/>
      <c r="INZ15" s="85"/>
      <c r="IOA15" s="85"/>
      <c r="IOB15" s="85"/>
      <c r="IOC15" s="85"/>
      <c r="IOD15" s="85"/>
      <c r="IOE15" s="85"/>
      <c r="IOF15" s="85"/>
      <c r="IOG15" s="85"/>
      <c r="IOH15" s="85"/>
      <c r="IOI15" s="85"/>
      <c r="IOJ15" s="85"/>
      <c r="IOK15" s="85"/>
      <c r="IOL15" s="85"/>
      <c r="IOM15" s="85"/>
      <c r="ION15" s="85"/>
      <c r="IOO15" s="85"/>
      <c r="IOP15" s="85"/>
      <c r="IOQ15" s="85"/>
      <c r="IOR15" s="85"/>
      <c r="IOS15" s="85"/>
      <c r="IOT15" s="85"/>
      <c r="IOU15" s="85"/>
      <c r="IOV15" s="85"/>
      <c r="IOW15" s="85"/>
      <c r="IOX15" s="85"/>
      <c r="IOY15" s="85"/>
      <c r="IOZ15" s="85"/>
      <c r="IPA15" s="85"/>
      <c r="IPB15" s="85"/>
      <c r="IPC15" s="85"/>
      <c r="IPD15" s="85"/>
      <c r="IPE15" s="85"/>
      <c r="IPF15" s="85"/>
      <c r="IPG15" s="85"/>
      <c r="IPH15" s="85"/>
      <c r="IPI15" s="85"/>
      <c r="IPJ15" s="85"/>
      <c r="IPK15" s="85"/>
      <c r="IPL15" s="85"/>
      <c r="IPM15" s="85"/>
      <c r="IPN15" s="85"/>
      <c r="IPO15" s="85"/>
      <c r="IPP15" s="85"/>
      <c r="IPQ15" s="85"/>
      <c r="IPR15" s="85"/>
      <c r="IPS15" s="85"/>
      <c r="IPT15" s="85"/>
      <c r="IPU15" s="85"/>
      <c r="IPV15" s="85"/>
      <c r="IPW15" s="85"/>
      <c r="IPX15" s="85"/>
      <c r="IPY15" s="85"/>
      <c r="IPZ15" s="85"/>
      <c r="IQA15" s="85"/>
      <c r="IQB15" s="85"/>
      <c r="IQC15" s="85"/>
      <c r="IQD15" s="85"/>
      <c r="IQE15" s="85"/>
      <c r="IQF15" s="85"/>
      <c r="IQG15" s="85"/>
      <c r="IQH15" s="85"/>
      <c r="IQI15" s="85"/>
      <c r="IQJ15" s="85"/>
      <c r="IQK15" s="85"/>
      <c r="IQL15" s="85"/>
      <c r="IQM15" s="85"/>
      <c r="IQN15" s="85"/>
      <c r="IQO15" s="85"/>
      <c r="IQP15" s="85"/>
      <c r="IQQ15" s="85"/>
      <c r="IQR15" s="85"/>
      <c r="IQS15" s="85"/>
      <c r="IQT15" s="85"/>
      <c r="IQU15" s="85"/>
      <c r="IQV15" s="85"/>
      <c r="IQW15" s="85"/>
      <c r="IQX15" s="85"/>
      <c r="IQY15" s="85"/>
      <c r="IQZ15" s="85"/>
      <c r="IRA15" s="85"/>
      <c r="IRB15" s="85"/>
      <c r="IRC15" s="85"/>
      <c r="IRD15" s="85"/>
      <c r="IRE15" s="85"/>
      <c r="IRF15" s="85"/>
      <c r="IRG15" s="85"/>
      <c r="IRH15" s="85"/>
      <c r="IRI15" s="85"/>
      <c r="IRJ15" s="85"/>
      <c r="IRK15" s="85"/>
      <c r="IRL15" s="85"/>
      <c r="IRM15" s="85"/>
      <c r="IRN15" s="85"/>
      <c r="IRO15" s="85"/>
      <c r="IRP15" s="85"/>
      <c r="IRQ15" s="85"/>
      <c r="IRR15" s="85"/>
      <c r="IRS15" s="85"/>
      <c r="IRT15" s="85"/>
      <c r="IRU15" s="85"/>
      <c r="IRV15" s="85"/>
      <c r="IRW15" s="85"/>
      <c r="IRX15" s="85"/>
      <c r="IRY15" s="85"/>
      <c r="IRZ15" s="85"/>
      <c r="ISA15" s="85"/>
      <c r="ISB15" s="85"/>
      <c r="ISC15" s="85"/>
      <c r="ISD15" s="85"/>
      <c r="ISE15" s="85"/>
      <c r="ISF15" s="85"/>
      <c r="ISG15" s="85"/>
      <c r="ISH15" s="85"/>
      <c r="ISI15" s="85"/>
      <c r="ISJ15" s="85"/>
      <c r="ISK15" s="85"/>
      <c r="ISL15" s="85"/>
      <c r="ISM15" s="85"/>
      <c r="ISN15" s="85"/>
      <c r="ISO15" s="85"/>
      <c r="ISP15" s="85"/>
      <c r="ISQ15" s="85"/>
      <c r="ISR15" s="85"/>
      <c r="ISS15" s="85"/>
      <c r="IST15" s="85"/>
      <c r="ISU15" s="85"/>
      <c r="ISV15" s="85"/>
      <c r="ISW15" s="85"/>
      <c r="ISX15" s="85"/>
      <c r="ISY15" s="85"/>
      <c r="ISZ15" s="85"/>
      <c r="ITA15" s="85"/>
      <c r="ITB15" s="85"/>
      <c r="ITC15" s="85"/>
      <c r="ITD15" s="85"/>
      <c r="ITE15" s="85"/>
      <c r="ITF15" s="85"/>
      <c r="ITG15" s="85"/>
      <c r="ITH15" s="85"/>
      <c r="ITI15" s="85"/>
      <c r="ITJ15" s="85"/>
      <c r="ITK15" s="85"/>
      <c r="ITL15" s="85"/>
      <c r="ITM15" s="85"/>
      <c r="ITN15" s="85"/>
      <c r="ITO15" s="85"/>
      <c r="ITP15" s="85"/>
      <c r="ITQ15" s="85"/>
      <c r="ITR15" s="85"/>
      <c r="ITS15" s="85"/>
      <c r="ITT15" s="85"/>
      <c r="ITU15" s="85"/>
      <c r="ITV15" s="85"/>
      <c r="ITW15" s="85"/>
      <c r="ITX15" s="85"/>
      <c r="ITY15" s="85"/>
      <c r="ITZ15" s="85"/>
      <c r="IUA15" s="85"/>
      <c r="IUB15" s="85"/>
      <c r="IUC15" s="85"/>
      <c r="IUD15" s="85"/>
      <c r="IUE15" s="85"/>
      <c r="IUF15" s="85"/>
      <c r="IUG15" s="85"/>
      <c r="IUH15" s="85"/>
      <c r="IUI15" s="85"/>
      <c r="IUJ15" s="85"/>
      <c r="IUK15" s="85"/>
      <c r="IUL15" s="85"/>
      <c r="IUM15" s="85"/>
      <c r="IUN15" s="85"/>
      <c r="IUO15" s="85"/>
      <c r="IUP15" s="85"/>
      <c r="IUQ15" s="85"/>
      <c r="IUR15" s="85"/>
      <c r="IUS15" s="85"/>
      <c r="IUT15" s="85"/>
      <c r="IUU15" s="85"/>
      <c r="IUV15" s="85"/>
      <c r="IUW15" s="85"/>
      <c r="IUX15" s="85"/>
      <c r="IUY15" s="85"/>
      <c r="IUZ15" s="85"/>
      <c r="IVA15" s="85"/>
      <c r="IVB15" s="85"/>
      <c r="IVC15" s="85"/>
      <c r="IVD15" s="85"/>
      <c r="IVE15" s="85"/>
      <c r="IVF15" s="85"/>
      <c r="IVG15" s="85"/>
      <c r="IVH15" s="85"/>
      <c r="IVI15" s="85"/>
      <c r="IVJ15" s="85"/>
      <c r="IVK15" s="85"/>
      <c r="IVL15" s="85"/>
      <c r="IVM15" s="85"/>
      <c r="IVN15" s="85"/>
      <c r="IVO15" s="85"/>
      <c r="IVP15" s="85"/>
      <c r="IVQ15" s="85"/>
      <c r="IVR15" s="85"/>
      <c r="IVS15" s="85"/>
      <c r="IVT15" s="85"/>
      <c r="IVU15" s="85"/>
      <c r="IVV15" s="85"/>
      <c r="IVW15" s="85"/>
      <c r="IVX15" s="85"/>
      <c r="IVY15" s="85"/>
      <c r="IVZ15" s="85"/>
      <c r="IWA15" s="85"/>
      <c r="IWB15" s="85"/>
      <c r="IWC15" s="85"/>
      <c r="IWD15" s="85"/>
      <c r="IWE15" s="85"/>
      <c r="IWF15" s="85"/>
      <c r="IWG15" s="85"/>
      <c r="IWH15" s="85"/>
      <c r="IWI15" s="85"/>
      <c r="IWJ15" s="85"/>
      <c r="IWK15" s="85"/>
      <c r="IWL15" s="85"/>
      <c r="IWM15" s="85"/>
      <c r="IWN15" s="85"/>
      <c r="IWO15" s="85"/>
      <c r="IWP15" s="85"/>
      <c r="IWQ15" s="85"/>
      <c r="IWR15" s="85"/>
      <c r="IWS15" s="85"/>
      <c r="IWT15" s="85"/>
      <c r="IWU15" s="85"/>
      <c r="IWV15" s="85"/>
      <c r="IWW15" s="85"/>
      <c r="IWX15" s="85"/>
      <c r="IWY15" s="85"/>
      <c r="IWZ15" s="85"/>
      <c r="IXA15" s="85"/>
      <c r="IXB15" s="85"/>
      <c r="IXC15" s="85"/>
      <c r="IXD15" s="85"/>
      <c r="IXE15" s="85"/>
      <c r="IXF15" s="85"/>
      <c r="IXG15" s="85"/>
      <c r="IXH15" s="85"/>
      <c r="IXI15" s="85"/>
      <c r="IXJ15" s="85"/>
      <c r="IXK15" s="85"/>
      <c r="IXL15" s="85"/>
      <c r="IXM15" s="85"/>
      <c r="IXN15" s="85"/>
      <c r="IXO15" s="85"/>
      <c r="IXP15" s="85"/>
      <c r="IXQ15" s="85"/>
      <c r="IXR15" s="85"/>
      <c r="IXS15" s="85"/>
      <c r="IXT15" s="85"/>
      <c r="IXU15" s="85"/>
      <c r="IXV15" s="85"/>
      <c r="IXW15" s="85"/>
      <c r="IXX15" s="85"/>
      <c r="IXY15" s="85"/>
      <c r="IXZ15" s="85"/>
      <c r="IYA15" s="85"/>
      <c r="IYB15" s="85"/>
      <c r="IYC15" s="85"/>
      <c r="IYD15" s="85"/>
      <c r="IYE15" s="85"/>
      <c r="IYF15" s="85"/>
      <c r="IYG15" s="85"/>
      <c r="IYH15" s="85"/>
      <c r="IYI15" s="85"/>
      <c r="IYJ15" s="85"/>
      <c r="IYK15" s="85"/>
      <c r="IYL15" s="85"/>
      <c r="IYM15" s="85"/>
      <c r="IYN15" s="85"/>
      <c r="IYO15" s="85"/>
      <c r="IYP15" s="85"/>
      <c r="IYQ15" s="85"/>
      <c r="IYR15" s="85"/>
      <c r="IYS15" s="85"/>
      <c r="IYT15" s="85"/>
      <c r="IYU15" s="85"/>
      <c r="IYV15" s="85"/>
      <c r="IYW15" s="85"/>
      <c r="IYX15" s="85"/>
      <c r="IYY15" s="85"/>
      <c r="IYZ15" s="85"/>
      <c r="IZA15" s="85"/>
      <c r="IZB15" s="85"/>
      <c r="IZC15" s="85"/>
      <c r="IZD15" s="85"/>
      <c r="IZE15" s="85"/>
      <c r="IZF15" s="85"/>
      <c r="IZG15" s="85"/>
      <c r="IZH15" s="85"/>
      <c r="IZI15" s="85"/>
      <c r="IZJ15" s="85"/>
      <c r="IZK15" s="85"/>
      <c r="IZL15" s="85"/>
      <c r="IZM15" s="85"/>
      <c r="IZN15" s="85"/>
      <c r="IZO15" s="85"/>
      <c r="IZP15" s="85"/>
      <c r="IZQ15" s="85"/>
      <c r="IZR15" s="85"/>
      <c r="IZS15" s="85"/>
      <c r="IZT15" s="85"/>
      <c r="IZU15" s="85"/>
      <c r="IZV15" s="85"/>
      <c r="IZW15" s="85"/>
      <c r="IZX15" s="85"/>
      <c r="IZY15" s="85"/>
      <c r="IZZ15" s="85"/>
      <c r="JAA15" s="85"/>
      <c r="JAB15" s="85"/>
      <c r="JAC15" s="85"/>
      <c r="JAD15" s="85"/>
      <c r="JAE15" s="85"/>
      <c r="JAF15" s="85"/>
      <c r="JAG15" s="85"/>
      <c r="JAH15" s="85"/>
      <c r="JAI15" s="85"/>
      <c r="JAJ15" s="85"/>
      <c r="JAK15" s="85"/>
      <c r="JAL15" s="85"/>
      <c r="JAM15" s="85"/>
      <c r="JAN15" s="85"/>
      <c r="JAO15" s="85"/>
      <c r="JAP15" s="85"/>
      <c r="JAQ15" s="85"/>
      <c r="JAR15" s="85"/>
      <c r="JAS15" s="85"/>
      <c r="JAT15" s="85"/>
      <c r="JAU15" s="85"/>
      <c r="JAV15" s="85"/>
      <c r="JAW15" s="85"/>
      <c r="JAX15" s="85"/>
      <c r="JAY15" s="85"/>
      <c r="JAZ15" s="85"/>
      <c r="JBA15" s="85"/>
      <c r="JBB15" s="85"/>
      <c r="JBC15" s="85"/>
      <c r="JBD15" s="85"/>
      <c r="JBE15" s="85"/>
      <c r="JBF15" s="85"/>
      <c r="JBG15" s="85"/>
      <c r="JBH15" s="85"/>
      <c r="JBI15" s="85"/>
      <c r="JBJ15" s="85"/>
      <c r="JBK15" s="85"/>
      <c r="JBL15" s="85"/>
      <c r="JBM15" s="85"/>
      <c r="JBN15" s="85"/>
      <c r="JBO15" s="85"/>
      <c r="JBP15" s="85"/>
      <c r="JBQ15" s="85"/>
      <c r="JBR15" s="85"/>
      <c r="JBS15" s="85"/>
      <c r="JBT15" s="85"/>
      <c r="JBU15" s="85"/>
      <c r="JBV15" s="85"/>
      <c r="JBW15" s="85"/>
      <c r="JBX15" s="85"/>
      <c r="JBY15" s="85"/>
      <c r="JBZ15" s="85"/>
      <c r="JCA15" s="85"/>
      <c r="JCB15" s="85"/>
      <c r="JCC15" s="85"/>
      <c r="JCD15" s="85"/>
      <c r="JCE15" s="85"/>
      <c r="JCF15" s="85"/>
      <c r="JCG15" s="85"/>
      <c r="JCH15" s="85"/>
      <c r="JCI15" s="85"/>
      <c r="JCJ15" s="85"/>
      <c r="JCK15" s="85"/>
      <c r="JCL15" s="85"/>
      <c r="JCM15" s="85"/>
      <c r="JCN15" s="85"/>
      <c r="JCO15" s="85"/>
      <c r="JCP15" s="85"/>
      <c r="JCQ15" s="85"/>
      <c r="JCR15" s="85"/>
      <c r="JCS15" s="85"/>
      <c r="JCT15" s="85"/>
      <c r="JCU15" s="85"/>
      <c r="JCV15" s="85"/>
      <c r="JCW15" s="85"/>
      <c r="JCX15" s="85"/>
      <c r="JCY15" s="85"/>
      <c r="JCZ15" s="85"/>
      <c r="JDA15" s="85"/>
      <c r="JDB15" s="85"/>
      <c r="JDC15" s="85"/>
      <c r="JDD15" s="85"/>
      <c r="JDE15" s="85"/>
      <c r="JDF15" s="85"/>
      <c r="JDG15" s="85"/>
      <c r="JDH15" s="85"/>
      <c r="JDI15" s="85"/>
      <c r="JDJ15" s="85"/>
      <c r="JDK15" s="85"/>
      <c r="JDL15" s="85"/>
      <c r="JDM15" s="85"/>
      <c r="JDN15" s="85"/>
      <c r="JDO15" s="85"/>
      <c r="JDP15" s="85"/>
      <c r="JDQ15" s="85"/>
      <c r="JDR15" s="85"/>
      <c r="JDS15" s="85"/>
      <c r="JDT15" s="85"/>
      <c r="JDU15" s="85"/>
      <c r="JDV15" s="85"/>
      <c r="JDW15" s="85"/>
      <c r="JDX15" s="85"/>
      <c r="JDY15" s="85"/>
      <c r="JDZ15" s="85"/>
      <c r="JEA15" s="85"/>
      <c r="JEB15" s="85"/>
      <c r="JEC15" s="85"/>
      <c r="JED15" s="85"/>
      <c r="JEE15" s="85"/>
      <c r="JEF15" s="85"/>
      <c r="JEG15" s="85"/>
      <c r="JEH15" s="85"/>
      <c r="JEI15" s="85"/>
      <c r="JEJ15" s="85"/>
      <c r="JEK15" s="85"/>
      <c r="JEL15" s="85"/>
      <c r="JEM15" s="85"/>
      <c r="JEN15" s="85"/>
      <c r="JEO15" s="85"/>
      <c r="JEP15" s="85"/>
      <c r="JEQ15" s="85"/>
      <c r="JER15" s="85"/>
      <c r="JES15" s="85"/>
      <c r="JET15" s="85"/>
      <c r="JEU15" s="85"/>
      <c r="JEV15" s="85"/>
      <c r="JEW15" s="85"/>
      <c r="JEX15" s="85"/>
      <c r="JEY15" s="85"/>
      <c r="JEZ15" s="85"/>
      <c r="JFA15" s="85"/>
      <c r="JFB15" s="85"/>
      <c r="JFC15" s="85"/>
      <c r="JFD15" s="85"/>
      <c r="JFE15" s="85"/>
      <c r="JFF15" s="85"/>
      <c r="JFG15" s="85"/>
      <c r="JFH15" s="85"/>
      <c r="JFI15" s="85"/>
      <c r="JFJ15" s="85"/>
      <c r="JFK15" s="85"/>
      <c r="JFL15" s="85"/>
      <c r="JFM15" s="85"/>
      <c r="JFN15" s="85"/>
      <c r="JFO15" s="85"/>
      <c r="JFP15" s="85"/>
      <c r="JFQ15" s="85"/>
      <c r="JFR15" s="85"/>
      <c r="JFS15" s="85"/>
      <c r="JFT15" s="85"/>
      <c r="JFU15" s="85"/>
      <c r="JFV15" s="85"/>
      <c r="JFW15" s="85"/>
      <c r="JFX15" s="85"/>
      <c r="JFY15" s="85"/>
      <c r="JFZ15" s="85"/>
      <c r="JGA15" s="85"/>
      <c r="JGB15" s="85"/>
      <c r="JGC15" s="85"/>
      <c r="JGD15" s="85"/>
      <c r="JGE15" s="85"/>
      <c r="JGF15" s="85"/>
      <c r="JGG15" s="85"/>
      <c r="JGH15" s="85"/>
      <c r="JGI15" s="85"/>
      <c r="JGJ15" s="85"/>
      <c r="JGK15" s="85"/>
      <c r="JGL15" s="85"/>
      <c r="JGM15" s="85"/>
      <c r="JGN15" s="85"/>
      <c r="JGO15" s="85"/>
      <c r="JGP15" s="85"/>
      <c r="JGQ15" s="85"/>
      <c r="JGR15" s="85"/>
      <c r="JGS15" s="85"/>
      <c r="JGT15" s="85"/>
      <c r="JGU15" s="85"/>
      <c r="JGV15" s="85"/>
      <c r="JGW15" s="85"/>
      <c r="JGX15" s="85"/>
      <c r="JGY15" s="85"/>
      <c r="JGZ15" s="85"/>
      <c r="JHA15" s="85"/>
      <c r="JHB15" s="85"/>
      <c r="JHC15" s="85"/>
      <c r="JHD15" s="85"/>
      <c r="JHE15" s="85"/>
      <c r="JHF15" s="85"/>
      <c r="JHG15" s="85"/>
      <c r="JHH15" s="85"/>
      <c r="JHI15" s="85"/>
      <c r="JHJ15" s="85"/>
      <c r="JHK15" s="85"/>
      <c r="JHL15" s="85"/>
      <c r="JHM15" s="85"/>
      <c r="JHN15" s="85"/>
      <c r="JHO15" s="85"/>
      <c r="JHP15" s="85"/>
      <c r="JHQ15" s="85"/>
      <c r="JHR15" s="85"/>
      <c r="JHS15" s="85"/>
      <c r="JHT15" s="85"/>
      <c r="JHU15" s="85"/>
      <c r="JHV15" s="85"/>
      <c r="JHW15" s="85"/>
      <c r="JHX15" s="85"/>
      <c r="JHY15" s="85"/>
      <c r="JHZ15" s="85"/>
      <c r="JIA15" s="85"/>
      <c r="JIB15" s="85"/>
      <c r="JIC15" s="85"/>
      <c r="JID15" s="85"/>
      <c r="JIE15" s="85"/>
      <c r="JIF15" s="85"/>
      <c r="JIG15" s="85"/>
      <c r="JIH15" s="85"/>
      <c r="JII15" s="85"/>
      <c r="JIJ15" s="85"/>
      <c r="JIK15" s="85"/>
      <c r="JIL15" s="85"/>
      <c r="JIM15" s="85"/>
      <c r="JIN15" s="85"/>
      <c r="JIO15" s="85"/>
      <c r="JIP15" s="85"/>
      <c r="JIQ15" s="85"/>
      <c r="JIR15" s="85"/>
      <c r="JIS15" s="85"/>
      <c r="JIT15" s="85"/>
      <c r="JIU15" s="85"/>
      <c r="JIV15" s="85"/>
      <c r="JIW15" s="85"/>
      <c r="JIX15" s="85"/>
      <c r="JIY15" s="85"/>
      <c r="JIZ15" s="85"/>
      <c r="JJA15" s="85"/>
      <c r="JJB15" s="85"/>
      <c r="JJC15" s="85"/>
      <c r="JJD15" s="85"/>
      <c r="JJE15" s="85"/>
      <c r="JJF15" s="85"/>
      <c r="JJG15" s="85"/>
      <c r="JJH15" s="85"/>
      <c r="JJI15" s="85"/>
      <c r="JJJ15" s="85"/>
      <c r="JJK15" s="85"/>
      <c r="JJL15" s="85"/>
      <c r="JJM15" s="85"/>
      <c r="JJN15" s="85"/>
      <c r="JJO15" s="85"/>
      <c r="JJP15" s="85"/>
      <c r="JJQ15" s="85"/>
      <c r="JJR15" s="85"/>
      <c r="JJS15" s="85"/>
      <c r="JJT15" s="85"/>
      <c r="JJU15" s="85"/>
      <c r="JJV15" s="85"/>
      <c r="JJW15" s="85"/>
      <c r="JJX15" s="85"/>
      <c r="JJY15" s="85"/>
      <c r="JJZ15" s="85"/>
      <c r="JKA15" s="85"/>
      <c r="JKB15" s="85"/>
      <c r="JKC15" s="85"/>
      <c r="JKD15" s="85"/>
      <c r="JKE15" s="85"/>
      <c r="JKF15" s="85"/>
      <c r="JKG15" s="85"/>
      <c r="JKH15" s="85"/>
      <c r="JKI15" s="85"/>
      <c r="JKJ15" s="85"/>
      <c r="JKK15" s="85"/>
      <c r="JKL15" s="85"/>
      <c r="JKM15" s="85"/>
      <c r="JKN15" s="85"/>
      <c r="JKO15" s="85"/>
      <c r="JKP15" s="85"/>
      <c r="JKQ15" s="85"/>
      <c r="JKR15" s="85"/>
      <c r="JKS15" s="85"/>
      <c r="JKT15" s="85"/>
      <c r="JKU15" s="85"/>
      <c r="JKV15" s="85"/>
      <c r="JKW15" s="85"/>
      <c r="JKX15" s="85"/>
      <c r="JKY15" s="85"/>
      <c r="JKZ15" s="85"/>
      <c r="JLA15" s="85"/>
      <c r="JLB15" s="85"/>
      <c r="JLC15" s="85"/>
      <c r="JLD15" s="85"/>
      <c r="JLE15" s="85"/>
      <c r="JLF15" s="85"/>
      <c r="JLG15" s="85"/>
      <c r="JLH15" s="85"/>
      <c r="JLI15" s="85"/>
      <c r="JLJ15" s="85"/>
      <c r="JLK15" s="85"/>
      <c r="JLL15" s="85"/>
      <c r="JLM15" s="85"/>
      <c r="JLN15" s="85"/>
      <c r="JLO15" s="85"/>
      <c r="JLP15" s="85"/>
      <c r="JLQ15" s="85"/>
      <c r="JLR15" s="85"/>
      <c r="JLS15" s="85"/>
      <c r="JLT15" s="85"/>
      <c r="JLU15" s="85"/>
      <c r="JLV15" s="85"/>
      <c r="JLW15" s="85"/>
      <c r="JLX15" s="85"/>
      <c r="JLY15" s="85"/>
      <c r="JLZ15" s="85"/>
      <c r="JMA15" s="85"/>
      <c r="JMB15" s="85"/>
      <c r="JMC15" s="85"/>
      <c r="JMD15" s="85"/>
      <c r="JME15" s="85"/>
      <c r="JMF15" s="85"/>
      <c r="JMG15" s="85"/>
      <c r="JMH15" s="85"/>
      <c r="JMI15" s="85"/>
      <c r="JMJ15" s="85"/>
      <c r="JMK15" s="85"/>
      <c r="JML15" s="85"/>
      <c r="JMM15" s="85"/>
      <c r="JMN15" s="85"/>
      <c r="JMO15" s="85"/>
      <c r="JMP15" s="85"/>
      <c r="JMQ15" s="85"/>
      <c r="JMR15" s="85"/>
      <c r="JMS15" s="85"/>
      <c r="JMT15" s="85"/>
      <c r="JMU15" s="85"/>
      <c r="JMV15" s="85"/>
      <c r="JMW15" s="85"/>
      <c r="JMX15" s="85"/>
      <c r="JMY15" s="85"/>
      <c r="JMZ15" s="85"/>
      <c r="JNA15" s="85"/>
      <c r="JNB15" s="85"/>
      <c r="JNC15" s="85"/>
      <c r="JND15" s="85"/>
      <c r="JNE15" s="85"/>
      <c r="JNF15" s="85"/>
      <c r="JNG15" s="85"/>
      <c r="JNH15" s="85"/>
      <c r="JNI15" s="85"/>
      <c r="JNJ15" s="85"/>
      <c r="JNK15" s="85"/>
      <c r="JNL15" s="85"/>
      <c r="JNM15" s="85"/>
      <c r="JNN15" s="85"/>
      <c r="JNO15" s="85"/>
      <c r="JNP15" s="85"/>
      <c r="JNQ15" s="85"/>
      <c r="JNR15" s="85"/>
      <c r="JNS15" s="85"/>
      <c r="JNT15" s="85"/>
      <c r="JNU15" s="85"/>
      <c r="JNV15" s="85"/>
      <c r="JNW15" s="85"/>
      <c r="JNX15" s="85"/>
      <c r="JNY15" s="85"/>
      <c r="JNZ15" s="85"/>
      <c r="JOA15" s="85"/>
      <c r="JOB15" s="85"/>
      <c r="JOC15" s="85"/>
      <c r="JOD15" s="85"/>
      <c r="JOE15" s="85"/>
      <c r="JOF15" s="85"/>
      <c r="JOG15" s="85"/>
      <c r="JOH15" s="85"/>
      <c r="JOI15" s="85"/>
      <c r="JOJ15" s="85"/>
      <c r="JOK15" s="85"/>
      <c r="JOL15" s="85"/>
      <c r="JOM15" s="85"/>
      <c r="JON15" s="85"/>
      <c r="JOO15" s="85"/>
      <c r="JOP15" s="85"/>
      <c r="JOQ15" s="85"/>
      <c r="JOR15" s="85"/>
      <c r="JOS15" s="85"/>
      <c r="JOT15" s="85"/>
      <c r="JOU15" s="85"/>
      <c r="JOV15" s="85"/>
      <c r="JOW15" s="85"/>
      <c r="JOX15" s="85"/>
      <c r="JOY15" s="85"/>
      <c r="JOZ15" s="85"/>
      <c r="JPA15" s="85"/>
      <c r="JPB15" s="85"/>
      <c r="JPC15" s="85"/>
      <c r="JPD15" s="85"/>
      <c r="JPE15" s="85"/>
      <c r="JPF15" s="85"/>
      <c r="JPG15" s="85"/>
      <c r="JPH15" s="85"/>
      <c r="JPI15" s="85"/>
      <c r="JPJ15" s="85"/>
      <c r="JPK15" s="85"/>
      <c r="JPL15" s="85"/>
      <c r="JPM15" s="85"/>
      <c r="JPN15" s="85"/>
      <c r="JPO15" s="85"/>
      <c r="JPP15" s="85"/>
      <c r="JPQ15" s="85"/>
      <c r="JPR15" s="85"/>
      <c r="JPS15" s="85"/>
      <c r="JPT15" s="85"/>
      <c r="JPU15" s="85"/>
      <c r="JPV15" s="85"/>
      <c r="JPW15" s="85"/>
      <c r="JPX15" s="85"/>
      <c r="JPY15" s="85"/>
      <c r="JPZ15" s="85"/>
      <c r="JQA15" s="85"/>
      <c r="JQB15" s="85"/>
      <c r="JQC15" s="85"/>
      <c r="JQD15" s="85"/>
      <c r="JQE15" s="85"/>
      <c r="JQF15" s="85"/>
      <c r="JQG15" s="85"/>
      <c r="JQH15" s="85"/>
      <c r="JQI15" s="85"/>
      <c r="JQJ15" s="85"/>
      <c r="JQK15" s="85"/>
      <c r="JQL15" s="85"/>
      <c r="JQM15" s="85"/>
      <c r="JQN15" s="85"/>
      <c r="JQO15" s="85"/>
      <c r="JQP15" s="85"/>
      <c r="JQQ15" s="85"/>
      <c r="JQR15" s="85"/>
      <c r="JQS15" s="85"/>
      <c r="JQT15" s="85"/>
      <c r="JQU15" s="85"/>
      <c r="JQV15" s="85"/>
      <c r="JQW15" s="85"/>
      <c r="JQX15" s="85"/>
      <c r="JQY15" s="85"/>
      <c r="JQZ15" s="85"/>
      <c r="JRA15" s="85"/>
      <c r="JRB15" s="85"/>
      <c r="JRC15" s="85"/>
      <c r="JRD15" s="85"/>
      <c r="JRE15" s="85"/>
      <c r="JRF15" s="85"/>
      <c r="JRG15" s="85"/>
      <c r="JRH15" s="85"/>
      <c r="JRI15" s="85"/>
      <c r="JRJ15" s="85"/>
      <c r="JRK15" s="85"/>
      <c r="JRL15" s="85"/>
      <c r="JRM15" s="85"/>
      <c r="JRN15" s="85"/>
      <c r="JRO15" s="85"/>
      <c r="JRP15" s="85"/>
      <c r="JRQ15" s="85"/>
      <c r="JRR15" s="85"/>
      <c r="JRS15" s="85"/>
      <c r="JRT15" s="85"/>
      <c r="JRU15" s="85"/>
      <c r="JRV15" s="85"/>
      <c r="JRW15" s="85"/>
      <c r="JRX15" s="85"/>
      <c r="JRY15" s="85"/>
      <c r="JRZ15" s="85"/>
      <c r="JSA15" s="85"/>
      <c r="JSB15" s="85"/>
      <c r="JSC15" s="85"/>
      <c r="JSD15" s="85"/>
      <c r="JSE15" s="85"/>
      <c r="JSF15" s="85"/>
      <c r="JSG15" s="85"/>
      <c r="JSH15" s="85"/>
      <c r="JSI15" s="85"/>
      <c r="JSJ15" s="85"/>
      <c r="JSK15" s="85"/>
      <c r="JSL15" s="85"/>
      <c r="JSM15" s="85"/>
      <c r="JSN15" s="85"/>
      <c r="JSO15" s="85"/>
      <c r="JSP15" s="85"/>
      <c r="JSQ15" s="85"/>
      <c r="JSR15" s="85"/>
      <c r="JSS15" s="85"/>
      <c r="JST15" s="85"/>
      <c r="JSU15" s="85"/>
      <c r="JSV15" s="85"/>
      <c r="JSW15" s="85"/>
      <c r="JSX15" s="85"/>
      <c r="JSY15" s="85"/>
      <c r="JSZ15" s="85"/>
      <c r="JTA15" s="85"/>
      <c r="JTB15" s="85"/>
      <c r="JTC15" s="85"/>
      <c r="JTD15" s="85"/>
      <c r="JTE15" s="85"/>
      <c r="JTF15" s="85"/>
      <c r="JTG15" s="85"/>
      <c r="JTH15" s="85"/>
      <c r="JTI15" s="85"/>
      <c r="JTJ15" s="85"/>
      <c r="JTK15" s="85"/>
      <c r="JTL15" s="85"/>
      <c r="JTM15" s="85"/>
      <c r="JTN15" s="85"/>
      <c r="JTO15" s="85"/>
      <c r="JTP15" s="85"/>
      <c r="JTQ15" s="85"/>
      <c r="JTR15" s="85"/>
      <c r="JTS15" s="85"/>
      <c r="JTT15" s="85"/>
      <c r="JTU15" s="85"/>
      <c r="JTV15" s="85"/>
      <c r="JTW15" s="85"/>
      <c r="JTX15" s="85"/>
      <c r="JTY15" s="85"/>
      <c r="JTZ15" s="85"/>
      <c r="JUA15" s="85"/>
      <c r="JUB15" s="85"/>
      <c r="JUC15" s="85"/>
      <c r="JUD15" s="85"/>
      <c r="JUE15" s="85"/>
      <c r="JUF15" s="85"/>
      <c r="JUG15" s="85"/>
      <c r="JUH15" s="85"/>
      <c r="JUI15" s="85"/>
      <c r="JUJ15" s="85"/>
      <c r="JUK15" s="85"/>
      <c r="JUL15" s="85"/>
      <c r="JUM15" s="85"/>
      <c r="JUN15" s="85"/>
      <c r="JUO15" s="85"/>
      <c r="JUP15" s="85"/>
      <c r="JUQ15" s="85"/>
      <c r="JUR15" s="85"/>
      <c r="JUS15" s="85"/>
      <c r="JUT15" s="85"/>
      <c r="JUU15" s="85"/>
      <c r="JUV15" s="85"/>
      <c r="JUW15" s="85"/>
      <c r="JUX15" s="85"/>
      <c r="JUY15" s="85"/>
      <c r="JUZ15" s="85"/>
      <c r="JVA15" s="85"/>
      <c r="JVB15" s="85"/>
      <c r="JVC15" s="85"/>
      <c r="JVD15" s="85"/>
      <c r="JVE15" s="85"/>
      <c r="JVF15" s="85"/>
      <c r="JVG15" s="85"/>
      <c r="JVH15" s="85"/>
      <c r="JVI15" s="85"/>
      <c r="JVJ15" s="85"/>
      <c r="JVK15" s="85"/>
      <c r="JVL15" s="85"/>
      <c r="JVM15" s="85"/>
      <c r="JVN15" s="85"/>
      <c r="JVO15" s="85"/>
      <c r="JVP15" s="85"/>
      <c r="JVQ15" s="85"/>
      <c r="JVR15" s="85"/>
      <c r="JVS15" s="85"/>
      <c r="JVT15" s="85"/>
      <c r="JVU15" s="85"/>
      <c r="JVV15" s="85"/>
      <c r="JVW15" s="85"/>
      <c r="JVX15" s="85"/>
      <c r="JVY15" s="85"/>
      <c r="JVZ15" s="85"/>
      <c r="JWA15" s="85"/>
      <c r="JWB15" s="85"/>
      <c r="JWC15" s="85"/>
      <c r="JWD15" s="85"/>
      <c r="JWE15" s="85"/>
      <c r="JWF15" s="85"/>
      <c r="JWG15" s="85"/>
      <c r="JWH15" s="85"/>
      <c r="JWI15" s="85"/>
      <c r="JWJ15" s="85"/>
      <c r="JWK15" s="85"/>
      <c r="JWL15" s="85"/>
      <c r="JWM15" s="85"/>
      <c r="JWN15" s="85"/>
      <c r="JWO15" s="85"/>
      <c r="JWP15" s="85"/>
      <c r="JWQ15" s="85"/>
      <c r="JWR15" s="85"/>
      <c r="JWS15" s="85"/>
      <c r="JWT15" s="85"/>
      <c r="JWU15" s="85"/>
      <c r="JWV15" s="85"/>
      <c r="JWW15" s="85"/>
      <c r="JWX15" s="85"/>
      <c r="JWY15" s="85"/>
      <c r="JWZ15" s="85"/>
      <c r="JXA15" s="85"/>
      <c r="JXB15" s="85"/>
      <c r="JXC15" s="85"/>
      <c r="JXD15" s="85"/>
      <c r="JXE15" s="85"/>
      <c r="JXF15" s="85"/>
      <c r="JXG15" s="85"/>
      <c r="JXH15" s="85"/>
      <c r="JXI15" s="85"/>
      <c r="JXJ15" s="85"/>
      <c r="JXK15" s="85"/>
      <c r="JXL15" s="85"/>
      <c r="JXM15" s="85"/>
      <c r="JXN15" s="85"/>
      <c r="JXO15" s="85"/>
      <c r="JXP15" s="85"/>
      <c r="JXQ15" s="85"/>
      <c r="JXR15" s="85"/>
      <c r="JXS15" s="85"/>
      <c r="JXT15" s="85"/>
      <c r="JXU15" s="85"/>
      <c r="JXV15" s="85"/>
      <c r="JXW15" s="85"/>
      <c r="JXX15" s="85"/>
      <c r="JXY15" s="85"/>
      <c r="JXZ15" s="85"/>
      <c r="JYA15" s="85"/>
      <c r="JYB15" s="85"/>
      <c r="JYC15" s="85"/>
      <c r="JYD15" s="85"/>
      <c r="JYE15" s="85"/>
      <c r="JYF15" s="85"/>
      <c r="JYG15" s="85"/>
      <c r="JYH15" s="85"/>
      <c r="JYI15" s="85"/>
      <c r="JYJ15" s="85"/>
      <c r="JYK15" s="85"/>
      <c r="JYL15" s="85"/>
      <c r="JYM15" s="85"/>
      <c r="JYN15" s="85"/>
      <c r="JYO15" s="85"/>
      <c r="JYP15" s="85"/>
      <c r="JYQ15" s="85"/>
      <c r="JYR15" s="85"/>
      <c r="JYS15" s="85"/>
      <c r="JYT15" s="85"/>
      <c r="JYU15" s="85"/>
      <c r="JYV15" s="85"/>
      <c r="JYW15" s="85"/>
      <c r="JYX15" s="85"/>
      <c r="JYY15" s="85"/>
      <c r="JYZ15" s="85"/>
      <c r="JZA15" s="85"/>
      <c r="JZB15" s="85"/>
      <c r="JZC15" s="85"/>
      <c r="JZD15" s="85"/>
      <c r="JZE15" s="85"/>
      <c r="JZF15" s="85"/>
      <c r="JZG15" s="85"/>
      <c r="JZH15" s="85"/>
      <c r="JZI15" s="85"/>
      <c r="JZJ15" s="85"/>
      <c r="JZK15" s="85"/>
      <c r="JZL15" s="85"/>
      <c r="JZM15" s="85"/>
      <c r="JZN15" s="85"/>
      <c r="JZO15" s="85"/>
      <c r="JZP15" s="85"/>
      <c r="JZQ15" s="85"/>
      <c r="JZR15" s="85"/>
      <c r="JZS15" s="85"/>
      <c r="JZT15" s="85"/>
      <c r="JZU15" s="85"/>
      <c r="JZV15" s="85"/>
      <c r="JZW15" s="85"/>
      <c r="JZX15" s="85"/>
      <c r="JZY15" s="85"/>
      <c r="JZZ15" s="85"/>
      <c r="KAA15" s="85"/>
      <c r="KAB15" s="85"/>
      <c r="KAC15" s="85"/>
      <c r="KAD15" s="85"/>
      <c r="KAE15" s="85"/>
      <c r="KAF15" s="85"/>
      <c r="KAG15" s="85"/>
      <c r="KAH15" s="85"/>
      <c r="KAI15" s="85"/>
      <c r="KAJ15" s="85"/>
      <c r="KAK15" s="85"/>
      <c r="KAL15" s="85"/>
      <c r="KAM15" s="85"/>
      <c r="KAN15" s="85"/>
      <c r="KAO15" s="85"/>
      <c r="KAP15" s="85"/>
      <c r="KAQ15" s="85"/>
      <c r="KAR15" s="85"/>
      <c r="KAS15" s="85"/>
      <c r="KAT15" s="85"/>
      <c r="KAU15" s="85"/>
      <c r="KAV15" s="85"/>
      <c r="KAW15" s="85"/>
      <c r="KAX15" s="85"/>
      <c r="KAY15" s="85"/>
      <c r="KAZ15" s="85"/>
      <c r="KBA15" s="85"/>
      <c r="KBB15" s="85"/>
      <c r="KBC15" s="85"/>
      <c r="KBD15" s="85"/>
      <c r="KBE15" s="85"/>
      <c r="KBF15" s="85"/>
      <c r="KBG15" s="85"/>
      <c r="KBH15" s="85"/>
      <c r="KBI15" s="85"/>
      <c r="KBJ15" s="85"/>
      <c r="KBK15" s="85"/>
      <c r="KBL15" s="85"/>
      <c r="KBM15" s="85"/>
      <c r="KBN15" s="85"/>
      <c r="KBO15" s="85"/>
      <c r="KBP15" s="85"/>
      <c r="KBQ15" s="85"/>
      <c r="KBR15" s="85"/>
      <c r="KBS15" s="85"/>
      <c r="KBT15" s="85"/>
      <c r="KBU15" s="85"/>
      <c r="KBV15" s="85"/>
      <c r="KBW15" s="85"/>
      <c r="KBX15" s="85"/>
      <c r="KBY15" s="85"/>
      <c r="KBZ15" s="85"/>
      <c r="KCA15" s="85"/>
      <c r="KCB15" s="85"/>
      <c r="KCC15" s="85"/>
      <c r="KCD15" s="85"/>
      <c r="KCE15" s="85"/>
      <c r="KCF15" s="85"/>
      <c r="KCG15" s="85"/>
      <c r="KCH15" s="85"/>
      <c r="KCI15" s="85"/>
      <c r="KCJ15" s="85"/>
      <c r="KCK15" s="85"/>
      <c r="KCL15" s="85"/>
      <c r="KCM15" s="85"/>
      <c r="KCN15" s="85"/>
      <c r="KCO15" s="85"/>
      <c r="KCP15" s="85"/>
      <c r="KCQ15" s="85"/>
      <c r="KCR15" s="85"/>
      <c r="KCS15" s="85"/>
      <c r="KCT15" s="85"/>
      <c r="KCU15" s="85"/>
      <c r="KCV15" s="85"/>
      <c r="KCW15" s="85"/>
      <c r="KCX15" s="85"/>
      <c r="KCY15" s="85"/>
      <c r="KCZ15" s="85"/>
      <c r="KDA15" s="85"/>
      <c r="KDB15" s="85"/>
      <c r="KDC15" s="85"/>
      <c r="KDD15" s="85"/>
      <c r="KDE15" s="85"/>
      <c r="KDF15" s="85"/>
      <c r="KDG15" s="85"/>
      <c r="KDH15" s="85"/>
      <c r="KDI15" s="85"/>
      <c r="KDJ15" s="85"/>
      <c r="KDK15" s="85"/>
      <c r="KDL15" s="85"/>
      <c r="KDM15" s="85"/>
      <c r="KDN15" s="85"/>
      <c r="KDO15" s="85"/>
      <c r="KDP15" s="85"/>
      <c r="KDQ15" s="85"/>
      <c r="KDR15" s="85"/>
      <c r="KDS15" s="85"/>
      <c r="KDT15" s="85"/>
      <c r="KDU15" s="85"/>
      <c r="KDV15" s="85"/>
      <c r="KDW15" s="85"/>
      <c r="KDX15" s="85"/>
      <c r="KDY15" s="85"/>
      <c r="KDZ15" s="85"/>
      <c r="KEA15" s="85"/>
      <c r="KEB15" s="85"/>
      <c r="KEC15" s="85"/>
      <c r="KED15" s="85"/>
      <c r="KEE15" s="85"/>
      <c r="KEF15" s="85"/>
      <c r="KEG15" s="85"/>
      <c r="KEH15" s="85"/>
      <c r="KEI15" s="85"/>
      <c r="KEJ15" s="85"/>
      <c r="KEK15" s="85"/>
      <c r="KEL15" s="85"/>
      <c r="KEM15" s="85"/>
      <c r="KEN15" s="85"/>
      <c r="KEO15" s="85"/>
      <c r="KEP15" s="85"/>
      <c r="KEQ15" s="85"/>
      <c r="KER15" s="85"/>
      <c r="KES15" s="85"/>
      <c r="KET15" s="85"/>
      <c r="KEU15" s="85"/>
      <c r="KEV15" s="85"/>
      <c r="KEW15" s="85"/>
      <c r="KEX15" s="85"/>
      <c r="KEY15" s="85"/>
      <c r="KEZ15" s="85"/>
      <c r="KFA15" s="85"/>
      <c r="KFB15" s="85"/>
      <c r="KFC15" s="85"/>
      <c r="KFD15" s="85"/>
      <c r="KFE15" s="85"/>
      <c r="KFF15" s="85"/>
      <c r="KFG15" s="85"/>
      <c r="KFH15" s="85"/>
      <c r="KFI15" s="85"/>
      <c r="KFJ15" s="85"/>
      <c r="KFK15" s="85"/>
      <c r="KFL15" s="85"/>
      <c r="KFM15" s="85"/>
      <c r="KFN15" s="85"/>
      <c r="KFO15" s="85"/>
      <c r="KFP15" s="85"/>
      <c r="KFQ15" s="85"/>
      <c r="KFR15" s="85"/>
      <c r="KFS15" s="85"/>
      <c r="KFT15" s="85"/>
      <c r="KFU15" s="85"/>
      <c r="KFV15" s="85"/>
      <c r="KFW15" s="85"/>
      <c r="KFX15" s="85"/>
      <c r="KFY15" s="85"/>
      <c r="KFZ15" s="85"/>
      <c r="KGA15" s="85"/>
      <c r="KGB15" s="85"/>
      <c r="KGC15" s="85"/>
      <c r="KGD15" s="85"/>
      <c r="KGE15" s="85"/>
      <c r="KGF15" s="85"/>
      <c r="KGG15" s="85"/>
      <c r="KGH15" s="85"/>
      <c r="KGI15" s="85"/>
      <c r="KGJ15" s="85"/>
      <c r="KGK15" s="85"/>
      <c r="KGL15" s="85"/>
      <c r="KGM15" s="85"/>
      <c r="KGN15" s="85"/>
      <c r="KGO15" s="85"/>
      <c r="KGP15" s="85"/>
      <c r="KGQ15" s="85"/>
      <c r="KGR15" s="85"/>
      <c r="KGS15" s="85"/>
      <c r="KGT15" s="85"/>
      <c r="KGU15" s="85"/>
      <c r="KGV15" s="85"/>
      <c r="KGW15" s="85"/>
      <c r="KGX15" s="85"/>
      <c r="KGY15" s="85"/>
      <c r="KGZ15" s="85"/>
      <c r="KHA15" s="85"/>
      <c r="KHB15" s="85"/>
      <c r="KHC15" s="85"/>
      <c r="KHD15" s="85"/>
      <c r="KHE15" s="85"/>
      <c r="KHF15" s="85"/>
      <c r="KHG15" s="85"/>
      <c r="KHH15" s="85"/>
      <c r="KHI15" s="85"/>
      <c r="KHJ15" s="85"/>
      <c r="KHK15" s="85"/>
      <c r="KHL15" s="85"/>
      <c r="KHM15" s="85"/>
      <c r="KHN15" s="85"/>
      <c r="KHO15" s="85"/>
      <c r="KHP15" s="85"/>
      <c r="KHQ15" s="85"/>
      <c r="KHR15" s="85"/>
      <c r="KHS15" s="85"/>
      <c r="KHT15" s="85"/>
      <c r="KHU15" s="85"/>
      <c r="KHV15" s="85"/>
      <c r="KHW15" s="85"/>
      <c r="KHX15" s="85"/>
      <c r="KHY15" s="85"/>
      <c r="KHZ15" s="85"/>
      <c r="KIA15" s="85"/>
      <c r="KIB15" s="85"/>
      <c r="KIC15" s="85"/>
      <c r="KID15" s="85"/>
      <c r="KIE15" s="85"/>
      <c r="KIF15" s="85"/>
      <c r="KIG15" s="85"/>
      <c r="KIH15" s="85"/>
      <c r="KII15" s="85"/>
      <c r="KIJ15" s="85"/>
      <c r="KIK15" s="85"/>
      <c r="KIL15" s="85"/>
      <c r="KIM15" s="85"/>
      <c r="KIN15" s="85"/>
      <c r="KIO15" s="85"/>
      <c r="KIP15" s="85"/>
      <c r="KIQ15" s="85"/>
      <c r="KIR15" s="85"/>
      <c r="KIS15" s="85"/>
      <c r="KIT15" s="85"/>
      <c r="KIU15" s="85"/>
      <c r="KIV15" s="85"/>
      <c r="KIW15" s="85"/>
      <c r="KIX15" s="85"/>
      <c r="KIY15" s="85"/>
      <c r="KIZ15" s="85"/>
      <c r="KJA15" s="85"/>
      <c r="KJB15" s="85"/>
      <c r="KJC15" s="85"/>
      <c r="KJD15" s="85"/>
      <c r="KJE15" s="85"/>
      <c r="KJF15" s="85"/>
      <c r="KJG15" s="85"/>
      <c r="KJH15" s="85"/>
      <c r="KJI15" s="85"/>
      <c r="KJJ15" s="85"/>
      <c r="KJK15" s="85"/>
      <c r="KJL15" s="85"/>
      <c r="KJM15" s="85"/>
      <c r="KJN15" s="85"/>
      <c r="KJO15" s="85"/>
      <c r="KJP15" s="85"/>
      <c r="KJQ15" s="85"/>
      <c r="KJR15" s="85"/>
      <c r="KJS15" s="85"/>
      <c r="KJT15" s="85"/>
      <c r="KJU15" s="85"/>
      <c r="KJV15" s="85"/>
      <c r="KJW15" s="85"/>
      <c r="KJX15" s="85"/>
      <c r="KJY15" s="85"/>
      <c r="KJZ15" s="85"/>
      <c r="KKA15" s="85"/>
      <c r="KKB15" s="85"/>
      <c r="KKC15" s="85"/>
      <c r="KKD15" s="85"/>
      <c r="KKE15" s="85"/>
      <c r="KKF15" s="85"/>
      <c r="KKG15" s="85"/>
      <c r="KKH15" s="85"/>
      <c r="KKI15" s="85"/>
      <c r="KKJ15" s="85"/>
      <c r="KKK15" s="85"/>
      <c r="KKL15" s="85"/>
      <c r="KKM15" s="85"/>
      <c r="KKN15" s="85"/>
      <c r="KKO15" s="85"/>
      <c r="KKP15" s="85"/>
      <c r="KKQ15" s="85"/>
      <c r="KKR15" s="85"/>
      <c r="KKS15" s="85"/>
      <c r="KKT15" s="85"/>
      <c r="KKU15" s="85"/>
      <c r="KKV15" s="85"/>
      <c r="KKW15" s="85"/>
      <c r="KKX15" s="85"/>
      <c r="KKY15" s="85"/>
      <c r="KKZ15" s="85"/>
      <c r="KLA15" s="85"/>
      <c r="KLB15" s="85"/>
      <c r="KLC15" s="85"/>
      <c r="KLD15" s="85"/>
      <c r="KLE15" s="85"/>
      <c r="KLF15" s="85"/>
      <c r="KLG15" s="85"/>
      <c r="KLH15" s="85"/>
      <c r="KLI15" s="85"/>
      <c r="KLJ15" s="85"/>
      <c r="KLK15" s="85"/>
      <c r="KLL15" s="85"/>
      <c r="KLM15" s="85"/>
      <c r="KLN15" s="85"/>
      <c r="KLO15" s="85"/>
      <c r="KLP15" s="85"/>
      <c r="KLQ15" s="85"/>
      <c r="KLR15" s="85"/>
      <c r="KLS15" s="85"/>
      <c r="KLT15" s="85"/>
      <c r="KLU15" s="85"/>
      <c r="KLV15" s="85"/>
      <c r="KLW15" s="85"/>
      <c r="KLX15" s="85"/>
      <c r="KLY15" s="85"/>
      <c r="KLZ15" s="85"/>
      <c r="KMA15" s="85"/>
      <c r="KMB15" s="85"/>
      <c r="KMC15" s="85"/>
      <c r="KMD15" s="85"/>
      <c r="KME15" s="85"/>
      <c r="KMF15" s="85"/>
      <c r="KMG15" s="85"/>
      <c r="KMH15" s="85"/>
      <c r="KMI15" s="85"/>
      <c r="KMJ15" s="85"/>
      <c r="KMK15" s="85"/>
      <c r="KML15" s="85"/>
      <c r="KMM15" s="85"/>
      <c r="KMN15" s="85"/>
      <c r="KMO15" s="85"/>
      <c r="KMP15" s="85"/>
      <c r="KMQ15" s="85"/>
      <c r="KMR15" s="85"/>
      <c r="KMS15" s="85"/>
      <c r="KMT15" s="85"/>
      <c r="KMU15" s="85"/>
      <c r="KMV15" s="85"/>
      <c r="KMW15" s="85"/>
      <c r="KMX15" s="85"/>
      <c r="KMY15" s="85"/>
      <c r="KMZ15" s="85"/>
      <c r="KNA15" s="85"/>
      <c r="KNB15" s="85"/>
      <c r="KNC15" s="85"/>
      <c r="KND15" s="85"/>
      <c r="KNE15" s="85"/>
      <c r="KNF15" s="85"/>
      <c r="KNG15" s="85"/>
      <c r="KNH15" s="85"/>
      <c r="KNI15" s="85"/>
      <c r="KNJ15" s="85"/>
      <c r="KNK15" s="85"/>
      <c r="KNL15" s="85"/>
      <c r="KNM15" s="85"/>
      <c r="KNN15" s="85"/>
      <c r="KNO15" s="85"/>
      <c r="KNP15" s="85"/>
      <c r="KNQ15" s="85"/>
      <c r="KNR15" s="85"/>
      <c r="KNS15" s="85"/>
      <c r="KNT15" s="85"/>
      <c r="KNU15" s="85"/>
      <c r="KNV15" s="85"/>
      <c r="KNW15" s="85"/>
      <c r="KNX15" s="85"/>
      <c r="KNY15" s="85"/>
      <c r="KNZ15" s="85"/>
      <c r="KOA15" s="85"/>
      <c r="KOB15" s="85"/>
      <c r="KOC15" s="85"/>
      <c r="KOD15" s="85"/>
      <c r="KOE15" s="85"/>
      <c r="KOF15" s="85"/>
      <c r="KOG15" s="85"/>
      <c r="KOH15" s="85"/>
      <c r="KOI15" s="85"/>
      <c r="KOJ15" s="85"/>
      <c r="KOK15" s="85"/>
      <c r="KOL15" s="85"/>
      <c r="KOM15" s="85"/>
      <c r="KON15" s="85"/>
      <c r="KOO15" s="85"/>
      <c r="KOP15" s="85"/>
      <c r="KOQ15" s="85"/>
      <c r="KOR15" s="85"/>
      <c r="KOS15" s="85"/>
      <c r="KOT15" s="85"/>
      <c r="KOU15" s="85"/>
      <c r="KOV15" s="85"/>
      <c r="KOW15" s="85"/>
      <c r="KOX15" s="85"/>
      <c r="KOY15" s="85"/>
      <c r="KOZ15" s="85"/>
      <c r="KPA15" s="85"/>
      <c r="KPB15" s="85"/>
      <c r="KPC15" s="85"/>
      <c r="KPD15" s="85"/>
      <c r="KPE15" s="85"/>
      <c r="KPF15" s="85"/>
      <c r="KPG15" s="85"/>
      <c r="KPH15" s="85"/>
      <c r="KPI15" s="85"/>
      <c r="KPJ15" s="85"/>
      <c r="KPK15" s="85"/>
      <c r="KPL15" s="85"/>
      <c r="KPM15" s="85"/>
      <c r="KPN15" s="85"/>
      <c r="KPO15" s="85"/>
      <c r="KPP15" s="85"/>
      <c r="KPQ15" s="85"/>
      <c r="KPR15" s="85"/>
      <c r="KPS15" s="85"/>
      <c r="KPT15" s="85"/>
      <c r="KPU15" s="85"/>
      <c r="KPV15" s="85"/>
      <c r="KPW15" s="85"/>
      <c r="KPX15" s="85"/>
      <c r="KPY15" s="85"/>
      <c r="KPZ15" s="85"/>
      <c r="KQA15" s="85"/>
      <c r="KQB15" s="85"/>
      <c r="KQC15" s="85"/>
      <c r="KQD15" s="85"/>
      <c r="KQE15" s="85"/>
      <c r="KQF15" s="85"/>
      <c r="KQG15" s="85"/>
      <c r="KQH15" s="85"/>
      <c r="KQI15" s="85"/>
      <c r="KQJ15" s="85"/>
      <c r="KQK15" s="85"/>
      <c r="KQL15" s="85"/>
      <c r="KQM15" s="85"/>
      <c r="KQN15" s="85"/>
      <c r="KQO15" s="85"/>
      <c r="KQP15" s="85"/>
      <c r="KQQ15" s="85"/>
      <c r="KQR15" s="85"/>
      <c r="KQS15" s="85"/>
      <c r="KQT15" s="85"/>
      <c r="KQU15" s="85"/>
      <c r="KQV15" s="85"/>
      <c r="KQW15" s="85"/>
      <c r="KQX15" s="85"/>
      <c r="KQY15" s="85"/>
      <c r="KQZ15" s="85"/>
      <c r="KRA15" s="85"/>
      <c r="KRB15" s="85"/>
      <c r="KRC15" s="85"/>
      <c r="KRD15" s="85"/>
      <c r="KRE15" s="85"/>
      <c r="KRF15" s="85"/>
      <c r="KRG15" s="85"/>
      <c r="KRH15" s="85"/>
      <c r="KRI15" s="85"/>
      <c r="KRJ15" s="85"/>
      <c r="KRK15" s="85"/>
      <c r="KRL15" s="85"/>
      <c r="KRM15" s="85"/>
      <c r="KRN15" s="85"/>
      <c r="KRO15" s="85"/>
      <c r="KRP15" s="85"/>
      <c r="KRQ15" s="85"/>
      <c r="KRR15" s="85"/>
      <c r="KRS15" s="85"/>
      <c r="KRT15" s="85"/>
      <c r="KRU15" s="85"/>
      <c r="KRV15" s="85"/>
      <c r="KRW15" s="85"/>
      <c r="KRX15" s="85"/>
      <c r="KRY15" s="85"/>
      <c r="KRZ15" s="85"/>
      <c r="KSA15" s="85"/>
      <c r="KSB15" s="85"/>
      <c r="KSC15" s="85"/>
      <c r="KSD15" s="85"/>
      <c r="KSE15" s="85"/>
      <c r="KSF15" s="85"/>
      <c r="KSG15" s="85"/>
      <c r="KSH15" s="85"/>
      <c r="KSI15" s="85"/>
      <c r="KSJ15" s="85"/>
      <c r="KSK15" s="85"/>
      <c r="KSL15" s="85"/>
      <c r="KSM15" s="85"/>
      <c r="KSN15" s="85"/>
      <c r="KSO15" s="85"/>
      <c r="KSP15" s="85"/>
      <c r="KSQ15" s="85"/>
      <c r="KSR15" s="85"/>
      <c r="KSS15" s="85"/>
      <c r="KST15" s="85"/>
      <c r="KSU15" s="85"/>
      <c r="KSV15" s="85"/>
      <c r="KSW15" s="85"/>
      <c r="KSX15" s="85"/>
      <c r="KSY15" s="85"/>
      <c r="KSZ15" s="85"/>
      <c r="KTA15" s="85"/>
      <c r="KTB15" s="85"/>
      <c r="KTC15" s="85"/>
      <c r="KTD15" s="85"/>
      <c r="KTE15" s="85"/>
      <c r="KTF15" s="85"/>
      <c r="KTG15" s="85"/>
      <c r="KTH15" s="85"/>
      <c r="KTI15" s="85"/>
      <c r="KTJ15" s="85"/>
      <c r="KTK15" s="85"/>
      <c r="KTL15" s="85"/>
      <c r="KTM15" s="85"/>
      <c r="KTN15" s="85"/>
      <c r="KTO15" s="85"/>
      <c r="KTP15" s="85"/>
      <c r="KTQ15" s="85"/>
      <c r="KTR15" s="85"/>
      <c r="KTS15" s="85"/>
      <c r="KTT15" s="85"/>
      <c r="KTU15" s="85"/>
      <c r="KTV15" s="85"/>
      <c r="KTW15" s="85"/>
      <c r="KTX15" s="85"/>
      <c r="KTY15" s="85"/>
      <c r="KTZ15" s="85"/>
      <c r="KUA15" s="85"/>
      <c r="KUB15" s="85"/>
      <c r="KUC15" s="85"/>
      <c r="KUD15" s="85"/>
      <c r="KUE15" s="85"/>
      <c r="KUF15" s="85"/>
      <c r="KUG15" s="85"/>
      <c r="KUH15" s="85"/>
      <c r="KUI15" s="85"/>
      <c r="KUJ15" s="85"/>
      <c r="KUK15" s="85"/>
      <c r="KUL15" s="85"/>
      <c r="KUM15" s="85"/>
      <c r="KUN15" s="85"/>
      <c r="KUO15" s="85"/>
      <c r="KUP15" s="85"/>
      <c r="KUQ15" s="85"/>
      <c r="KUR15" s="85"/>
      <c r="KUS15" s="85"/>
      <c r="KUT15" s="85"/>
      <c r="KUU15" s="85"/>
      <c r="KUV15" s="85"/>
      <c r="KUW15" s="85"/>
      <c r="KUX15" s="85"/>
      <c r="KUY15" s="85"/>
      <c r="KUZ15" s="85"/>
      <c r="KVA15" s="85"/>
      <c r="KVB15" s="85"/>
      <c r="KVC15" s="85"/>
      <c r="KVD15" s="85"/>
      <c r="KVE15" s="85"/>
      <c r="KVF15" s="85"/>
      <c r="KVG15" s="85"/>
      <c r="KVH15" s="85"/>
      <c r="KVI15" s="85"/>
      <c r="KVJ15" s="85"/>
      <c r="KVK15" s="85"/>
      <c r="KVL15" s="85"/>
      <c r="KVM15" s="85"/>
      <c r="KVN15" s="85"/>
      <c r="KVO15" s="85"/>
      <c r="KVP15" s="85"/>
      <c r="KVQ15" s="85"/>
      <c r="KVR15" s="85"/>
      <c r="KVS15" s="85"/>
      <c r="KVT15" s="85"/>
      <c r="KVU15" s="85"/>
      <c r="KVV15" s="85"/>
      <c r="KVW15" s="85"/>
      <c r="KVX15" s="85"/>
      <c r="KVY15" s="85"/>
      <c r="KVZ15" s="85"/>
      <c r="KWA15" s="85"/>
      <c r="KWB15" s="85"/>
      <c r="KWC15" s="85"/>
      <c r="KWD15" s="85"/>
      <c r="KWE15" s="85"/>
      <c r="KWF15" s="85"/>
      <c r="KWG15" s="85"/>
      <c r="KWH15" s="85"/>
      <c r="KWI15" s="85"/>
      <c r="KWJ15" s="85"/>
      <c r="KWK15" s="85"/>
      <c r="KWL15" s="85"/>
      <c r="KWM15" s="85"/>
      <c r="KWN15" s="85"/>
      <c r="KWO15" s="85"/>
      <c r="KWP15" s="85"/>
      <c r="KWQ15" s="85"/>
      <c r="KWR15" s="85"/>
      <c r="KWS15" s="85"/>
      <c r="KWT15" s="85"/>
      <c r="KWU15" s="85"/>
      <c r="KWV15" s="85"/>
      <c r="KWW15" s="85"/>
      <c r="KWX15" s="85"/>
      <c r="KWY15" s="85"/>
      <c r="KWZ15" s="85"/>
      <c r="KXA15" s="85"/>
      <c r="KXB15" s="85"/>
      <c r="KXC15" s="85"/>
      <c r="KXD15" s="85"/>
      <c r="KXE15" s="85"/>
      <c r="KXF15" s="85"/>
      <c r="KXG15" s="85"/>
      <c r="KXH15" s="85"/>
      <c r="KXI15" s="85"/>
      <c r="KXJ15" s="85"/>
      <c r="KXK15" s="85"/>
      <c r="KXL15" s="85"/>
      <c r="KXM15" s="85"/>
      <c r="KXN15" s="85"/>
      <c r="KXO15" s="85"/>
      <c r="KXP15" s="85"/>
      <c r="KXQ15" s="85"/>
      <c r="KXR15" s="85"/>
      <c r="KXS15" s="85"/>
      <c r="KXT15" s="85"/>
      <c r="KXU15" s="85"/>
      <c r="KXV15" s="85"/>
      <c r="KXW15" s="85"/>
      <c r="KXX15" s="85"/>
      <c r="KXY15" s="85"/>
      <c r="KXZ15" s="85"/>
      <c r="KYA15" s="85"/>
      <c r="KYB15" s="85"/>
      <c r="KYC15" s="85"/>
      <c r="KYD15" s="85"/>
      <c r="KYE15" s="85"/>
      <c r="KYF15" s="85"/>
      <c r="KYG15" s="85"/>
      <c r="KYH15" s="85"/>
      <c r="KYI15" s="85"/>
      <c r="KYJ15" s="85"/>
      <c r="KYK15" s="85"/>
      <c r="KYL15" s="85"/>
      <c r="KYM15" s="85"/>
      <c r="KYN15" s="85"/>
      <c r="KYO15" s="85"/>
      <c r="KYP15" s="85"/>
      <c r="KYQ15" s="85"/>
      <c r="KYR15" s="85"/>
      <c r="KYS15" s="85"/>
      <c r="KYT15" s="85"/>
      <c r="KYU15" s="85"/>
      <c r="KYV15" s="85"/>
      <c r="KYW15" s="85"/>
      <c r="KYX15" s="85"/>
      <c r="KYY15" s="85"/>
      <c r="KYZ15" s="85"/>
      <c r="KZA15" s="85"/>
      <c r="KZB15" s="85"/>
      <c r="KZC15" s="85"/>
      <c r="KZD15" s="85"/>
      <c r="KZE15" s="85"/>
      <c r="KZF15" s="85"/>
      <c r="KZG15" s="85"/>
      <c r="KZH15" s="85"/>
      <c r="KZI15" s="85"/>
      <c r="KZJ15" s="85"/>
      <c r="KZK15" s="85"/>
      <c r="KZL15" s="85"/>
      <c r="KZM15" s="85"/>
      <c r="KZN15" s="85"/>
      <c r="KZO15" s="85"/>
      <c r="KZP15" s="85"/>
      <c r="KZQ15" s="85"/>
      <c r="KZR15" s="85"/>
      <c r="KZS15" s="85"/>
      <c r="KZT15" s="85"/>
      <c r="KZU15" s="85"/>
      <c r="KZV15" s="85"/>
      <c r="KZW15" s="85"/>
      <c r="KZX15" s="85"/>
      <c r="KZY15" s="85"/>
      <c r="KZZ15" s="85"/>
      <c r="LAA15" s="85"/>
      <c r="LAB15" s="85"/>
      <c r="LAC15" s="85"/>
      <c r="LAD15" s="85"/>
      <c r="LAE15" s="85"/>
      <c r="LAF15" s="85"/>
      <c r="LAG15" s="85"/>
      <c r="LAH15" s="85"/>
      <c r="LAI15" s="85"/>
      <c r="LAJ15" s="85"/>
      <c r="LAK15" s="85"/>
      <c r="LAL15" s="85"/>
      <c r="LAM15" s="85"/>
      <c r="LAN15" s="85"/>
      <c r="LAO15" s="85"/>
      <c r="LAP15" s="85"/>
      <c r="LAQ15" s="85"/>
      <c r="LAR15" s="85"/>
      <c r="LAS15" s="85"/>
      <c r="LAT15" s="85"/>
      <c r="LAU15" s="85"/>
      <c r="LAV15" s="85"/>
      <c r="LAW15" s="85"/>
      <c r="LAX15" s="85"/>
      <c r="LAY15" s="85"/>
      <c r="LAZ15" s="85"/>
      <c r="LBA15" s="85"/>
      <c r="LBB15" s="85"/>
      <c r="LBC15" s="85"/>
      <c r="LBD15" s="85"/>
      <c r="LBE15" s="85"/>
      <c r="LBF15" s="85"/>
      <c r="LBG15" s="85"/>
      <c r="LBH15" s="85"/>
      <c r="LBI15" s="85"/>
      <c r="LBJ15" s="85"/>
      <c r="LBK15" s="85"/>
      <c r="LBL15" s="85"/>
      <c r="LBM15" s="85"/>
      <c r="LBN15" s="85"/>
      <c r="LBO15" s="85"/>
      <c r="LBP15" s="85"/>
      <c r="LBQ15" s="85"/>
      <c r="LBR15" s="85"/>
      <c r="LBS15" s="85"/>
      <c r="LBT15" s="85"/>
      <c r="LBU15" s="85"/>
      <c r="LBV15" s="85"/>
      <c r="LBW15" s="85"/>
      <c r="LBX15" s="85"/>
      <c r="LBY15" s="85"/>
      <c r="LBZ15" s="85"/>
      <c r="LCA15" s="85"/>
      <c r="LCB15" s="85"/>
      <c r="LCC15" s="85"/>
      <c r="LCD15" s="85"/>
      <c r="LCE15" s="85"/>
      <c r="LCF15" s="85"/>
      <c r="LCG15" s="85"/>
      <c r="LCH15" s="85"/>
      <c r="LCI15" s="85"/>
      <c r="LCJ15" s="85"/>
      <c r="LCK15" s="85"/>
      <c r="LCL15" s="85"/>
      <c r="LCM15" s="85"/>
      <c r="LCN15" s="85"/>
      <c r="LCO15" s="85"/>
      <c r="LCP15" s="85"/>
      <c r="LCQ15" s="85"/>
      <c r="LCR15" s="85"/>
      <c r="LCS15" s="85"/>
      <c r="LCT15" s="85"/>
      <c r="LCU15" s="85"/>
      <c r="LCV15" s="85"/>
      <c r="LCW15" s="85"/>
      <c r="LCX15" s="85"/>
      <c r="LCY15" s="85"/>
      <c r="LCZ15" s="85"/>
      <c r="LDA15" s="85"/>
      <c r="LDB15" s="85"/>
      <c r="LDC15" s="85"/>
      <c r="LDD15" s="85"/>
      <c r="LDE15" s="85"/>
      <c r="LDF15" s="85"/>
      <c r="LDG15" s="85"/>
      <c r="LDH15" s="85"/>
      <c r="LDI15" s="85"/>
      <c r="LDJ15" s="85"/>
      <c r="LDK15" s="85"/>
      <c r="LDL15" s="85"/>
      <c r="LDM15" s="85"/>
      <c r="LDN15" s="85"/>
      <c r="LDO15" s="85"/>
      <c r="LDP15" s="85"/>
      <c r="LDQ15" s="85"/>
      <c r="LDR15" s="85"/>
      <c r="LDS15" s="85"/>
      <c r="LDT15" s="85"/>
      <c r="LDU15" s="85"/>
      <c r="LDV15" s="85"/>
      <c r="LDW15" s="85"/>
      <c r="LDX15" s="85"/>
      <c r="LDY15" s="85"/>
      <c r="LDZ15" s="85"/>
      <c r="LEA15" s="85"/>
      <c r="LEB15" s="85"/>
      <c r="LEC15" s="85"/>
      <c r="LED15" s="85"/>
      <c r="LEE15" s="85"/>
      <c r="LEF15" s="85"/>
      <c r="LEG15" s="85"/>
      <c r="LEH15" s="85"/>
      <c r="LEI15" s="85"/>
      <c r="LEJ15" s="85"/>
      <c r="LEK15" s="85"/>
      <c r="LEL15" s="85"/>
      <c r="LEM15" s="85"/>
      <c r="LEN15" s="85"/>
      <c r="LEO15" s="85"/>
      <c r="LEP15" s="85"/>
      <c r="LEQ15" s="85"/>
      <c r="LER15" s="85"/>
      <c r="LES15" s="85"/>
      <c r="LET15" s="85"/>
      <c r="LEU15" s="85"/>
      <c r="LEV15" s="85"/>
      <c r="LEW15" s="85"/>
      <c r="LEX15" s="85"/>
      <c r="LEY15" s="85"/>
      <c r="LEZ15" s="85"/>
      <c r="LFA15" s="85"/>
      <c r="LFB15" s="85"/>
      <c r="LFC15" s="85"/>
      <c r="LFD15" s="85"/>
      <c r="LFE15" s="85"/>
      <c r="LFF15" s="85"/>
      <c r="LFG15" s="85"/>
      <c r="LFH15" s="85"/>
      <c r="LFI15" s="85"/>
      <c r="LFJ15" s="85"/>
      <c r="LFK15" s="85"/>
      <c r="LFL15" s="85"/>
      <c r="LFM15" s="85"/>
      <c r="LFN15" s="85"/>
      <c r="LFO15" s="85"/>
      <c r="LFP15" s="85"/>
      <c r="LFQ15" s="85"/>
      <c r="LFR15" s="85"/>
      <c r="LFS15" s="85"/>
      <c r="LFT15" s="85"/>
      <c r="LFU15" s="85"/>
      <c r="LFV15" s="85"/>
      <c r="LFW15" s="85"/>
      <c r="LFX15" s="85"/>
      <c r="LFY15" s="85"/>
      <c r="LFZ15" s="85"/>
      <c r="LGA15" s="85"/>
      <c r="LGB15" s="85"/>
      <c r="LGC15" s="85"/>
      <c r="LGD15" s="85"/>
      <c r="LGE15" s="85"/>
      <c r="LGF15" s="85"/>
      <c r="LGG15" s="85"/>
      <c r="LGH15" s="85"/>
      <c r="LGI15" s="85"/>
      <c r="LGJ15" s="85"/>
      <c r="LGK15" s="85"/>
      <c r="LGL15" s="85"/>
      <c r="LGM15" s="85"/>
      <c r="LGN15" s="85"/>
      <c r="LGO15" s="85"/>
      <c r="LGP15" s="85"/>
      <c r="LGQ15" s="85"/>
      <c r="LGR15" s="85"/>
      <c r="LGS15" s="85"/>
      <c r="LGT15" s="85"/>
      <c r="LGU15" s="85"/>
      <c r="LGV15" s="85"/>
      <c r="LGW15" s="85"/>
      <c r="LGX15" s="85"/>
      <c r="LGY15" s="85"/>
      <c r="LGZ15" s="85"/>
      <c r="LHA15" s="85"/>
      <c r="LHB15" s="85"/>
      <c r="LHC15" s="85"/>
      <c r="LHD15" s="85"/>
      <c r="LHE15" s="85"/>
      <c r="LHF15" s="85"/>
      <c r="LHG15" s="85"/>
      <c r="LHH15" s="85"/>
      <c r="LHI15" s="85"/>
      <c r="LHJ15" s="85"/>
      <c r="LHK15" s="85"/>
      <c r="LHL15" s="85"/>
      <c r="LHM15" s="85"/>
      <c r="LHN15" s="85"/>
      <c r="LHO15" s="85"/>
      <c r="LHP15" s="85"/>
      <c r="LHQ15" s="85"/>
      <c r="LHR15" s="85"/>
      <c r="LHS15" s="85"/>
      <c r="LHT15" s="85"/>
      <c r="LHU15" s="85"/>
      <c r="LHV15" s="85"/>
      <c r="LHW15" s="85"/>
      <c r="LHX15" s="85"/>
      <c r="LHY15" s="85"/>
      <c r="LHZ15" s="85"/>
      <c r="LIA15" s="85"/>
      <c r="LIB15" s="85"/>
      <c r="LIC15" s="85"/>
      <c r="LID15" s="85"/>
      <c r="LIE15" s="85"/>
      <c r="LIF15" s="85"/>
      <c r="LIG15" s="85"/>
      <c r="LIH15" s="85"/>
      <c r="LII15" s="85"/>
      <c r="LIJ15" s="85"/>
      <c r="LIK15" s="85"/>
      <c r="LIL15" s="85"/>
      <c r="LIM15" s="85"/>
      <c r="LIN15" s="85"/>
      <c r="LIO15" s="85"/>
      <c r="LIP15" s="85"/>
      <c r="LIQ15" s="85"/>
      <c r="LIR15" s="85"/>
      <c r="LIS15" s="85"/>
      <c r="LIT15" s="85"/>
      <c r="LIU15" s="85"/>
      <c r="LIV15" s="85"/>
      <c r="LIW15" s="85"/>
      <c r="LIX15" s="85"/>
      <c r="LIY15" s="85"/>
      <c r="LIZ15" s="85"/>
      <c r="LJA15" s="85"/>
      <c r="LJB15" s="85"/>
      <c r="LJC15" s="85"/>
      <c r="LJD15" s="85"/>
      <c r="LJE15" s="85"/>
      <c r="LJF15" s="85"/>
      <c r="LJG15" s="85"/>
      <c r="LJH15" s="85"/>
      <c r="LJI15" s="85"/>
      <c r="LJJ15" s="85"/>
      <c r="LJK15" s="85"/>
      <c r="LJL15" s="85"/>
      <c r="LJM15" s="85"/>
      <c r="LJN15" s="85"/>
      <c r="LJO15" s="85"/>
      <c r="LJP15" s="85"/>
      <c r="LJQ15" s="85"/>
      <c r="LJR15" s="85"/>
      <c r="LJS15" s="85"/>
      <c r="LJT15" s="85"/>
      <c r="LJU15" s="85"/>
      <c r="LJV15" s="85"/>
      <c r="LJW15" s="85"/>
      <c r="LJX15" s="85"/>
      <c r="LJY15" s="85"/>
      <c r="LJZ15" s="85"/>
      <c r="LKA15" s="85"/>
      <c r="LKB15" s="85"/>
      <c r="LKC15" s="85"/>
      <c r="LKD15" s="85"/>
      <c r="LKE15" s="85"/>
      <c r="LKF15" s="85"/>
      <c r="LKG15" s="85"/>
      <c r="LKH15" s="85"/>
      <c r="LKI15" s="85"/>
      <c r="LKJ15" s="85"/>
      <c r="LKK15" s="85"/>
      <c r="LKL15" s="85"/>
      <c r="LKM15" s="85"/>
      <c r="LKN15" s="85"/>
      <c r="LKO15" s="85"/>
      <c r="LKP15" s="85"/>
      <c r="LKQ15" s="85"/>
      <c r="LKR15" s="85"/>
      <c r="LKS15" s="85"/>
      <c r="LKT15" s="85"/>
      <c r="LKU15" s="85"/>
      <c r="LKV15" s="85"/>
      <c r="LKW15" s="85"/>
      <c r="LKX15" s="85"/>
      <c r="LKY15" s="85"/>
      <c r="LKZ15" s="85"/>
      <c r="LLA15" s="85"/>
      <c r="LLB15" s="85"/>
      <c r="LLC15" s="85"/>
      <c r="LLD15" s="85"/>
      <c r="LLE15" s="85"/>
      <c r="LLF15" s="85"/>
      <c r="LLG15" s="85"/>
      <c r="LLH15" s="85"/>
      <c r="LLI15" s="85"/>
      <c r="LLJ15" s="85"/>
      <c r="LLK15" s="85"/>
      <c r="LLL15" s="85"/>
      <c r="LLM15" s="85"/>
      <c r="LLN15" s="85"/>
      <c r="LLO15" s="85"/>
      <c r="LLP15" s="85"/>
      <c r="LLQ15" s="85"/>
      <c r="LLR15" s="85"/>
      <c r="LLS15" s="85"/>
      <c r="LLT15" s="85"/>
      <c r="LLU15" s="85"/>
      <c r="LLV15" s="85"/>
      <c r="LLW15" s="85"/>
      <c r="LLX15" s="85"/>
      <c r="LLY15" s="85"/>
      <c r="LLZ15" s="85"/>
      <c r="LMA15" s="85"/>
      <c r="LMB15" s="85"/>
      <c r="LMC15" s="85"/>
      <c r="LMD15" s="85"/>
      <c r="LME15" s="85"/>
      <c r="LMF15" s="85"/>
      <c r="LMG15" s="85"/>
      <c r="LMH15" s="85"/>
      <c r="LMI15" s="85"/>
      <c r="LMJ15" s="85"/>
      <c r="LMK15" s="85"/>
      <c r="LML15" s="85"/>
      <c r="LMM15" s="85"/>
      <c r="LMN15" s="85"/>
      <c r="LMO15" s="85"/>
      <c r="LMP15" s="85"/>
      <c r="LMQ15" s="85"/>
      <c r="LMR15" s="85"/>
      <c r="LMS15" s="85"/>
      <c r="LMT15" s="85"/>
      <c r="LMU15" s="85"/>
      <c r="LMV15" s="85"/>
      <c r="LMW15" s="85"/>
      <c r="LMX15" s="85"/>
      <c r="LMY15" s="85"/>
      <c r="LMZ15" s="85"/>
      <c r="LNA15" s="85"/>
      <c r="LNB15" s="85"/>
      <c r="LNC15" s="85"/>
      <c r="LND15" s="85"/>
      <c r="LNE15" s="85"/>
      <c r="LNF15" s="85"/>
      <c r="LNG15" s="85"/>
      <c r="LNH15" s="85"/>
      <c r="LNI15" s="85"/>
      <c r="LNJ15" s="85"/>
      <c r="LNK15" s="85"/>
      <c r="LNL15" s="85"/>
      <c r="LNM15" s="85"/>
      <c r="LNN15" s="85"/>
      <c r="LNO15" s="85"/>
      <c r="LNP15" s="85"/>
      <c r="LNQ15" s="85"/>
      <c r="LNR15" s="85"/>
      <c r="LNS15" s="85"/>
      <c r="LNT15" s="85"/>
      <c r="LNU15" s="85"/>
      <c r="LNV15" s="85"/>
      <c r="LNW15" s="85"/>
      <c r="LNX15" s="85"/>
      <c r="LNY15" s="85"/>
      <c r="LNZ15" s="85"/>
      <c r="LOA15" s="85"/>
      <c r="LOB15" s="85"/>
      <c r="LOC15" s="85"/>
      <c r="LOD15" s="85"/>
      <c r="LOE15" s="85"/>
      <c r="LOF15" s="85"/>
      <c r="LOG15" s="85"/>
      <c r="LOH15" s="85"/>
      <c r="LOI15" s="85"/>
      <c r="LOJ15" s="85"/>
      <c r="LOK15" s="85"/>
      <c r="LOL15" s="85"/>
      <c r="LOM15" s="85"/>
      <c r="LON15" s="85"/>
      <c r="LOO15" s="85"/>
      <c r="LOP15" s="85"/>
      <c r="LOQ15" s="85"/>
      <c r="LOR15" s="85"/>
      <c r="LOS15" s="85"/>
      <c r="LOT15" s="85"/>
      <c r="LOU15" s="85"/>
      <c r="LOV15" s="85"/>
      <c r="LOW15" s="85"/>
      <c r="LOX15" s="85"/>
      <c r="LOY15" s="85"/>
      <c r="LOZ15" s="85"/>
      <c r="LPA15" s="85"/>
      <c r="LPB15" s="85"/>
      <c r="LPC15" s="85"/>
      <c r="LPD15" s="85"/>
      <c r="LPE15" s="85"/>
      <c r="LPF15" s="85"/>
      <c r="LPG15" s="85"/>
      <c r="LPH15" s="85"/>
      <c r="LPI15" s="85"/>
      <c r="LPJ15" s="85"/>
      <c r="LPK15" s="85"/>
      <c r="LPL15" s="85"/>
      <c r="LPM15" s="85"/>
      <c r="LPN15" s="85"/>
      <c r="LPO15" s="85"/>
      <c r="LPP15" s="85"/>
      <c r="LPQ15" s="85"/>
      <c r="LPR15" s="85"/>
      <c r="LPS15" s="85"/>
      <c r="LPT15" s="85"/>
      <c r="LPU15" s="85"/>
      <c r="LPV15" s="85"/>
      <c r="LPW15" s="85"/>
      <c r="LPX15" s="85"/>
      <c r="LPY15" s="85"/>
      <c r="LPZ15" s="85"/>
      <c r="LQA15" s="85"/>
      <c r="LQB15" s="85"/>
      <c r="LQC15" s="85"/>
      <c r="LQD15" s="85"/>
      <c r="LQE15" s="85"/>
      <c r="LQF15" s="85"/>
      <c r="LQG15" s="85"/>
      <c r="LQH15" s="85"/>
      <c r="LQI15" s="85"/>
      <c r="LQJ15" s="85"/>
      <c r="LQK15" s="85"/>
      <c r="LQL15" s="85"/>
      <c r="LQM15" s="85"/>
      <c r="LQN15" s="85"/>
      <c r="LQO15" s="85"/>
      <c r="LQP15" s="85"/>
      <c r="LQQ15" s="85"/>
      <c r="LQR15" s="85"/>
      <c r="LQS15" s="85"/>
      <c r="LQT15" s="85"/>
      <c r="LQU15" s="85"/>
      <c r="LQV15" s="85"/>
      <c r="LQW15" s="85"/>
      <c r="LQX15" s="85"/>
      <c r="LQY15" s="85"/>
      <c r="LQZ15" s="85"/>
      <c r="LRA15" s="85"/>
      <c r="LRB15" s="85"/>
      <c r="LRC15" s="85"/>
      <c r="LRD15" s="85"/>
      <c r="LRE15" s="85"/>
      <c r="LRF15" s="85"/>
      <c r="LRG15" s="85"/>
      <c r="LRH15" s="85"/>
      <c r="LRI15" s="85"/>
      <c r="LRJ15" s="85"/>
      <c r="LRK15" s="85"/>
      <c r="LRL15" s="85"/>
      <c r="LRM15" s="85"/>
      <c r="LRN15" s="85"/>
      <c r="LRO15" s="85"/>
      <c r="LRP15" s="85"/>
      <c r="LRQ15" s="85"/>
      <c r="LRR15" s="85"/>
      <c r="LRS15" s="85"/>
      <c r="LRT15" s="85"/>
      <c r="LRU15" s="85"/>
      <c r="LRV15" s="85"/>
      <c r="LRW15" s="85"/>
      <c r="LRX15" s="85"/>
      <c r="LRY15" s="85"/>
      <c r="LRZ15" s="85"/>
      <c r="LSA15" s="85"/>
      <c r="LSB15" s="85"/>
      <c r="LSC15" s="85"/>
      <c r="LSD15" s="85"/>
      <c r="LSE15" s="85"/>
      <c r="LSF15" s="85"/>
      <c r="LSG15" s="85"/>
      <c r="LSH15" s="85"/>
      <c r="LSI15" s="85"/>
      <c r="LSJ15" s="85"/>
      <c r="LSK15" s="85"/>
      <c r="LSL15" s="85"/>
      <c r="LSM15" s="85"/>
      <c r="LSN15" s="85"/>
      <c r="LSO15" s="85"/>
      <c r="LSP15" s="85"/>
      <c r="LSQ15" s="85"/>
      <c r="LSR15" s="85"/>
      <c r="LSS15" s="85"/>
      <c r="LST15" s="85"/>
      <c r="LSU15" s="85"/>
      <c r="LSV15" s="85"/>
      <c r="LSW15" s="85"/>
      <c r="LSX15" s="85"/>
      <c r="LSY15" s="85"/>
      <c r="LSZ15" s="85"/>
      <c r="LTA15" s="85"/>
      <c r="LTB15" s="85"/>
      <c r="LTC15" s="85"/>
      <c r="LTD15" s="85"/>
      <c r="LTE15" s="85"/>
      <c r="LTF15" s="85"/>
      <c r="LTG15" s="85"/>
      <c r="LTH15" s="85"/>
      <c r="LTI15" s="85"/>
      <c r="LTJ15" s="85"/>
      <c r="LTK15" s="85"/>
      <c r="LTL15" s="85"/>
      <c r="LTM15" s="85"/>
      <c r="LTN15" s="85"/>
      <c r="LTO15" s="85"/>
      <c r="LTP15" s="85"/>
      <c r="LTQ15" s="85"/>
      <c r="LTR15" s="85"/>
      <c r="LTS15" s="85"/>
      <c r="LTT15" s="85"/>
      <c r="LTU15" s="85"/>
      <c r="LTV15" s="85"/>
      <c r="LTW15" s="85"/>
      <c r="LTX15" s="85"/>
      <c r="LTY15" s="85"/>
      <c r="LTZ15" s="85"/>
      <c r="LUA15" s="85"/>
      <c r="LUB15" s="85"/>
      <c r="LUC15" s="85"/>
      <c r="LUD15" s="85"/>
      <c r="LUE15" s="85"/>
      <c r="LUF15" s="85"/>
      <c r="LUG15" s="85"/>
      <c r="LUH15" s="85"/>
      <c r="LUI15" s="85"/>
      <c r="LUJ15" s="85"/>
      <c r="LUK15" s="85"/>
      <c r="LUL15" s="85"/>
      <c r="LUM15" s="85"/>
      <c r="LUN15" s="85"/>
      <c r="LUO15" s="85"/>
      <c r="LUP15" s="85"/>
      <c r="LUQ15" s="85"/>
      <c r="LUR15" s="85"/>
      <c r="LUS15" s="85"/>
      <c r="LUT15" s="85"/>
      <c r="LUU15" s="85"/>
      <c r="LUV15" s="85"/>
      <c r="LUW15" s="85"/>
      <c r="LUX15" s="85"/>
      <c r="LUY15" s="85"/>
      <c r="LUZ15" s="85"/>
      <c r="LVA15" s="85"/>
      <c r="LVB15" s="85"/>
      <c r="LVC15" s="85"/>
      <c r="LVD15" s="85"/>
      <c r="LVE15" s="85"/>
      <c r="LVF15" s="85"/>
      <c r="LVG15" s="85"/>
      <c r="LVH15" s="85"/>
      <c r="LVI15" s="85"/>
      <c r="LVJ15" s="85"/>
      <c r="LVK15" s="85"/>
      <c r="LVL15" s="85"/>
      <c r="LVM15" s="85"/>
      <c r="LVN15" s="85"/>
      <c r="LVO15" s="85"/>
      <c r="LVP15" s="85"/>
      <c r="LVQ15" s="85"/>
      <c r="LVR15" s="85"/>
      <c r="LVS15" s="85"/>
      <c r="LVT15" s="85"/>
      <c r="LVU15" s="85"/>
      <c r="LVV15" s="85"/>
      <c r="LVW15" s="85"/>
      <c r="LVX15" s="85"/>
      <c r="LVY15" s="85"/>
      <c r="LVZ15" s="85"/>
      <c r="LWA15" s="85"/>
      <c r="LWB15" s="85"/>
      <c r="LWC15" s="85"/>
      <c r="LWD15" s="85"/>
      <c r="LWE15" s="85"/>
      <c r="LWF15" s="85"/>
      <c r="LWG15" s="85"/>
      <c r="LWH15" s="85"/>
      <c r="LWI15" s="85"/>
      <c r="LWJ15" s="85"/>
      <c r="LWK15" s="85"/>
      <c r="LWL15" s="85"/>
      <c r="LWM15" s="85"/>
      <c r="LWN15" s="85"/>
      <c r="LWO15" s="85"/>
      <c r="LWP15" s="85"/>
      <c r="LWQ15" s="85"/>
      <c r="LWR15" s="85"/>
      <c r="LWS15" s="85"/>
      <c r="LWT15" s="85"/>
      <c r="LWU15" s="85"/>
      <c r="LWV15" s="85"/>
      <c r="LWW15" s="85"/>
      <c r="LWX15" s="85"/>
      <c r="LWY15" s="85"/>
      <c r="LWZ15" s="85"/>
      <c r="LXA15" s="85"/>
      <c r="LXB15" s="85"/>
      <c r="LXC15" s="85"/>
      <c r="LXD15" s="85"/>
      <c r="LXE15" s="85"/>
      <c r="LXF15" s="85"/>
      <c r="LXG15" s="85"/>
      <c r="LXH15" s="85"/>
      <c r="LXI15" s="85"/>
      <c r="LXJ15" s="85"/>
      <c r="LXK15" s="85"/>
      <c r="LXL15" s="85"/>
      <c r="LXM15" s="85"/>
      <c r="LXN15" s="85"/>
      <c r="LXO15" s="85"/>
      <c r="LXP15" s="85"/>
      <c r="LXQ15" s="85"/>
      <c r="LXR15" s="85"/>
      <c r="LXS15" s="85"/>
      <c r="LXT15" s="85"/>
      <c r="LXU15" s="85"/>
      <c r="LXV15" s="85"/>
      <c r="LXW15" s="85"/>
      <c r="LXX15" s="85"/>
      <c r="LXY15" s="85"/>
      <c r="LXZ15" s="85"/>
      <c r="LYA15" s="85"/>
      <c r="LYB15" s="85"/>
      <c r="LYC15" s="85"/>
      <c r="LYD15" s="85"/>
      <c r="LYE15" s="85"/>
      <c r="LYF15" s="85"/>
      <c r="LYG15" s="85"/>
      <c r="LYH15" s="85"/>
      <c r="LYI15" s="85"/>
      <c r="LYJ15" s="85"/>
      <c r="LYK15" s="85"/>
      <c r="LYL15" s="85"/>
      <c r="LYM15" s="85"/>
      <c r="LYN15" s="85"/>
      <c r="LYO15" s="85"/>
      <c r="LYP15" s="85"/>
      <c r="LYQ15" s="85"/>
      <c r="LYR15" s="85"/>
      <c r="LYS15" s="85"/>
      <c r="LYT15" s="85"/>
      <c r="LYU15" s="85"/>
      <c r="LYV15" s="85"/>
      <c r="LYW15" s="85"/>
      <c r="LYX15" s="85"/>
      <c r="LYY15" s="85"/>
      <c r="LYZ15" s="85"/>
      <c r="LZA15" s="85"/>
      <c r="LZB15" s="85"/>
      <c r="LZC15" s="85"/>
      <c r="LZD15" s="85"/>
      <c r="LZE15" s="85"/>
      <c r="LZF15" s="85"/>
      <c r="LZG15" s="85"/>
      <c r="LZH15" s="85"/>
      <c r="LZI15" s="85"/>
      <c r="LZJ15" s="85"/>
      <c r="LZK15" s="85"/>
      <c r="LZL15" s="85"/>
      <c r="LZM15" s="85"/>
      <c r="LZN15" s="85"/>
      <c r="LZO15" s="85"/>
      <c r="LZP15" s="85"/>
      <c r="LZQ15" s="85"/>
      <c r="LZR15" s="85"/>
      <c r="LZS15" s="85"/>
      <c r="LZT15" s="85"/>
      <c r="LZU15" s="85"/>
      <c r="LZV15" s="85"/>
      <c r="LZW15" s="85"/>
      <c r="LZX15" s="85"/>
      <c r="LZY15" s="85"/>
      <c r="LZZ15" s="85"/>
      <c r="MAA15" s="85"/>
      <c r="MAB15" s="85"/>
      <c r="MAC15" s="85"/>
      <c r="MAD15" s="85"/>
      <c r="MAE15" s="85"/>
      <c r="MAF15" s="85"/>
      <c r="MAG15" s="85"/>
      <c r="MAH15" s="85"/>
      <c r="MAI15" s="85"/>
      <c r="MAJ15" s="85"/>
      <c r="MAK15" s="85"/>
      <c r="MAL15" s="85"/>
      <c r="MAM15" s="85"/>
      <c r="MAN15" s="85"/>
      <c r="MAO15" s="85"/>
      <c r="MAP15" s="85"/>
      <c r="MAQ15" s="85"/>
      <c r="MAR15" s="85"/>
      <c r="MAS15" s="85"/>
      <c r="MAT15" s="85"/>
      <c r="MAU15" s="85"/>
      <c r="MAV15" s="85"/>
      <c r="MAW15" s="85"/>
      <c r="MAX15" s="85"/>
      <c r="MAY15" s="85"/>
      <c r="MAZ15" s="85"/>
      <c r="MBA15" s="85"/>
      <c r="MBB15" s="85"/>
      <c r="MBC15" s="85"/>
      <c r="MBD15" s="85"/>
      <c r="MBE15" s="85"/>
      <c r="MBF15" s="85"/>
      <c r="MBG15" s="85"/>
      <c r="MBH15" s="85"/>
      <c r="MBI15" s="85"/>
      <c r="MBJ15" s="85"/>
      <c r="MBK15" s="85"/>
      <c r="MBL15" s="85"/>
      <c r="MBM15" s="85"/>
      <c r="MBN15" s="85"/>
      <c r="MBO15" s="85"/>
      <c r="MBP15" s="85"/>
      <c r="MBQ15" s="85"/>
      <c r="MBR15" s="85"/>
      <c r="MBS15" s="85"/>
      <c r="MBT15" s="85"/>
      <c r="MBU15" s="85"/>
      <c r="MBV15" s="85"/>
      <c r="MBW15" s="85"/>
      <c r="MBX15" s="85"/>
      <c r="MBY15" s="85"/>
      <c r="MBZ15" s="85"/>
      <c r="MCA15" s="85"/>
      <c r="MCB15" s="85"/>
      <c r="MCC15" s="85"/>
      <c r="MCD15" s="85"/>
      <c r="MCE15" s="85"/>
      <c r="MCF15" s="85"/>
      <c r="MCG15" s="85"/>
      <c r="MCH15" s="85"/>
      <c r="MCI15" s="85"/>
      <c r="MCJ15" s="85"/>
      <c r="MCK15" s="85"/>
      <c r="MCL15" s="85"/>
      <c r="MCM15" s="85"/>
      <c r="MCN15" s="85"/>
      <c r="MCO15" s="85"/>
      <c r="MCP15" s="85"/>
      <c r="MCQ15" s="85"/>
      <c r="MCR15" s="85"/>
      <c r="MCS15" s="85"/>
      <c r="MCT15" s="85"/>
      <c r="MCU15" s="85"/>
      <c r="MCV15" s="85"/>
      <c r="MCW15" s="85"/>
      <c r="MCX15" s="85"/>
      <c r="MCY15" s="85"/>
      <c r="MCZ15" s="85"/>
      <c r="MDA15" s="85"/>
      <c r="MDB15" s="85"/>
      <c r="MDC15" s="85"/>
      <c r="MDD15" s="85"/>
      <c r="MDE15" s="85"/>
      <c r="MDF15" s="85"/>
      <c r="MDG15" s="85"/>
      <c r="MDH15" s="85"/>
      <c r="MDI15" s="85"/>
      <c r="MDJ15" s="85"/>
      <c r="MDK15" s="85"/>
      <c r="MDL15" s="85"/>
      <c r="MDM15" s="85"/>
      <c r="MDN15" s="85"/>
      <c r="MDO15" s="85"/>
      <c r="MDP15" s="85"/>
      <c r="MDQ15" s="85"/>
      <c r="MDR15" s="85"/>
      <c r="MDS15" s="85"/>
      <c r="MDT15" s="85"/>
      <c r="MDU15" s="85"/>
      <c r="MDV15" s="85"/>
      <c r="MDW15" s="85"/>
      <c r="MDX15" s="85"/>
      <c r="MDY15" s="85"/>
      <c r="MDZ15" s="85"/>
      <c r="MEA15" s="85"/>
      <c r="MEB15" s="85"/>
      <c r="MEC15" s="85"/>
      <c r="MED15" s="85"/>
      <c r="MEE15" s="85"/>
      <c r="MEF15" s="85"/>
      <c r="MEG15" s="85"/>
      <c r="MEH15" s="85"/>
      <c r="MEI15" s="85"/>
      <c r="MEJ15" s="85"/>
      <c r="MEK15" s="85"/>
      <c r="MEL15" s="85"/>
      <c r="MEM15" s="85"/>
      <c r="MEN15" s="85"/>
      <c r="MEO15" s="85"/>
      <c r="MEP15" s="85"/>
      <c r="MEQ15" s="85"/>
      <c r="MER15" s="85"/>
      <c r="MES15" s="85"/>
      <c r="MET15" s="85"/>
      <c r="MEU15" s="85"/>
      <c r="MEV15" s="85"/>
      <c r="MEW15" s="85"/>
      <c r="MEX15" s="85"/>
      <c r="MEY15" s="85"/>
      <c r="MEZ15" s="85"/>
      <c r="MFA15" s="85"/>
      <c r="MFB15" s="85"/>
      <c r="MFC15" s="85"/>
      <c r="MFD15" s="85"/>
      <c r="MFE15" s="85"/>
      <c r="MFF15" s="85"/>
      <c r="MFG15" s="85"/>
      <c r="MFH15" s="85"/>
      <c r="MFI15" s="85"/>
      <c r="MFJ15" s="85"/>
      <c r="MFK15" s="85"/>
      <c r="MFL15" s="85"/>
      <c r="MFM15" s="85"/>
      <c r="MFN15" s="85"/>
      <c r="MFO15" s="85"/>
      <c r="MFP15" s="85"/>
      <c r="MFQ15" s="85"/>
      <c r="MFR15" s="85"/>
      <c r="MFS15" s="85"/>
      <c r="MFT15" s="85"/>
      <c r="MFU15" s="85"/>
      <c r="MFV15" s="85"/>
      <c r="MFW15" s="85"/>
      <c r="MFX15" s="85"/>
      <c r="MFY15" s="85"/>
      <c r="MFZ15" s="85"/>
      <c r="MGA15" s="85"/>
      <c r="MGB15" s="85"/>
      <c r="MGC15" s="85"/>
      <c r="MGD15" s="85"/>
      <c r="MGE15" s="85"/>
      <c r="MGF15" s="85"/>
      <c r="MGG15" s="85"/>
      <c r="MGH15" s="85"/>
      <c r="MGI15" s="85"/>
      <c r="MGJ15" s="85"/>
      <c r="MGK15" s="85"/>
      <c r="MGL15" s="85"/>
      <c r="MGM15" s="85"/>
      <c r="MGN15" s="85"/>
      <c r="MGO15" s="85"/>
      <c r="MGP15" s="85"/>
      <c r="MGQ15" s="85"/>
      <c r="MGR15" s="85"/>
      <c r="MGS15" s="85"/>
      <c r="MGT15" s="85"/>
      <c r="MGU15" s="85"/>
      <c r="MGV15" s="85"/>
      <c r="MGW15" s="85"/>
      <c r="MGX15" s="85"/>
      <c r="MGY15" s="85"/>
      <c r="MGZ15" s="85"/>
      <c r="MHA15" s="85"/>
      <c r="MHB15" s="85"/>
      <c r="MHC15" s="85"/>
      <c r="MHD15" s="85"/>
      <c r="MHE15" s="85"/>
      <c r="MHF15" s="85"/>
      <c r="MHG15" s="85"/>
      <c r="MHH15" s="85"/>
      <c r="MHI15" s="85"/>
      <c r="MHJ15" s="85"/>
      <c r="MHK15" s="85"/>
      <c r="MHL15" s="85"/>
      <c r="MHM15" s="85"/>
      <c r="MHN15" s="85"/>
      <c r="MHO15" s="85"/>
      <c r="MHP15" s="85"/>
      <c r="MHQ15" s="85"/>
      <c r="MHR15" s="85"/>
      <c r="MHS15" s="85"/>
      <c r="MHT15" s="85"/>
      <c r="MHU15" s="85"/>
      <c r="MHV15" s="85"/>
      <c r="MHW15" s="85"/>
      <c r="MHX15" s="85"/>
      <c r="MHY15" s="85"/>
      <c r="MHZ15" s="85"/>
      <c r="MIA15" s="85"/>
      <c r="MIB15" s="85"/>
      <c r="MIC15" s="85"/>
      <c r="MID15" s="85"/>
      <c r="MIE15" s="85"/>
      <c r="MIF15" s="85"/>
      <c r="MIG15" s="85"/>
      <c r="MIH15" s="85"/>
      <c r="MII15" s="85"/>
      <c r="MIJ15" s="85"/>
      <c r="MIK15" s="85"/>
      <c r="MIL15" s="85"/>
      <c r="MIM15" s="85"/>
      <c r="MIN15" s="85"/>
      <c r="MIO15" s="85"/>
      <c r="MIP15" s="85"/>
      <c r="MIQ15" s="85"/>
      <c r="MIR15" s="85"/>
      <c r="MIS15" s="85"/>
      <c r="MIT15" s="85"/>
      <c r="MIU15" s="85"/>
      <c r="MIV15" s="85"/>
      <c r="MIW15" s="85"/>
      <c r="MIX15" s="85"/>
      <c r="MIY15" s="85"/>
      <c r="MIZ15" s="85"/>
      <c r="MJA15" s="85"/>
      <c r="MJB15" s="85"/>
      <c r="MJC15" s="85"/>
      <c r="MJD15" s="85"/>
      <c r="MJE15" s="85"/>
      <c r="MJF15" s="85"/>
      <c r="MJG15" s="85"/>
      <c r="MJH15" s="85"/>
      <c r="MJI15" s="85"/>
      <c r="MJJ15" s="85"/>
      <c r="MJK15" s="85"/>
      <c r="MJL15" s="85"/>
      <c r="MJM15" s="85"/>
      <c r="MJN15" s="85"/>
      <c r="MJO15" s="85"/>
      <c r="MJP15" s="85"/>
      <c r="MJQ15" s="85"/>
      <c r="MJR15" s="85"/>
      <c r="MJS15" s="85"/>
      <c r="MJT15" s="85"/>
      <c r="MJU15" s="85"/>
      <c r="MJV15" s="85"/>
      <c r="MJW15" s="85"/>
      <c r="MJX15" s="85"/>
      <c r="MJY15" s="85"/>
      <c r="MJZ15" s="85"/>
      <c r="MKA15" s="85"/>
      <c r="MKB15" s="85"/>
      <c r="MKC15" s="85"/>
      <c r="MKD15" s="85"/>
      <c r="MKE15" s="85"/>
      <c r="MKF15" s="85"/>
      <c r="MKG15" s="85"/>
      <c r="MKH15" s="85"/>
      <c r="MKI15" s="85"/>
      <c r="MKJ15" s="85"/>
      <c r="MKK15" s="85"/>
      <c r="MKL15" s="85"/>
      <c r="MKM15" s="85"/>
      <c r="MKN15" s="85"/>
      <c r="MKO15" s="85"/>
      <c r="MKP15" s="85"/>
      <c r="MKQ15" s="85"/>
      <c r="MKR15" s="85"/>
      <c r="MKS15" s="85"/>
      <c r="MKT15" s="85"/>
      <c r="MKU15" s="85"/>
      <c r="MKV15" s="85"/>
      <c r="MKW15" s="85"/>
      <c r="MKX15" s="85"/>
      <c r="MKY15" s="85"/>
      <c r="MKZ15" s="85"/>
      <c r="MLA15" s="85"/>
      <c r="MLB15" s="85"/>
      <c r="MLC15" s="85"/>
      <c r="MLD15" s="85"/>
      <c r="MLE15" s="85"/>
      <c r="MLF15" s="85"/>
      <c r="MLG15" s="85"/>
      <c r="MLH15" s="85"/>
      <c r="MLI15" s="85"/>
      <c r="MLJ15" s="85"/>
      <c r="MLK15" s="85"/>
      <c r="MLL15" s="85"/>
      <c r="MLM15" s="85"/>
      <c r="MLN15" s="85"/>
      <c r="MLO15" s="85"/>
      <c r="MLP15" s="85"/>
      <c r="MLQ15" s="85"/>
      <c r="MLR15" s="85"/>
      <c r="MLS15" s="85"/>
      <c r="MLT15" s="85"/>
      <c r="MLU15" s="85"/>
      <c r="MLV15" s="85"/>
      <c r="MLW15" s="85"/>
      <c r="MLX15" s="85"/>
      <c r="MLY15" s="85"/>
      <c r="MLZ15" s="85"/>
      <c r="MMA15" s="85"/>
      <c r="MMB15" s="85"/>
      <c r="MMC15" s="85"/>
      <c r="MMD15" s="85"/>
      <c r="MME15" s="85"/>
      <c r="MMF15" s="85"/>
      <c r="MMG15" s="85"/>
      <c r="MMH15" s="85"/>
      <c r="MMI15" s="85"/>
      <c r="MMJ15" s="85"/>
      <c r="MMK15" s="85"/>
      <c r="MML15" s="85"/>
      <c r="MMM15" s="85"/>
      <c r="MMN15" s="85"/>
      <c r="MMO15" s="85"/>
      <c r="MMP15" s="85"/>
      <c r="MMQ15" s="85"/>
      <c r="MMR15" s="85"/>
      <c r="MMS15" s="85"/>
      <c r="MMT15" s="85"/>
      <c r="MMU15" s="85"/>
      <c r="MMV15" s="85"/>
      <c r="MMW15" s="85"/>
      <c r="MMX15" s="85"/>
      <c r="MMY15" s="85"/>
      <c r="MMZ15" s="85"/>
      <c r="MNA15" s="85"/>
      <c r="MNB15" s="85"/>
      <c r="MNC15" s="85"/>
      <c r="MND15" s="85"/>
      <c r="MNE15" s="85"/>
      <c r="MNF15" s="85"/>
      <c r="MNG15" s="85"/>
      <c r="MNH15" s="85"/>
      <c r="MNI15" s="85"/>
      <c r="MNJ15" s="85"/>
      <c r="MNK15" s="85"/>
      <c r="MNL15" s="85"/>
      <c r="MNM15" s="85"/>
      <c r="MNN15" s="85"/>
      <c r="MNO15" s="85"/>
      <c r="MNP15" s="85"/>
      <c r="MNQ15" s="85"/>
      <c r="MNR15" s="85"/>
      <c r="MNS15" s="85"/>
      <c r="MNT15" s="85"/>
      <c r="MNU15" s="85"/>
      <c r="MNV15" s="85"/>
      <c r="MNW15" s="85"/>
      <c r="MNX15" s="85"/>
      <c r="MNY15" s="85"/>
      <c r="MNZ15" s="85"/>
      <c r="MOA15" s="85"/>
      <c r="MOB15" s="85"/>
      <c r="MOC15" s="85"/>
      <c r="MOD15" s="85"/>
      <c r="MOE15" s="85"/>
      <c r="MOF15" s="85"/>
      <c r="MOG15" s="85"/>
      <c r="MOH15" s="85"/>
      <c r="MOI15" s="85"/>
      <c r="MOJ15" s="85"/>
      <c r="MOK15" s="85"/>
      <c r="MOL15" s="85"/>
      <c r="MOM15" s="85"/>
      <c r="MON15" s="85"/>
      <c r="MOO15" s="85"/>
      <c r="MOP15" s="85"/>
      <c r="MOQ15" s="85"/>
      <c r="MOR15" s="85"/>
      <c r="MOS15" s="85"/>
      <c r="MOT15" s="85"/>
      <c r="MOU15" s="85"/>
      <c r="MOV15" s="85"/>
      <c r="MOW15" s="85"/>
      <c r="MOX15" s="85"/>
      <c r="MOY15" s="85"/>
      <c r="MOZ15" s="85"/>
      <c r="MPA15" s="85"/>
      <c r="MPB15" s="85"/>
      <c r="MPC15" s="85"/>
      <c r="MPD15" s="85"/>
      <c r="MPE15" s="85"/>
      <c r="MPF15" s="85"/>
      <c r="MPG15" s="85"/>
      <c r="MPH15" s="85"/>
      <c r="MPI15" s="85"/>
      <c r="MPJ15" s="85"/>
      <c r="MPK15" s="85"/>
      <c r="MPL15" s="85"/>
      <c r="MPM15" s="85"/>
      <c r="MPN15" s="85"/>
      <c r="MPO15" s="85"/>
      <c r="MPP15" s="85"/>
      <c r="MPQ15" s="85"/>
      <c r="MPR15" s="85"/>
      <c r="MPS15" s="85"/>
      <c r="MPT15" s="85"/>
      <c r="MPU15" s="85"/>
      <c r="MPV15" s="85"/>
      <c r="MPW15" s="85"/>
      <c r="MPX15" s="85"/>
      <c r="MPY15" s="85"/>
      <c r="MPZ15" s="85"/>
      <c r="MQA15" s="85"/>
      <c r="MQB15" s="85"/>
      <c r="MQC15" s="85"/>
      <c r="MQD15" s="85"/>
      <c r="MQE15" s="85"/>
      <c r="MQF15" s="85"/>
      <c r="MQG15" s="85"/>
      <c r="MQH15" s="85"/>
      <c r="MQI15" s="85"/>
      <c r="MQJ15" s="85"/>
      <c r="MQK15" s="85"/>
      <c r="MQL15" s="85"/>
      <c r="MQM15" s="85"/>
      <c r="MQN15" s="85"/>
      <c r="MQO15" s="85"/>
      <c r="MQP15" s="85"/>
      <c r="MQQ15" s="85"/>
      <c r="MQR15" s="85"/>
      <c r="MQS15" s="85"/>
      <c r="MQT15" s="85"/>
      <c r="MQU15" s="85"/>
      <c r="MQV15" s="85"/>
      <c r="MQW15" s="85"/>
      <c r="MQX15" s="85"/>
      <c r="MQY15" s="85"/>
      <c r="MQZ15" s="85"/>
      <c r="MRA15" s="85"/>
      <c r="MRB15" s="85"/>
      <c r="MRC15" s="85"/>
      <c r="MRD15" s="85"/>
      <c r="MRE15" s="85"/>
      <c r="MRF15" s="85"/>
      <c r="MRG15" s="85"/>
      <c r="MRH15" s="85"/>
      <c r="MRI15" s="85"/>
      <c r="MRJ15" s="85"/>
      <c r="MRK15" s="85"/>
      <c r="MRL15" s="85"/>
      <c r="MRM15" s="85"/>
      <c r="MRN15" s="85"/>
      <c r="MRO15" s="85"/>
      <c r="MRP15" s="85"/>
      <c r="MRQ15" s="85"/>
      <c r="MRR15" s="85"/>
      <c r="MRS15" s="85"/>
      <c r="MRT15" s="85"/>
      <c r="MRU15" s="85"/>
      <c r="MRV15" s="85"/>
      <c r="MRW15" s="85"/>
      <c r="MRX15" s="85"/>
      <c r="MRY15" s="85"/>
      <c r="MRZ15" s="85"/>
      <c r="MSA15" s="85"/>
      <c r="MSB15" s="85"/>
      <c r="MSC15" s="85"/>
      <c r="MSD15" s="85"/>
      <c r="MSE15" s="85"/>
      <c r="MSF15" s="85"/>
      <c r="MSG15" s="85"/>
      <c r="MSH15" s="85"/>
      <c r="MSI15" s="85"/>
      <c r="MSJ15" s="85"/>
      <c r="MSK15" s="85"/>
      <c r="MSL15" s="85"/>
      <c r="MSM15" s="85"/>
      <c r="MSN15" s="85"/>
      <c r="MSO15" s="85"/>
      <c r="MSP15" s="85"/>
      <c r="MSQ15" s="85"/>
      <c r="MSR15" s="85"/>
      <c r="MSS15" s="85"/>
      <c r="MST15" s="85"/>
      <c r="MSU15" s="85"/>
      <c r="MSV15" s="85"/>
      <c r="MSW15" s="85"/>
      <c r="MSX15" s="85"/>
      <c r="MSY15" s="85"/>
      <c r="MSZ15" s="85"/>
      <c r="MTA15" s="85"/>
      <c r="MTB15" s="85"/>
      <c r="MTC15" s="85"/>
      <c r="MTD15" s="85"/>
      <c r="MTE15" s="85"/>
      <c r="MTF15" s="85"/>
      <c r="MTG15" s="85"/>
      <c r="MTH15" s="85"/>
      <c r="MTI15" s="85"/>
      <c r="MTJ15" s="85"/>
      <c r="MTK15" s="85"/>
      <c r="MTL15" s="85"/>
      <c r="MTM15" s="85"/>
      <c r="MTN15" s="85"/>
      <c r="MTO15" s="85"/>
      <c r="MTP15" s="85"/>
      <c r="MTQ15" s="85"/>
      <c r="MTR15" s="85"/>
      <c r="MTS15" s="85"/>
      <c r="MTT15" s="85"/>
      <c r="MTU15" s="85"/>
      <c r="MTV15" s="85"/>
      <c r="MTW15" s="85"/>
      <c r="MTX15" s="85"/>
      <c r="MTY15" s="85"/>
      <c r="MTZ15" s="85"/>
      <c r="MUA15" s="85"/>
      <c r="MUB15" s="85"/>
      <c r="MUC15" s="85"/>
      <c r="MUD15" s="85"/>
      <c r="MUE15" s="85"/>
      <c r="MUF15" s="85"/>
      <c r="MUG15" s="85"/>
      <c r="MUH15" s="85"/>
      <c r="MUI15" s="85"/>
      <c r="MUJ15" s="85"/>
      <c r="MUK15" s="85"/>
      <c r="MUL15" s="85"/>
      <c r="MUM15" s="85"/>
      <c r="MUN15" s="85"/>
      <c r="MUO15" s="85"/>
      <c r="MUP15" s="85"/>
      <c r="MUQ15" s="85"/>
      <c r="MUR15" s="85"/>
      <c r="MUS15" s="85"/>
      <c r="MUT15" s="85"/>
      <c r="MUU15" s="85"/>
      <c r="MUV15" s="85"/>
      <c r="MUW15" s="85"/>
      <c r="MUX15" s="85"/>
      <c r="MUY15" s="85"/>
      <c r="MUZ15" s="85"/>
      <c r="MVA15" s="85"/>
      <c r="MVB15" s="85"/>
      <c r="MVC15" s="85"/>
      <c r="MVD15" s="85"/>
      <c r="MVE15" s="85"/>
      <c r="MVF15" s="85"/>
      <c r="MVG15" s="85"/>
      <c r="MVH15" s="85"/>
      <c r="MVI15" s="85"/>
      <c r="MVJ15" s="85"/>
      <c r="MVK15" s="85"/>
      <c r="MVL15" s="85"/>
      <c r="MVM15" s="85"/>
      <c r="MVN15" s="85"/>
      <c r="MVO15" s="85"/>
      <c r="MVP15" s="85"/>
      <c r="MVQ15" s="85"/>
      <c r="MVR15" s="85"/>
      <c r="MVS15" s="85"/>
      <c r="MVT15" s="85"/>
      <c r="MVU15" s="85"/>
      <c r="MVV15" s="85"/>
      <c r="MVW15" s="85"/>
      <c r="MVX15" s="85"/>
      <c r="MVY15" s="85"/>
      <c r="MVZ15" s="85"/>
      <c r="MWA15" s="85"/>
      <c r="MWB15" s="85"/>
      <c r="MWC15" s="85"/>
      <c r="MWD15" s="85"/>
      <c r="MWE15" s="85"/>
      <c r="MWF15" s="85"/>
      <c r="MWG15" s="85"/>
      <c r="MWH15" s="85"/>
      <c r="MWI15" s="85"/>
      <c r="MWJ15" s="85"/>
      <c r="MWK15" s="85"/>
      <c r="MWL15" s="85"/>
      <c r="MWM15" s="85"/>
      <c r="MWN15" s="85"/>
      <c r="MWO15" s="85"/>
      <c r="MWP15" s="85"/>
      <c r="MWQ15" s="85"/>
      <c r="MWR15" s="85"/>
      <c r="MWS15" s="85"/>
      <c r="MWT15" s="85"/>
      <c r="MWU15" s="85"/>
      <c r="MWV15" s="85"/>
      <c r="MWW15" s="85"/>
      <c r="MWX15" s="85"/>
      <c r="MWY15" s="85"/>
      <c r="MWZ15" s="85"/>
      <c r="MXA15" s="85"/>
      <c r="MXB15" s="85"/>
      <c r="MXC15" s="85"/>
      <c r="MXD15" s="85"/>
      <c r="MXE15" s="85"/>
      <c r="MXF15" s="85"/>
      <c r="MXG15" s="85"/>
      <c r="MXH15" s="85"/>
      <c r="MXI15" s="85"/>
      <c r="MXJ15" s="85"/>
      <c r="MXK15" s="85"/>
      <c r="MXL15" s="85"/>
      <c r="MXM15" s="85"/>
      <c r="MXN15" s="85"/>
      <c r="MXO15" s="85"/>
      <c r="MXP15" s="85"/>
      <c r="MXQ15" s="85"/>
      <c r="MXR15" s="85"/>
      <c r="MXS15" s="85"/>
      <c r="MXT15" s="85"/>
      <c r="MXU15" s="85"/>
      <c r="MXV15" s="85"/>
      <c r="MXW15" s="85"/>
      <c r="MXX15" s="85"/>
      <c r="MXY15" s="85"/>
      <c r="MXZ15" s="85"/>
      <c r="MYA15" s="85"/>
      <c r="MYB15" s="85"/>
      <c r="MYC15" s="85"/>
      <c r="MYD15" s="85"/>
      <c r="MYE15" s="85"/>
      <c r="MYF15" s="85"/>
      <c r="MYG15" s="85"/>
      <c r="MYH15" s="85"/>
      <c r="MYI15" s="85"/>
      <c r="MYJ15" s="85"/>
      <c r="MYK15" s="85"/>
      <c r="MYL15" s="85"/>
      <c r="MYM15" s="85"/>
      <c r="MYN15" s="85"/>
      <c r="MYO15" s="85"/>
      <c r="MYP15" s="85"/>
      <c r="MYQ15" s="85"/>
      <c r="MYR15" s="85"/>
      <c r="MYS15" s="85"/>
      <c r="MYT15" s="85"/>
      <c r="MYU15" s="85"/>
      <c r="MYV15" s="85"/>
      <c r="MYW15" s="85"/>
      <c r="MYX15" s="85"/>
      <c r="MYY15" s="85"/>
      <c r="MYZ15" s="85"/>
      <c r="MZA15" s="85"/>
      <c r="MZB15" s="85"/>
      <c r="MZC15" s="85"/>
      <c r="MZD15" s="85"/>
      <c r="MZE15" s="85"/>
      <c r="MZF15" s="85"/>
      <c r="MZG15" s="85"/>
      <c r="MZH15" s="85"/>
      <c r="MZI15" s="85"/>
      <c r="MZJ15" s="85"/>
      <c r="MZK15" s="85"/>
      <c r="MZL15" s="85"/>
      <c r="MZM15" s="85"/>
      <c r="MZN15" s="85"/>
      <c r="MZO15" s="85"/>
      <c r="MZP15" s="85"/>
      <c r="MZQ15" s="85"/>
      <c r="MZR15" s="85"/>
      <c r="MZS15" s="85"/>
      <c r="MZT15" s="85"/>
      <c r="MZU15" s="85"/>
      <c r="MZV15" s="85"/>
      <c r="MZW15" s="85"/>
      <c r="MZX15" s="85"/>
      <c r="MZY15" s="85"/>
      <c r="MZZ15" s="85"/>
      <c r="NAA15" s="85"/>
      <c r="NAB15" s="85"/>
      <c r="NAC15" s="85"/>
      <c r="NAD15" s="85"/>
      <c r="NAE15" s="85"/>
      <c r="NAF15" s="85"/>
      <c r="NAG15" s="85"/>
      <c r="NAH15" s="85"/>
      <c r="NAI15" s="85"/>
      <c r="NAJ15" s="85"/>
      <c r="NAK15" s="85"/>
      <c r="NAL15" s="85"/>
      <c r="NAM15" s="85"/>
      <c r="NAN15" s="85"/>
      <c r="NAO15" s="85"/>
      <c r="NAP15" s="85"/>
      <c r="NAQ15" s="85"/>
      <c r="NAR15" s="85"/>
      <c r="NAS15" s="85"/>
      <c r="NAT15" s="85"/>
      <c r="NAU15" s="85"/>
      <c r="NAV15" s="85"/>
      <c r="NAW15" s="85"/>
      <c r="NAX15" s="85"/>
      <c r="NAY15" s="85"/>
      <c r="NAZ15" s="85"/>
      <c r="NBA15" s="85"/>
      <c r="NBB15" s="85"/>
      <c r="NBC15" s="85"/>
      <c r="NBD15" s="85"/>
      <c r="NBE15" s="85"/>
      <c r="NBF15" s="85"/>
      <c r="NBG15" s="85"/>
      <c r="NBH15" s="85"/>
      <c r="NBI15" s="85"/>
      <c r="NBJ15" s="85"/>
      <c r="NBK15" s="85"/>
      <c r="NBL15" s="85"/>
      <c r="NBM15" s="85"/>
      <c r="NBN15" s="85"/>
      <c r="NBO15" s="85"/>
      <c r="NBP15" s="85"/>
      <c r="NBQ15" s="85"/>
      <c r="NBR15" s="85"/>
      <c r="NBS15" s="85"/>
      <c r="NBT15" s="85"/>
      <c r="NBU15" s="85"/>
      <c r="NBV15" s="85"/>
      <c r="NBW15" s="85"/>
      <c r="NBX15" s="85"/>
      <c r="NBY15" s="85"/>
      <c r="NBZ15" s="85"/>
      <c r="NCA15" s="85"/>
      <c r="NCB15" s="85"/>
      <c r="NCC15" s="85"/>
      <c r="NCD15" s="85"/>
      <c r="NCE15" s="85"/>
      <c r="NCF15" s="85"/>
      <c r="NCG15" s="85"/>
      <c r="NCH15" s="85"/>
      <c r="NCI15" s="85"/>
      <c r="NCJ15" s="85"/>
      <c r="NCK15" s="85"/>
      <c r="NCL15" s="85"/>
      <c r="NCM15" s="85"/>
      <c r="NCN15" s="85"/>
      <c r="NCO15" s="85"/>
      <c r="NCP15" s="85"/>
      <c r="NCQ15" s="85"/>
      <c r="NCR15" s="85"/>
      <c r="NCS15" s="85"/>
      <c r="NCT15" s="85"/>
      <c r="NCU15" s="85"/>
      <c r="NCV15" s="85"/>
      <c r="NCW15" s="85"/>
      <c r="NCX15" s="85"/>
      <c r="NCY15" s="85"/>
      <c r="NCZ15" s="85"/>
      <c r="NDA15" s="85"/>
      <c r="NDB15" s="85"/>
      <c r="NDC15" s="85"/>
      <c r="NDD15" s="85"/>
      <c r="NDE15" s="85"/>
      <c r="NDF15" s="85"/>
      <c r="NDG15" s="85"/>
      <c r="NDH15" s="85"/>
      <c r="NDI15" s="85"/>
      <c r="NDJ15" s="85"/>
      <c r="NDK15" s="85"/>
      <c r="NDL15" s="85"/>
      <c r="NDM15" s="85"/>
      <c r="NDN15" s="85"/>
      <c r="NDO15" s="85"/>
      <c r="NDP15" s="85"/>
      <c r="NDQ15" s="85"/>
      <c r="NDR15" s="85"/>
      <c r="NDS15" s="85"/>
      <c r="NDT15" s="85"/>
      <c r="NDU15" s="85"/>
      <c r="NDV15" s="85"/>
      <c r="NDW15" s="85"/>
      <c r="NDX15" s="85"/>
      <c r="NDY15" s="85"/>
      <c r="NDZ15" s="85"/>
      <c r="NEA15" s="85"/>
      <c r="NEB15" s="85"/>
      <c r="NEC15" s="85"/>
      <c r="NED15" s="85"/>
      <c r="NEE15" s="85"/>
      <c r="NEF15" s="85"/>
      <c r="NEG15" s="85"/>
      <c r="NEH15" s="85"/>
      <c r="NEI15" s="85"/>
      <c r="NEJ15" s="85"/>
      <c r="NEK15" s="85"/>
      <c r="NEL15" s="85"/>
      <c r="NEM15" s="85"/>
      <c r="NEN15" s="85"/>
      <c r="NEO15" s="85"/>
      <c r="NEP15" s="85"/>
      <c r="NEQ15" s="85"/>
      <c r="NER15" s="85"/>
      <c r="NES15" s="85"/>
      <c r="NET15" s="85"/>
      <c r="NEU15" s="85"/>
      <c r="NEV15" s="85"/>
      <c r="NEW15" s="85"/>
      <c r="NEX15" s="85"/>
      <c r="NEY15" s="85"/>
      <c r="NEZ15" s="85"/>
      <c r="NFA15" s="85"/>
      <c r="NFB15" s="85"/>
      <c r="NFC15" s="85"/>
      <c r="NFD15" s="85"/>
      <c r="NFE15" s="85"/>
      <c r="NFF15" s="85"/>
      <c r="NFG15" s="85"/>
      <c r="NFH15" s="85"/>
      <c r="NFI15" s="85"/>
      <c r="NFJ15" s="85"/>
      <c r="NFK15" s="85"/>
      <c r="NFL15" s="85"/>
      <c r="NFM15" s="85"/>
      <c r="NFN15" s="85"/>
      <c r="NFO15" s="85"/>
      <c r="NFP15" s="85"/>
      <c r="NFQ15" s="85"/>
      <c r="NFR15" s="85"/>
      <c r="NFS15" s="85"/>
      <c r="NFT15" s="85"/>
      <c r="NFU15" s="85"/>
      <c r="NFV15" s="85"/>
      <c r="NFW15" s="85"/>
      <c r="NFX15" s="85"/>
      <c r="NFY15" s="85"/>
      <c r="NFZ15" s="85"/>
      <c r="NGA15" s="85"/>
      <c r="NGB15" s="85"/>
      <c r="NGC15" s="85"/>
      <c r="NGD15" s="85"/>
      <c r="NGE15" s="85"/>
      <c r="NGF15" s="85"/>
      <c r="NGG15" s="85"/>
      <c r="NGH15" s="85"/>
      <c r="NGI15" s="85"/>
      <c r="NGJ15" s="85"/>
      <c r="NGK15" s="85"/>
      <c r="NGL15" s="85"/>
      <c r="NGM15" s="85"/>
      <c r="NGN15" s="85"/>
      <c r="NGO15" s="85"/>
      <c r="NGP15" s="85"/>
      <c r="NGQ15" s="85"/>
      <c r="NGR15" s="85"/>
      <c r="NGS15" s="85"/>
      <c r="NGT15" s="85"/>
      <c r="NGU15" s="85"/>
      <c r="NGV15" s="85"/>
      <c r="NGW15" s="85"/>
      <c r="NGX15" s="85"/>
      <c r="NGY15" s="85"/>
      <c r="NGZ15" s="85"/>
      <c r="NHA15" s="85"/>
      <c r="NHB15" s="85"/>
      <c r="NHC15" s="85"/>
      <c r="NHD15" s="85"/>
      <c r="NHE15" s="85"/>
      <c r="NHF15" s="85"/>
      <c r="NHG15" s="85"/>
      <c r="NHH15" s="85"/>
      <c r="NHI15" s="85"/>
      <c r="NHJ15" s="85"/>
      <c r="NHK15" s="85"/>
      <c r="NHL15" s="85"/>
      <c r="NHM15" s="85"/>
      <c r="NHN15" s="85"/>
      <c r="NHO15" s="85"/>
      <c r="NHP15" s="85"/>
      <c r="NHQ15" s="85"/>
      <c r="NHR15" s="85"/>
      <c r="NHS15" s="85"/>
      <c r="NHT15" s="85"/>
      <c r="NHU15" s="85"/>
      <c r="NHV15" s="85"/>
      <c r="NHW15" s="85"/>
      <c r="NHX15" s="85"/>
      <c r="NHY15" s="85"/>
      <c r="NHZ15" s="85"/>
      <c r="NIA15" s="85"/>
      <c r="NIB15" s="85"/>
      <c r="NIC15" s="85"/>
      <c r="NID15" s="85"/>
      <c r="NIE15" s="85"/>
      <c r="NIF15" s="85"/>
      <c r="NIG15" s="85"/>
      <c r="NIH15" s="85"/>
      <c r="NII15" s="85"/>
      <c r="NIJ15" s="85"/>
      <c r="NIK15" s="85"/>
      <c r="NIL15" s="85"/>
      <c r="NIM15" s="85"/>
      <c r="NIN15" s="85"/>
      <c r="NIO15" s="85"/>
      <c r="NIP15" s="85"/>
      <c r="NIQ15" s="85"/>
      <c r="NIR15" s="85"/>
      <c r="NIS15" s="85"/>
      <c r="NIT15" s="85"/>
      <c r="NIU15" s="85"/>
      <c r="NIV15" s="85"/>
      <c r="NIW15" s="85"/>
      <c r="NIX15" s="85"/>
      <c r="NIY15" s="85"/>
      <c r="NIZ15" s="85"/>
      <c r="NJA15" s="85"/>
      <c r="NJB15" s="85"/>
      <c r="NJC15" s="85"/>
      <c r="NJD15" s="85"/>
      <c r="NJE15" s="85"/>
      <c r="NJF15" s="85"/>
      <c r="NJG15" s="85"/>
      <c r="NJH15" s="85"/>
      <c r="NJI15" s="85"/>
      <c r="NJJ15" s="85"/>
      <c r="NJK15" s="85"/>
      <c r="NJL15" s="85"/>
      <c r="NJM15" s="85"/>
      <c r="NJN15" s="85"/>
      <c r="NJO15" s="85"/>
      <c r="NJP15" s="85"/>
      <c r="NJQ15" s="85"/>
      <c r="NJR15" s="85"/>
      <c r="NJS15" s="85"/>
      <c r="NJT15" s="85"/>
      <c r="NJU15" s="85"/>
      <c r="NJV15" s="85"/>
      <c r="NJW15" s="85"/>
      <c r="NJX15" s="85"/>
      <c r="NJY15" s="85"/>
      <c r="NJZ15" s="85"/>
      <c r="NKA15" s="85"/>
      <c r="NKB15" s="85"/>
      <c r="NKC15" s="85"/>
      <c r="NKD15" s="85"/>
      <c r="NKE15" s="85"/>
      <c r="NKF15" s="85"/>
      <c r="NKG15" s="85"/>
      <c r="NKH15" s="85"/>
      <c r="NKI15" s="85"/>
      <c r="NKJ15" s="85"/>
      <c r="NKK15" s="85"/>
      <c r="NKL15" s="85"/>
      <c r="NKM15" s="85"/>
      <c r="NKN15" s="85"/>
      <c r="NKO15" s="85"/>
      <c r="NKP15" s="85"/>
      <c r="NKQ15" s="85"/>
      <c r="NKR15" s="85"/>
      <c r="NKS15" s="85"/>
      <c r="NKT15" s="85"/>
      <c r="NKU15" s="85"/>
      <c r="NKV15" s="85"/>
      <c r="NKW15" s="85"/>
      <c r="NKX15" s="85"/>
      <c r="NKY15" s="85"/>
      <c r="NKZ15" s="85"/>
      <c r="NLA15" s="85"/>
      <c r="NLB15" s="85"/>
      <c r="NLC15" s="85"/>
      <c r="NLD15" s="85"/>
      <c r="NLE15" s="85"/>
      <c r="NLF15" s="85"/>
      <c r="NLG15" s="85"/>
      <c r="NLH15" s="85"/>
      <c r="NLI15" s="85"/>
      <c r="NLJ15" s="85"/>
      <c r="NLK15" s="85"/>
      <c r="NLL15" s="85"/>
      <c r="NLM15" s="85"/>
      <c r="NLN15" s="85"/>
      <c r="NLO15" s="85"/>
      <c r="NLP15" s="85"/>
      <c r="NLQ15" s="85"/>
      <c r="NLR15" s="85"/>
      <c r="NLS15" s="85"/>
      <c r="NLT15" s="85"/>
      <c r="NLU15" s="85"/>
      <c r="NLV15" s="85"/>
      <c r="NLW15" s="85"/>
      <c r="NLX15" s="85"/>
      <c r="NLY15" s="85"/>
      <c r="NLZ15" s="85"/>
      <c r="NMA15" s="85"/>
      <c r="NMB15" s="85"/>
      <c r="NMC15" s="85"/>
      <c r="NMD15" s="85"/>
      <c r="NME15" s="85"/>
      <c r="NMF15" s="85"/>
      <c r="NMG15" s="85"/>
      <c r="NMH15" s="85"/>
      <c r="NMI15" s="85"/>
      <c r="NMJ15" s="85"/>
      <c r="NMK15" s="85"/>
      <c r="NML15" s="85"/>
      <c r="NMM15" s="85"/>
      <c r="NMN15" s="85"/>
      <c r="NMO15" s="85"/>
      <c r="NMP15" s="85"/>
      <c r="NMQ15" s="85"/>
      <c r="NMR15" s="85"/>
      <c r="NMS15" s="85"/>
      <c r="NMT15" s="85"/>
      <c r="NMU15" s="85"/>
      <c r="NMV15" s="85"/>
      <c r="NMW15" s="85"/>
      <c r="NMX15" s="85"/>
      <c r="NMY15" s="85"/>
      <c r="NMZ15" s="85"/>
      <c r="NNA15" s="85"/>
      <c r="NNB15" s="85"/>
      <c r="NNC15" s="85"/>
      <c r="NND15" s="85"/>
      <c r="NNE15" s="85"/>
      <c r="NNF15" s="85"/>
      <c r="NNG15" s="85"/>
      <c r="NNH15" s="85"/>
      <c r="NNI15" s="85"/>
      <c r="NNJ15" s="85"/>
      <c r="NNK15" s="85"/>
      <c r="NNL15" s="85"/>
      <c r="NNM15" s="85"/>
      <c r="NNN15" s="85"/>
      <c r="NNO15" s="85"/>
      <c r="NNP15" s="85"/>
      <c r="NNQ15" s="85"/>
      <c r="NNR15" s="85"/>
      <c r="NNS15" s="85"/>
      <c r="NNT15" s="85"/>
      <c r="NNU15" s="85"/>
      <c r="NNV15" s="85"/>
      <c r="NNW15" s="85"/>
      <c r="NNX15" s="85"/>
      <c r="NNY15" s="85"/>
      <c r="NNZ15" s="85"/>
      <c r="NOA15" s="85"/>
      <c r="NOB15" s="85"/>
      <c r="NOC15" s="85"/>
      <c r="NOD15" s="85"/>
      <c r="NOE15" s="85"/>
      <c r="NOF15" s="85"/>
      <c r="NOG15" s="85"/>
      <c r="NOH15" s="85"/>
      <c r="NOI15" s="85"/>
      <c r="NOJ15" s="85"/>
      <c r="NOK15" s="85"/>
      <c r="NOL15" s="85"/>
      <c r="NOM15" s="85"/>
      <c r="NON15" s="85"/>
      <c r="NOO15" s="85"/>
      <c r="NOP15" s="85"/>
      <c r="NOQ15" s="85"/>
      <c r="NOR15" s="85"/>
      <c r="NOS15" s="85"/>
      <c r="NOT15" s="85"/>
      <c r="NOU15" s="85"/>
      <c r="NOV15" s="85"/>
      <c r="NOW15" s="85"/>
      <c r="NOX15" s="85"/>
      <c r="NOY15" s="85"/>
      <c r="NOZ15" s="85"/>
      <c r="NPA15" s="85"/>
      <c r="NPB15" s="85"/>
      <c r="NPC15" s="85"/>
      <c r="NPD15" s="85"/>
      <c r="NPE15" s="85"/>
      <c r="NPF15" s="85"/>
      <c r="NPG15" s="85"/>
      <c r="NPH15" s="85"/>
      <c r="NPI15" s="85"/>
      <c r="NPJ15" s="85"/>
      <c r="NPK15" s="85"/>
      <c r="NPL15" s="85"/>
      <c r="NPM15" s="85"/>
      <c r="NPN15" s="85"/>
      <c r="NPO15" s="85"/>
      <c r="NPP15" s="85"/>
      <c r="NPQ15" s="85"/>
      <c r="NPR15" s="85"/>
      <c r="NPS15" s="85"/>
      <c r="NPT15" s="85"/>
      <c r="NPU15" s="85"/>
      <c r="NPV15" s="85"/>
      <c r="NPW15" s="85"/>
      <c r="NPX15" s="85"/>
      <c r="NPY15" s="85"/>
      <c r="NPZ15" s="85"/>
      <c r="NQA15" s="85"/>
      <c r="NQB15" s="85"/>
      <c r="NQC15" s="85"/>
      <c r="NQD15" s="85"/>
      <c r="NQE15" s="85"/>
      <c r="NQF15" s="85"/>
      <c r="NQG15" s="85"/>
      <c r="NQH15" s="85"/>
      <c r="NQI15" s="85"/>
      <c r="NQJ15" s="85"/>
      <c r="NQK15" s="85"/>
      <c r="NQL15" s="85"/>
      <c r="NQM15" s="85"/>
      <c r="NQN15" s="85"/>
      <c r="NQO15" s="85"/>
      <c r="NQP15" s="85"/>
      <c r="NQQ15" s="85"/>
      <c r="NQR15" s="85"/>
      <c r="NQS15" s="85"/>
      <c r="NQT15" s="85"/>
      <c r="NQU15" s="85"/>
      <c r="NQV15" s="85"/>
      <c r="NQW15" s="85"/>
      <c r="NQX15" s="85"/>
      <c r="NQY15" s="85"/>
      <c r="NQZ15" s="85"/>
      <c r="NRA15" s="85"/>
      <c r="NRB15" s="85"/>
      <c r="NRC15" s="85"/>
      <c r="NRD15" s="85"/>
      <c r="NRE15" s="85"/>
      <c r="NRF15" s="85"/>
      <c r="NRG15" s="85"/>
      <c r="NRH15" s="85"/>
      <c r="NRI15" s="85"/>
      <c r="NRJ15" s="85"/>
      <c r="NRK15" s="85"/>
      <c r="NRL15" s="85"/>
      <c r="NRM15" s="85"/>
      <c r="NRN15" s="85"/>
      <c r="NRO15" s="85"/>
      <c r="NRP15" s="85"/>
      <c r="NRQ15" s="85"/>
      <c r="NRR15" s="85"/>
      <c r="NRS15" s="85"/>
      <c r="NRT15" s="85"/>
      <c r="NRU15" s="85"/>
      <c r="NRV15" s="85"/>
      <c r="NRW15" s="85"/>
      <c r="NRX15" s="85"/>
      <c r="NRY15" s="85"/>
      <c r="NRZ15" s="85"/>
      <c r="NSA15" s="85"/>
      <c r="NSB15" s="85"/>
      <c r="NSC15" s="85"/>
      <c r="NSD15" s="85"/>
      <c r="NSE15" s="85"/>
      <c r="NSF15" s="85"/>
      <c r="NSG15" s="85"/>
      <c r="NSH15" s="85"/>
      <c r="NSI15" s="85"/>
      <c r="NSJ15" s="85"/>
      <c r="NSK15" s="85"/>
      <c r="NSL15" s="85"/>
      <c r="NSM15" s="85"/>
      <c r="NSN15" s="85"/>
      <c r="NSO15" s="85"/>
      <c r="NSP15" s="85"/>
      <c r="NSQ15" s="85"/>
      <c r="NSR15" s="85"/>
      <c r="NSS15" s="85"/>
      <c r="NST15" s="85"/>
      <c r="NSU15" s="85"/>
      <c r="NSV15" s="85"/>
      <c r="NSW15" s="85"/>
      <c r="NSX15" s="85"/>
      <c r="NSY15" s="85"/>
      <c r="NSZ15" s="85"/>
      <c r="NTA15" s="85"/>
      <c r="NTB15" s="85"/>
      <c r="NTC15" s="85"/>
      <c r="NTD15" s="85"/>
      <c r="NTE15" s="85"/>
      <c r="NTF15" s="85"/>
      <c r="NTG15" s="85"/>
      <c r="NTH15" s="85"/>
      <c r="NTI15" s="85"/>
      <c r="NTJ15" s="85"/>
      <c r="NTK15" s="85"/>
      <c r="NTL15" s="85"/>
      <c r="NTM15" s="85"/>
      <c r="NTN15" s="85"/>
      <c r="NTO15" s="85"/>
      <c r="NTP15" s="85"/>
      <c r="NTQ15" s="85"/>
      <c r="NTR15" s="85"/>
      <c r="NTS15" s="85"/>
      <c r="NTT15" s="85"/>
      <c r="NTU15" s="85"/>
      <c r="NTV15" s="85"/>
      <c r="NTW15" s="85"/>
      <c r="NTX15" s="85"/>
      <c r="NTY15" s="85"/>
      <c r="NTZ15" s="85"/>
      <c r="NUA15" s="85"/>
      <c r="NUB15" s="85"/>
      <c r="NUC15" s="85"/>
      <c r="NUD15" s="85"/>
      <c r="NUE15" s="85"/>
      <c r="NUF15" s="85"/>
      <c r="NUG15" s="85"/>
      <c r="NUH15" s="85"/>
      <c r="NUI15" s="85"/>
      <c r="NUJ15" s="85"/>
      <c r="NUK15" s="85"/>
      <c r="NUL15" s="85"/>
      <c r="NUM15" s="85"/>
      <c r="NUN15" s="85"/>
      <c r="NUO15" s="85"/>
      <c r="NUP15" s="85"/>
      <c r="NUQ15" s="85"/>
      <c r="NUR15" s="85"/>
      <c r="NUS15" s="85"/>
      <c r="NUT15" s="85"/>
      <c r="NUU15" s="85"/>
      <c r="NUV15" s="85"/>
      <c r="NUW15" s="85"/>
      <c r="NUX15" s="85"/>
      <c r="NUY15" s="85"/>
      <c r="NUZ15" s="85"/>
      <c r="NVA15" s="85"/>
      <c r="NVB15" s="85"/>
      <c r="NVC15" s="85"/>
      <c r="NVD15" s="85"/>
      <c r="NVE15" s="85"/>
      <c r="NVF15" s="85"/>
      <c r="NVG15" s="85"/>
      <c r="NVH15" s="85"/>
      <c r="NVI15" s="85"/>
      <c r="NVJ15" s="85"/>
      <c r="NVK15" s="85"/>
      <c r="NVL15" s="85"/>
      <c r="NVM15" s="85"/>
      <c r="NVN15" s="85"/>
      <c r="NVO15" s="85"/>
      <c r="NVP15" s="85"/>
      <c r="NVQ15" s="85"/>
      <c r="NVR15" s="85"/>
      <c r="NVS15" s="85"/>
      <c r="NVT15" s="85"/>
      <c r="NVU15" s="85"/>
      <c r="NVV15" s="85"/>
      <c r="NVW15" s="85"/>
      <c r="NVX15" s="85"/>
      <c r="NVY15" s="85"/>
      <c r="NVZ15" s="85"/>
      <c r="NWA15" s="85"/>
      <c r="NWB15" s="85"/>
      <c r="NWC15" s="85"/>
      <c r="NWD15" s="85"/>
      <c r="NWE15" s="85"/>
      <c r="NWF15" s="85"/>
      <c r="NWG15" s="85"/>
      <c r="NWH15" s="85"/>
      <c r="NWI15" s="85"/>
      <c r="NWJ15" s="85"/>
      <c r="NWK15" s="85"/>
      <c r="NWL15" s="85"/>
      <c r="NWM15" s="85"/>
      <c r="NWN15" s="85"/>
      <c r="NWO15" s="85"/>
      <c r="NWP15" s="85"/>
      <c r="NWQ15" s="85"/>
      <c r="NWR15" s="85"/>
      <c r="NWS15" s="85"/>
      <c r="NWT15" s="85"/>
      <c r="NWU15" s="85"/>
      <c r="NWV15" s="85"/>
      <c r="NWW15" s="85"/>
      <c r="NWX15" s="85"/>
      <c r="NWY15" s="85"/>
      <c r="NWZ15" s="85"/>
      <c r="NXA15" s="85"/>
      <c r="NXB15" s="85"/>
      <c r="NXC15" s="85"/>
      <c r="NXD15" s="85"/>
      <c r="NXE15" s="85"/>
      <c r="NXF15" s="85"/>
      <c r="NXG15" s="85"/>
      <c r="NXH15" s="85"/>
      <c r="NXI15" s="85"/>
      <c r="NXJ15" s="85"/>
      <c r="NXK15" s="85"/>
      <c r="NXL15" s="85"/>
      <c r="NXM15" s="85"/>
      <c r="NXN15" s="85"/>
      <c r="NXO15" s="85"/>
      <c r="NXP15" s="85"/>
      <c r="NXQ15" s="85"/>
      <c r="NXR15" s="85"/>
      <c r="NXS15" s="85"/>
      <c r="NXT15" s="85"/>
      <c r="NXU15" s="85"/>
      <c r="NXV15" s="85"/>
      <c r="NXW15" s="85"/>
      <c r="NXX15" s="85"/>
      <c r="NXY15" s="85"/>
      <c r="NXZ15" s="85"/>
      <c r="NYA15" s="85"/>
      <c r="NYB15" s="85"/>
      <c r="NYC15" s="85"/>
      <c r="NYD15" s="85"/>
      <c r="NYE15" s="85"/>
      <c r="NYF15" s="85"/>
      <c r="NYG15" s="85"/>
      <c r="NYH15" s="85"/>
      <c r="NYI15" s="85"/>
      <c r="NYJ15" s="85"/>
      <c r="NYK15" s="85"/>
      <c r="NYL15" s="85"/>
      <c r="NYM15" s="85"/>
      <c r="NYN15" s="85"/>
      <c r="NYO15" s="85"/>
      <c r="NYP15" s="85"/>
      <c r="NYQ15" s="85"/>
      <c r="NYR15" s="85"/>
      <c r="NYS15" s="85"/>
      <c r="NYT15" s="85"/>
      <c r="NYU15" s="85"/>
      <c r="NYV15" s="85"/>
      <c r="NYW15" s="85"/>
      <c r="NYX15" s="85"/>
      <c r="NYY15" s="85"/>
      <c r="NYZ15" s="85"/>
      <c r="NZA15" s="85"/>
      <c r="NZB15" s="85"/>
      <c r="NZC15" s="85"/>
      <c r="NZD15" s="85"/>
      <c r="NZE15" s="85"/>
      <c r="NZF15" s="85"/>
      <c r="NZG15" s="85"/>
      <c r="NZH15" s="85"/>
      <c r="NZI15" s="85"/>
      <c r="NZJ15" s="85"/>
      <c r="NZK15" s="85"/>
      <c r="NZL15" s="85"/>
      <c r="NZM15" s="85"/>
      <c r="NZN15" s="85"/>
      <c r="NZO15" s="85"/>
      <c r="NZP15" s="85"/>
      <c r="NZQ15" s="85"/>
      <c r="NZR15" s="85"/>
      <c r="NZS15" s="85"/>
      <c r="NZT15" s="85"/>
      <c r="NZU15" s="85"/>
      <c r="NZV15" s="85"/>
      <c r="NZW15" s="85"/>
      <c r="NZX15" s="85"/>
      <c r="NZY15" s="85"/>
      <c r="NZZ15" s="85"/>
      <c r="OAA15" s="85"/>
      <c r="OAB15" s="85"/>
      <c r="OAC15" s="85"/>
      <c r="OAD15" s="85"/>
      <c r="OAE15" s="85"/>
      <c r="OAF15" s="85"/>
      <c r="OAG15" s="85"/>
      <c r="OAH15" s="85"/>
      <c r="OAI15" s="85"/>
      <c r="OAJ15" s="85"/>
      <c r="OAK15" s="85"/>
      <c r="OAL15" s="85"/>
      <c r="OAM15" s="85"/>
      <c r="OAN15" s="85"/>
      <c r="OAO15" s="85"/>
      <c r="OAP15" s="85"/>
      <c r="OAQ15" s="85"/>
      <c r="OAR15" s="85"/>
      <c r="OAS15" s="85"/>
      <c r="OAT15" s="85"/>
      <c r="OAU15" s="85"/>
      <c r="OAV15" s="85"/>
      <c r="OAW15" s="85"/>
      <c r="OAX15" s="85"/>
      <c r="OAY15" s="85"/>
      <c r="OAZ15" s="85"/>
      <c r="OBA15" s="85"/>
      <c r="OBB15" s="85"/>
      <c r="OBC15" s="85"/>
      <c r="OBD15" s="85"/>
      <c r="OBE15" s="85"/>
      <c r="OBF15" s="85"/>
      <c r="OBG15" s="85"/>
      <c r="OBH15" s="85"/>
      <c r="OBI15" s="85"/>
      <c r="OBJ15" s="85"/>
      <c r="OBK15" s="85"/>
      <c r="OBL15" s="85"/>
      <c r="OBM15" s="85"/>
      <c r="OBN15" s="85"/>
      <c r="OBO15" s="85"/>
      <c r="OBP15" s="85"/>
      <c r="OBQ15" s="85"/>
      <c r="OBR15" s="85"/>
      <c r="OBS15" s="85"/>
      <c r="OBT15" s="85"/>
      <c r="OBU15" s="85"/>
      <c r="OBV15" s="85"/>
      <c r="OBW15" s="85"/>
      <c r="OBX15" s="85"/>
      <c r="OBY15" s="85"/>
      <c r="OBZ15" s="85"/>
      <c r="OCA15" s="85"/>
      <c r="OCB15" s="85"/>
      <c r="OCC15" s="85"/>
      <c r="OCD15" s="85"/>
      <c r="OCE15" s="85"/>
      <c r="OCF15" s="85"/>
      <c r="OCG15" s="85"/>
      <c r="OCH15" s="85"/>
      <c r="OCI15" s="85"/>
      <c r="OCJ15" s="85"/>
      <c r="OCK15" s="85"/>
      <c r="OCL15" s="85"/>
      <c r="OCM15" s="85"/>
      <c r="OCN15" s="85"/>
      <c r="OCO15" s="85"/>
      <c r="OCP15" s="85"/>
      <c r="OCQ15" s="85"/>
      <c r="OCR15" s="85"/>
      <c r="OCS15" s="85"/>
      <c r="OCT15" s="85"/>
      <c r="OCU15" s="85"/>
      <c r="OCV15" s="85"/>
      <c r="OCW15" s="85"/>
      <c r="OCX15" s="85"/>
      <c r="OCY15" s="85"/>
      <c r="OCZ15" s="85"/>
      <c r="ODA15" s="85"/>
      <c r="ODB15" s="85"/>
      <c r="ODC15" s="85"/>
      <c r="ODD15" s="85"/>
      <c r="ODE15" s="85"/>
      <c r="ODF15" s="85"/>
      <c r="ODG15" s="85"/>
      <c r="ODH15" s="85"/>
      <c r="ODI15" s="85"/>
      <c r="ODJ15" s="85"/>
      <c r="ODK15" s="85"/>
      <c r="ODL15" s="85"/>
      <c r="ODM15" s="85"/>
      <c r="ODN15" s="85"/>
      <c r="ODO15" s="85"/>
      <c r="ODP15" s="85"/>
      <c r="ODQ15" s="85"/>
      <c r="ODR15" s="85"/>
      <c r="ODS15" s="85"/>
      <c r="ODT15" s="85"/>
      <c r="ODU15" s="85"/>
      <c r="ODV15" s="85"/>
      <c r="ODW15" s="85"/>
      <c r="ODX15" s="85"/>
      <c r="ODY15" s="85"/>
      <c r="ODZ15" s="85"/>
      <c r="OEA15" s="85"/>
      <c r="OEB15" s="85"/>
      <c r="OEC15" s="85"/>
      <c r="OED15" s="85"/>
      <c r="OEE15" s="85"/>
      <c r="OEF15" s="85"/>
      <c r="OEG15" s="85"/>
      <c r="OEH15" s="85"/>
      <c r="OEI15" s="85"/>
      <c r="OEJ15" s="85"/>
      <c r="OEK15" s="85"/>
      <c r="OEL15" s="85"/>
      <c r="OEM15" s="85"/>
      <c r="OEN15" s="85"/>
      <c r="OEO15" s="85"/>
      <c r="OEP15" s="85"/>
      <c r="OEQ15" s="85"/>
      <c r="OER15" s="85"/>
      <c r="OES15" s="85"/>
      <c r="OET15" s="85"/>
      <c r="OEU15" s="85"/>
      <c r="OEV15" s="85"/>
      <c r="OEW15" s="85"/>
      <c r="OEX15" s="85"/>
      <c r="OEY15" s="85"/>
      <c r="OEZ15" s="85"/>
      <c r="OFA15" s="85"/>
      <c r="OFB15" s="85"/>
      <c r="OFC15" s="85"/>
      <c r="OFD15" s="85"/>
      <c r="OFE15" s="85"/>
      <c r="OFF15" s="85"/>
      <c r="OFG15" s="85"/>
      <c r="OFH15" s="85"/>
      <c r="OFI15" s="85"/>
      <c r="OFJ15" s="85"/>
      <c r="OFK15" s="85"/>
      <c r="OFL15" s="85"/>
      <c r="OFM15" s="85"/>
      <c r="OFN15" s="85"/>
      <c r="OFO15" s="85"/>
      <c r="OFP15" s="85"/>
      <c r="OFQ15" s="85"/>
      <c r="OFR15" s="85"/>
      <c r="OFS15" s="85"/>
      <c r="OFT15" s="85"/>
      <c r="OFU15" s="85"/>
      <c r="OFV15" s="85"/>
      <c r="OFW15" s="85"/>
      <c r="OFX15" s="85"/>
      <c r="OFY15" s="85"/>
      <c r="OFZ15" s="85"/>
      <c r="OGA15" s="85"/>
      <c r="OGB15" s="85"/>
      <c r="OGC15" s="85"/>
      <c r="OGD15" s="85"/>
      <c r="OGE15" s="85"/>
      <c r="OGF15" s="85"/>
      <c r="OGG15" s="85"/>
      <c r="OGH15" s="85"/>
      <c r="OGI15" s="85"/>
      <c r="OGJ15" s="85"/>
      <c r="OGK15" s="85"/>
      <c r="OGL15" s="85"/>
      <c r="OGM15" s="85"/>
      <c r="OGN15" s="85"/>
      <c r="OGO15" s="85"/>
      <c r="OGP15" s="85"/>
      <c r="OGQ15" s="85"/>
      <c r="OGR15" s="85"/>
      <c r="OGS15" s="85"/>
      <c r="OGT15" s="85"/>
      <c r="OGU15" s="85"/>
      <c r="OGV15" s="85"/>
      <c r="OGW15" s="85"/>
      <c r="OGX15" s="85"/>
      <c r="OGY15" s="85"/>
      <c r="OGZ15" s="85"/>
      <c r="OHA15" s="85"/>
      <c r="OHB15" s="85"/>
      <c r="OHC15" s="85"/>
      <c r="OHD15" s="85"/>
      <c r="OHE15" s="85"/>
      <c r="OHF15" s="85"/>
      <c r="OHG15" s="85"/>
      <c r="OHH15" s="85"/>
      <c r="OHI15" s="85"/>
      <c r="OHJ15" s="85"/>
      <c r="OHK15" s="85"/>
      <c r="OHL15" s="85"/>
      <c r="OHM15" s="85"/>
      <c r="OHN15" s="85"/>
      <c r="OHO15" s="85"/>
      <c r="OHP15" s="85"/>
      <c r="OHQ15" s="85"/>
      <c r="OHR15" s="85"/>
      <c r="OHS15" s="85"/>
      <c r="OHT15" s="85"/>
      <c r="OHU15" s="85"/>
      <c r="OHV15" s="85"/>
      <c r="OHW15" s="85"/>
      <c r="OHX15" s="85"/>
      <c r="OHY15" s="85"/>
      <c r="OHZ15" s="85"/>
      <c r="OIA15" s="85"/>
      <c r="OIB15" s="85"/>
      <c r="OIC15" s="85"/>
      <c r="OID15" s="85"/>
      <c r="OIE15" s="85"/>
      <c r="OIF15" s="85"/>
      <c r="OIG15" s="85"/>
      <c r="OIH15" s="85"/>
      <c r="OII15" s="85"/>
      <c r="OIJ15" s="85"/>
      <c r="OIK15" s="85"/>
      <c r="OIL15" s="85"/>
      <c r="OIM15" s="85"/>
      <c r="OIN15" s="85"/>
      <c r="OIO15" s="85"/>
      <c r="OIP15" s="85"/>
      <c r="OIQ15" s="85"/>
      <c r="OIR15" s="85"/>
      <c r="OIS15" s="85"/>
      <c r="OIT15" s="85"/>
      <c r="OIU15" s="85"/>
      <c r="OIV15" s="85"/>
      <c r="OIW15" s="85"/>
      <c r="OIX15" s="85"/>
      <c r="OIY15" s="85"/>
      <c r="OIZ15" s="85"/>
      <c r="OJA15" s="85"/>
      <c r="OJB15" s="85"/>
      <c r="OJC15" s="85"/>
      <c r="OJD15" s="85"/>
      <c r="OJE15" s="85"/>
      <c r="OJF15" s="85"/>
      <c r="OJG15" s="85"/>
      <c r="OJH15" s="85"/>
      <c r="OJI15" s="85"/>
      <c r="OJJ15" s="85"/>
      <c r="OJK15" s="85"/>
      <c r="OJL15" s="85"/>
      <c r="OJM15" s="85"/>
      <c r="OJN15" s="85"/>
      <c r="OJO15" s="85"/>
      <c r="OJP15" s="85"/>
      <c r="OJQ15" s="85"/>
      <c r="OJR15" s="85"/>
      <c r="OJS15" s="85"/>
      <c r="OJT15" s="85"/>
      <c r="OJU15" s="85"/>
      <c r="OJV15" s="85"/>
      <c r="OJW15" s="85"/>
      <c r="OJX15" s="85"/>
      <c r="OJY15" s="85"/>
      <c r="OJZ15" s="85"/>
      <c r="OKA15" s="85"/>
      <c r="OKB15" s="85"/>
      <c r="OKC15" s="85"/>
      <c r="OKD15" s="85"/>
      <c r="OKE15" s="85"/>
      <c r="OKF15" s="85"/>
      <c r="OKG15" s="85"/>
      <c r="OKH15" s="85"/>
      <c r="OKI15" s="85"/>
      <c r="OKJ15" s="85"/>
      <c r="OKK15" s="85"/>
      <c r="OKL15" s="85"/>
      <c r="OKM15" s="85"/>
      <c r="OKN15" s="85"/>
      <c r="OKO15" s="85"/>
      <c r="OKP15" s="85"/>
      <c r="OKQ15" s="85"/>
      <c r="OKR15" s="85"/>
      <c r="OKS15" s="85"/>
      <c r="OKT15" s="85"/>
      <c r="OKU15" s="85"/>
      <c r="OKV15" s="85"/>
      <c r="OKW15" s="85"/>
      <c r="OKX15" s="85"/>
      <c r="OKY15" s="85"/>
      <c r="OKZ15" s="85"/>
      <c r="OLA15" s="85"/>
      <c r="OLB15" s="85"/>
      <c r="OLC15" s="85"/>
      <c r="OLD15" s="85"/>
      <c r="OLE15" s="85"/>
      <c r="OLF15" s="85"/>
      <c r="OLG15" s="85"/>
      <c r="OLH15" s="85"/>
      <c r="OLI15" s="85"/>
      <c r="OLJ15" s="85"/>
      <c r="OLK15" s="85"/>
      <c r="OLL15" s="85"/>
      <c r="OLM15" s="85"/>
      <c r="OLN15" s="85"/>
      <c r="OLO15" s="85"/>
      <c r="OLP15" s="85"/>
      <c r="OLQ15" s="85"/>
      <c r="OLR15" s="85"/>
      <c r="OLS15" s="85"/>
      <c r="OLT15" s="85"/>
      <c r="OLU15" s="85"/>
      <c r="OLV15" s="85"/>
      <c r="OLW15" s="85"/>
      <c r="OLX15" s="85"/>
      <c r="OLY15" s="85"/>
      <c r="OLZ15" s="85"/>
      <c r="OMA15" s="85"/>
      <c r="OMB15" s="85"/>
      <c r="OMC15" s="85"/>
      <c r="OMD15" s="85"/>
      <c r="OME15" s="85"/>
      <c r="OMF15" s="85"/>
      <c r="OMG15" s="85"/>
      <c r="OMH15" s="85"/>
      <c r="OMI15" s="85"/>
      <c r="OMJ15" s="85"/>
      <c r="OMK15" s="85"/>
      <c r="OML15" s="85"/>
      <c r="OMM15" s="85"/>
      <c r="OMN15" s="85"/>
      <c r="OMO15" s="85"/>
      <c r="OMP15" s="85"/>
      <c r="OMQ15" s="85"/>
      <c r="OMR15" s="85"/>
      <c r="OMS15" s="85"/>
      <c r="OMT15" s="85"/>
      <c r="OMU15" s="85"/>
      <c r="OMV15" s="85"/>
      <c r="OMW15" s="85"/>
      <c r="OMX15" s="85"/>
      <c r="OMY15" s="85"/>
      <c r="OMZ15" s="85"/>
      <c r="ONA15" s="85"/>
      <c r="ONB15" s="85"/>
      <c r="ONC15" s="85"/>
      <c r="OND15" s="85"/>
      <c r="ONE15" s="85"/>
      <c r="ONF15" s="85"/>
      <c r="ONG15" s="85"/>
      <c r="ONH15" s="85"/>
      <c r="ONI15" s="85"/>
      <c r="ONJ15" s="85"/>
      <c r="ONK15" s="85"/>
      <c r="ONL15" s="85"/>
      <c r="ONM15" s="85"/>
      <c r="ONN15" s="85"/>
      <c r="ONO15" s="85"/>
      <c r="ONP15" s="85"/>
      <c r="ONQ15" s="85"/>
      <c r="ONR15" s="85"/>
      <c r="ONS15" s="85"/>
      <c r="ONT15" s="85"/>
      <c r="ONU15" s="85"/>
      <c r="ONV15" s="85"/>
      <c r="ONW15" s="85"/>
      <c r="ONX15" s="85"/>
      <c r="ONY15" s="85"/>
      <c r="ONZ15" s="85"/>
      <c r="OOA15" s="85"/>
      <c r="OOB15" s="85"/>
      <c r="OOC15" s="85"/>
      <c r="OOD15" s="85"/>
      <c r="OOE15" s="85"/>
      <c r="OOF15" s="85"/>
      <c r="OOG15" s="85"/>
      <c r="OOH15" s="85"/>
      <c r="OOI15" s="85"/>
      <c r="OOJ15" s="85"/>
      <c r="OOK15" s="85"/>
      <c r="OOL15" s="85"/>
      <c r="OOM15" s="85"/>
      <c r="OON15" s="85"/>
      <c r="OOO15" s="85"/>
      <c r="OOP15" s="85"/>
      <c r="OOQ15" s="85"/>
      <c r="OOR15" s="85"/>
      <c r="OOS15" s="85"/>
      <c r="OOT15" s="85"/>
      <c r="OOU15" s="85"/>
      <c r="OOV15" s="85"/>
      <c r="OOW15" s="85"/>
      <c r="OOX15" s="85"/>
      <c r="OOY15" s="85"/>
      <c r="OOZ15" s="85"/>
      <c r="OPA15" s="85"/>
      <c r="OPB15" s="85"/>
      <c r="OPC15" s="85"/>
      <c r="OPD15" s="85"/>
      <c r="OPE15" s="85"/>
      <c r="OPF15" s="85"/>
      <c r="OPG15" s="85"/>
      <c r="OPH15" s="85"/>
      <c r="OPI15" s="85"/>
      <c r="OPJ15" s="85"/>
      <c r="OPK15" s="85"/>
      <c r="OPL15" s="85"/>
      <c r="OPM15" s="85"/>
      <c r="OPN15" s="85"/>
      <c r="OPO15" s="85"/>
      <c r="OPP15" s="85"/>
      <c r="OPQ15" s="85"/>
      <c r="OPR15" s="85"/>
      <c r="OPS15" s="85"/>
      <c r="OPT15" s="85"/>
      <c r="OPU15" s="85"/>
      <c r="OPV15" s="85"/>
      <c r="OPW15" s="85"/>
      <c r="OPX15" s="85"/>
      <c r="OPY15" s="85"/>
      <c r="OPZ15" s="85"/>
      <c r="OQA15" s="85"/>
      <c r="OQB15" s="85"/>
      <c r="OQC15" s="85"/>
      <c r="OQD15" s="85"/>
      <c r="OQE15" s="85"/>
      <c r="OQF15" s="85"/>
      <c r="OQG15" s="85"/>
      <c r="OQH15" s="85"/>
      <c r="OQI15" s="85"/>
      <c r="OQJ15" s="85"/>
      <c r="OQK15" s="85"/>
      <c r="OQL15" s="85"/>
      <c r="OQM15" s="85"/>
      <c r="OQN15" s="85"/>
      <c r="OQO15" s="85"/>
      <c r="OQP15" s="85"/>
      <c r="OQQ15" s="85"/>
      <c r="OQR15" s="85"/>
      <c r="OQS15" s="85"/>
      <c r="OQT15" s="85"/>
      <c r="OQU15" s="85"/>
      <c r="OQV15" s="85"/>
      <c r="OQW15" s="85"/>
      <c r="OQX15" s="85"/>
      <c r="OQY15" s="85"/>
      <c r="OQZ15" s="85"/>
      <c r="ORA15" s="85"/>
      <c r="ORB15" s="85"/>
      <c r="ORC15" s="85"/>
      <c r="ORD15" s="85"/>
      <c r="ORE15" s="85"/>
      <c r="ORF15" s="85"/>
      <c r="ORG15" s="85"/>
      <c r="ORH15" s="85"/>
      <c r="ORI15" s="85"/>
      <c r="ORJ15" s="85"/>
      <c r="ORK15" s="85"/>
      <c r="ORL15" s="85"/>
      <c r="ORM15" s="85"/>
      <c r="ORN15" s="85"/>
      <c r="ORO15" s="85"/>
      <c r="ORP15" s="85"/>
      <c r="ORQ15" s="85"/>
      <c r="ORR15" s="85"/>
      <c r="ORS15" s="85"/>
      <c r="ORT15" s="85"/>
      <c r="ORU15" s="85"/>
      <c r="ORV15" s="85"/>
      <c r="ORW15" s="85"/>
      <c r="ORX15" s="85"/>
      <c r="ORY15" s="85"/>
      <c r="ORZ15" s="85"/>
      <c r="OSA15" s="85"/>
      <c r="OSB15" s="85"/>
      <c r="OSC15" s="85"/>
      <c r="OSD15" s="85"/>
      <c r="OSE15" s="85"/>
      <c r="OSF15" s="85"/>
      <c r="OSG15" s="85"/>
      <c r="OSH15" s="85"/>
      <c r="OSI15" s="85"/>
      <c r="OSJ15" s="85"/>
      <c r="OSK15" s="85"/>
      <c r="OSL15" s="85"/>
      <c r="OSM15" s="85"/>
      <c r="OSN15" s="85"/>
      <c r="OSO15" s="85"/>
      <c r="OSP15" s="85"/>
      <c r="OSQ15" s="85"/>
      <c r="OSR15" s="85"/>
      <c r="OSS15" s="85"/>
      <c r="OST15" s="85"/>
      <c r="OSU15" s="85"/>
      <c r="OSV15" s="85"/>
      <c r="OSW15" s="85"/>
      <c r="OSX15" s="85"/>
      <c r="OSY15" s="85"/>
      <c r="OSZ15" s="85"/>
      <c r="OTA15" s="85"/>
      <c r="OTB15" s="85"/>
      <c r="OTC15" s="85"/>
      <c r="OTD15" s="85"/>
      <c r="OTE15" s="85"/>
      <c r="OTF15" s="85"/>
      <c r="OTG15" s="85"/>
      <c r="OTH15" s="85"/>
      <c r="OTI15" s="85"/>
      <c r="OTJ15" s="85"/>
      <c r="OTK15" s="85"/>
      <c r="OTL15" s="85"/>
      <c r="OTM15" s="85"/>
      <c r="OTN15" s="85"/>
      <c r="OTO15" s="85"/>
      <c r="OTP15" s="85"/>
      <c r="OTQ15" s="85"/>
      <c r="OTR15" s="85"/>
      <c r="OTS15" s="85"/>
      <c r="OTT15" s="85"/>
      <c r="OTU15" s="85"/>
      <c r="OTV15" s="85"/>
      <c r="OTW15" s="85"/>
      <c r="OTX15" s="85"/>
      <c r="OTY15" s="85"/>
      <c r="OTZ15" s="85"/>
      <c r="OUA15" s="85"/>
      <c r="OUB15" s="85"/>
      <c r="OUC15" s="85"/>
      <c r="OUD15" s="85"/>
      <c r="OUE15" s="85"/>
      <c r="OUF15" s="85"/>
      <c r="OUG15" s="85"/>
      <c r="OUH15" s="85"/>
      <c r="OUI15" s="85"/>
      <c r="OUJ15" s="85"/>
      <c r="OUK15" s="85"/>
      <c r="OUL15" s="85"/>
      <c r="OUM15" s="85"/>
      <c r="OUN15" s="85"/>
      <c r="OUO15" s="85"/>
      <c r="OUP15" s="85"/>
      <c r="OUQ15" s="85"/>
      <c r="OUR15" s="85"/>
      <c r="OUS15" s="85"/>
      <c r="OUT15" s="85"/>
      <c r="OUU15" s="85"/>
      <c r="OUV15" s="85"/>
      <c r="OUW15" s="85"/>
      <c r="OUX15" s="85"/>
      <c r="OUY15" s="85"/>
      <c r="OUZ15" s="85"/>
      <c r="OVA15" s="85"/>
      <c r="OVB15" s="85"/>
      <c r="OVC15" s="85"/>
      <c r="OVD15" s="85"/>
      <c r="OVE15" s="85"/>
      <c r="OVF15" s="85"/>
      <c r="OVG15" s="85"/>
      <c r="OVH15" s="85"/>
      <c r="OVI15" s="85"/>
      <c r="OVJ15" s="85"/>
      <c r="OVK15" s="85"/>
      <c r="OVL15" s="85"/>
      <c r="OVM15" s="85"/>
      <c r="OVN15" s="85"/>
      <c r="OVO15" s="85"/>
      <c r="OVP15" s="85"/>
      <c r="OVQ15" s="85"/>
      <c r="OVR15" s="85"/>
      <c r="OVS15" s="85"/>
      <c r="OVT15" s="85"/>
      <c r="OVU15" s="85"/>
      <c r="OVV15" s="85"/>
      <c r="OVW15" s="85"/>
      <c r="OVX15" s="85"/>
      <c r="OVY15" s="85"/>
      <c r="OVZ15" s="85"/>
      <c r="OWA15" s="85"/>
      <c r="OWB15" s="85"/>
      <c r="OWC15" s="85"/>
      <c r="OWD15" s="85"/>
      <c r="OWE15" s="85"/>
      <c r="OWF15" s="85"/>
      <c r="OWG15" s="85"/>
      <c r="OWH15" s="85"/>
      <c r="OWI15" s="85"/>
      <c r="OWJ15" s="85"/>
      <c r="OWK15" s="85"/>
      <c r="OWL15" s="85"/>
      <c r="OWM15" s="85"/>
      <c r="OWN15" s="85"/>
      <c r="OWO15" s="85"/>
      <c r="OWP15" s="85"/>
      <c r="OWQ15" s="85"/>
      <c r="OWR15" s="85"/>
      <c r="OWS15" s="85"/>
      <c r="OWT15" s="85"/>
      <c r="OWU15" s="85"/>
      <c r="OWV15" s="85"/>
      <c r="OWW15" s="85"/>
      <c r="OWX15" s="85"/>
      <c r="OWY15" s="85"/>
      <c r="OWZ15" s="85"/>
      <c r="OXA15" s="85"/>
      <c r="OXB15" s="85"/>
      <c r="OXC15" s="85"/>
      <c r="OXD15" s="85"/>
      <c r="OXE15" s="85"/>
      <c r="OXF15" s="85"/>
      <c r="OXG15" s="85"/>
      <c r="OXH15" s="85"/>
      <c r="OXI15" s="85"/>
      <c r="OXJ15" s="85"/>
      <c r="OXK15" s="85"/>
      <c r="OXL15" s="85"/>
      <c r="OXM15" s="85"/>
      <c r="OXN15" s="85"/>
      <c r="OXO15" s="85"/>
      <c r="OXP15" s="85"/>
      <c r="OXQ15" s="85"/>
      <c r="OXR15" s="85"/>
      <c r="OXS15" s="85"/>
      <c r="OXT15" s="85"/>
      <c r="OXU15" s="85"/>
      <c r="OXV15" s="85"/>
      <c r="OXW15" s="85"/>
      <c r="OXX15" s="85"/>
      <c r="OXY15" s="85"/>
      <c r="OXZ15" s="85"/>
      <c r="OYA15" s="85"/>
      <c r="OYB15" s="85"/>
      <c r="OYC15" s="85"/>
      <c r="OYD15" s="85"/>
      <c r="OYE15" s="85"/>
      <c r="OYF15" s="85"/>
      <c r="OYG15" s="85"/>
      <c r="OYH15" s="85"/>
      <c r="OYI15" s="85"/>
      <c r="OYJ15" s="85"/>
      <c r="OYK15" s="85"/>
      <c r="OYL15" s="85"/>
      <c r="OYM15" s="85"/>
      <c r="OYN15" s="85"/>
      <c r="OYO15" s="85"/>
      <c r="OYP15" s="85"/>
      <c r="OYQ15" s="85"/>
      <c r="OYR15" s="85"/>
      <c r="OYS15" s="85"/>
      <c r="OYT15" s="85"/>
      <c r="OYU15" s="85"/>
      <c r="OYV15" s="85"/>
      <c r="OYW15" s="85"/>
      <c r="OYX15" s="85"/>
      <c r="OYY15" s="85"/>
      <c r="OYZ15" s="85"/>
      <c r="OZA15" s="85"/>
      <c r="OZB15" s="85"/>
      <c r="OZC15" s="85"/>
      <c r="OZD15" s="85"/>
      <c r="OZE15" s="85"/>
      <c r="OZF15" s="85"/>
      <c r="OZG15" s="85"/>
      <c r="OZH15" s="85"/>
      <c r="OZI15" s="85"/>
      <c r="OZJ15" s="85"/>
      <c r="OZK15" s="85"/>
      <c r="OZL15" s="85"/>
      <c r="OZM15" s="85"/>
      <c r="OZN15" s="85"/>
      <c r="OZO15" s="85"/>
      <c r="OZP15" s="85"/>
      <c r="OZQ15" s="85"/>
      <c r="OZR15" s="85"/>
      <c r="OZS15" s="85"/>
      <c r="OZT15" s="85"/>
      <c r="OZU15" s="85"/>
      <c r="OZV15" s="85"/>
      <c r="OZW15" s="85"/>
      <c r="OZX15" s="85"/>
      <c r="OZY15" s="85"/>
      <c r="OZZ15" s="85"/>
      <c r="PAA15" s="85"/>
      <c r="PAB15" s="85"/>
      <c r="PAC15" s="85"/>
      <c r="PAD15" s="85"/>
      <c r="PAE15" s="85"/>
      <c r="PAF15" s="85"/>
      <c r="PAG15" s="85"/>
      <c r="PAH15" s="85"/>
      <c r="PAI15" s="85"/>
      <c r="PAJ15" s="85"/>
      <c r="PAK15" s="85"/>
      <c r="PAL15" s="85"/>
      <c r="PAM15" s="85"/>
      <c r="PAN15" s="85"/>
      <c r="PAO15" s="85"/>
      <c r="PAP15" s="85"/>
      <c r="PAQ15" s="85"/>
      <c r="PAR15" s="85"/>
      <c r="PAS15" s="85"/>
      <c r="PAT15" s="85"/>
      <c r="PAU15" s="85"/>
      <c r="PAV15" s="85"/>
      <c r="PAW15" s="85"/>
      <c r="PAX15" s="85"/>
      <c r="PAY15" s="85"/>
      <c r="PAZ15" s="85"/>
      <c r="PBA15" s="85"/>
      <c r="PBB15" s="85"/>
      <c r="PBC15" s="85"/>
      <c r="PBD15" s="85"/>
      <c r="PBE15" s="85"/>
      <c r="PBF15" s="85"/>
      <c r="PBG15" s="85"/>
      <c r="PBH15" s="85"/>
      <c r="PBI15" s="85"/>
      <c r="PBJ15" s="85"/>
      <c r="PBK15" s="85"/>
      <c r="PBL15" s="85"/>
      <c r="PBM15" s="85"/>
      <c r="PBN15" s="85"/>
      <c r="PBO15" s="85"/>
      <c r="PBP15" s="85"/>
      <c r="PBQ15" s="85"/>
      <c r="PBR15" s="85"/>
      <c r="PBS15" s="85"/>
      <c r="PBT15" s="85"/>
      <c r="PBU15" s="85"/>
      <c r="PBV15" s="85"/>
      <c r="PBW15" s="85"/>
      <c r="PBX15" s="85"/>
      <c r="PBY15" s="85"/>
      <c r="PBZ15" s="85"/>
      <c r="PCA15" s="85"/>
      <c r="PCB15" s="85"/>
      <c r="PCC15" s="85"/>
      <c r="PCD15" s="85"/>
      <c r="PCE15" s="85"/>
      <c r="PCF15" s="85"/>
      <c r="PCG15" s="85"/>
      <c r="PCH15" s="85"/>
      <c r="PCI15" s="85"/>
      <c r="PCJ15" s="85"/>
      <c r="PCK15" s="85"/>
      <c r="PCL15" s="85"/>
      <c r="PCM15" s="85"/>
      <c r="PCN15" s="85"/>
      <c r="PCO15" s="85"/>
      <c r="PCP15" s="85"/>
      <c r="PCQ15" s="85"/>
      <c r="PCR15" s="85"/>
      <c r="PCS15" s="85"/>
      <c r="PCT15" s="85"/>
      <c r="PCU15" s="85"/>
      <c r="PCV15" s="85"/>
      <c r="PCW15" s="85"/>
      <c r="PCX15" s="85"/>
      <c r="PCY15" s="85"/>
      <c r="PCZ15" s="85"/>
      <c r="PDA15" s="85"/>
      <c r="PDB15" s="85"/>
      <c r="PDC15" s="85"/>
      <c r="PDD15" s="85"/>
      <c r="PDE15" s="85"/>
      <c r="PDF15" s="85"/>
      <c r="PDG15" s="85"/>
      <c r="PDH15" s="85"/>
      <c r="PDI15" s="85"/>
      <c r="PDJ15" s="85"/>
      <c r="PDK15" s="85"/>
      <c r="PDL15" s="85"/>
      <c r="PDM15" s="85"/>
      <c r="PDN15" s="85"/>
      <c r="PDO15" s="85"/>
      <c r="PDP15" s="85"/>
      <c r="PDQ15" s="85"/>
      <c r="PDR15" s="85"/>
      <c r="PDS15" s="85"/>
      <c r="PDT15" s="85"/>
      <c r="PDU15" s="85"/>
      <c r="PDV15" s="85"/>
      <c r="PDW15" s="85"/>
      <c r="PDX15" s="85"/>
      <c r="PDY15" s="85"/>
      <c r="PDZ15" s="85"/>
      <c r="PEA15" s="85"/>
      <c r="PEB15" s="85"/>
      <c r="PEC15" s="85"/>
      <c r="PED15" s="85"/>
      <c r="PEE15" s="85"/>
      <c r="PEF15" s="85"/>
      <c r="PEG15" s="85"/>
      <c r="PEH15" s="85"/>
      <c r="PEI15" s="85"/>
      <c r="PEJ15" s="85"/>
      <c r="PEK15" s="85"/>
      <c r="PEL15" s="85"/>
      <c r="PEM15" s="85"/>
      <c r="PEN15" s="85"/>
      <c r="PEO15" s="85"/>
      <c r="PEP15" s="85"/>
      <c r="PEQ15" s="85"/>
      <c r="PER15" s="85"/>
      <c r="PES15" s="85"/>
      <c r="PET15" s="85"/>
      <c r="PEU15" s="85"/>
      <c r="PEV15" s="85"/>
      <c r="PEW15" s="85"/>
      <c r="PEX15" s="85"/>
      <c r="PEY15" s="85"/>
      <c r="PEZ15" s="85"/>
      <c r="PFA15" s="85"/>
      <c r="PFB15" s="85"/>
      <c r="PFC15" s="85"/>
      <c r="PFD15" s="85"/>
      <c r="PFE15" s="85"/>
      <c r="PFF15" s="85"/>
      <c r="PFG15" s="85"/>
      <c r="PFH15" s="85"/>
      <c r="PFI15" s="85"/>
      <c r="PFJ15" s="85"/>
      <c r="PFK15" s="85"/>
      <c r="PFL15" s="85"/>
      <c r="PFM15" s="85"/>
      <c r="PFN15" s="85"/>
      <c r="PFO15" s="85"/>
      <c r="PFP15" s="85"/>
      <c r="PFQ15" s="85"/>
      <c r="PFR15" s="85"/>
      <c r="PFS15" s="85"/>
      <c r="PFT15" s="85"/>
      <c r="PFU15" s="85"/>
      <c r="PFV15" s="85"/>
      <c r="PFW15" s="85"/>
      <c r="PFX15" s="85"/>
      <c r="PFY15" s="85"/>
      <c r="PFZ15" s="85"/>
      <c r="PGA15" s="85"/>
      <c r="PGB15" s="85"/>
      <c r="PGC15" s="85"/>
      <c r="PGD15" s="85"/>
      <c r="PGE15" s="85"/>
      <c r="PGF15" s="85"/>
      <c r="PGG15" s="85"/>
      <c r="PGH15" s="85"/>
      <c r="PGI15" s="85"/>
      <c r="PGJ15" s="85"/>
      <c r="PGK15" s="85"/>
      <c r="PGL15" s="85"/>
      <c r="PGM15" s="85"/>
      <c r="PGN15" s="85"/>
      <c r="PGO15" s="85"/>
      <c r="PGP15" s="85"/>
      <c r="PGQ15" s="85"/>
      <c r="PGR15" s="85"/>
      <c r="PGS15" s="85"/>
      <c r="PGT15" s="85"/>
      <c r="PGU15" s="85"/>
      <c r="PGV15" s="85"/>
      <c r="PGW15" s="85"/>
      <c r="PGX15" s="85"/>
      <c r="PGY15" s="85"/>
      <c r="PGZ15" s="85"/>
      <c r="PHA15" s="85"/>
      <c r="PHB15" s="85"/>
      <c r="PHC15" s="85"/>
      <c r="PHD15" s="85"/>
      <c r="PHE15" s="85"/>
      <c r="PHF15" s="85"/>
      <c r="PHG15" s="85"/>
      <c r="PHH15" s="85"/>
      <c r="PHI15" s="85"/>
      <c r="PHJ15" s="85"/>
      <c r="PHK15" s="85"/>
      <c r="PHL15" s="85"/>
      <c r="PHM15" s="85"/>
      <c r="PHN15" s="85"/>
      <c r="PHO15" s="85"/>
      <c r="PHP15" s="85"/>
      <c r="PHQ15" s="85"/>
      <c r="PHR15" s="85"/>
      <c r="PHS15" s="85"/>
      <c r="PHT15" s="85"/>
      <c r="PHU15" s="85"/>
      <c r="PHV15" s="85"/>
      <c r="PHW15" s="85"/>
      <c r="PHX15" s="85"/>
      <c r="PHY15" s="85"/>
      <c r="PHZ15" s="85"/>
      <c r="PIA15" s="85"/>
      <c r="PIB15" s="85"/>
      <c r="PIC15" s="85"/>
      <c r="PID15" s="85"/>
      <c r="PIE15" s="85"/>
      <c r="PIF15" s="85"/>
      <c r="PIG15" s="85"/>
      <c r="PIH15" s="85"/>
      <c r="PII15" s="85"/>
      <c r="PIJ15" s="85"/>
      <c r="PIK15" s="85"/>
      <c r="PIL15" s="85"/>
      <c r="PIM15" s="85"/>
      <c r="PIN15" s="85"/>
      <c r="PIO15" s="85"/>
      <c r="PIP15" s="85"/>
      <c r="PIQ15" s="85"/>
      <c r="PIR15" s="85"/>
      <c r="PIS15" s="85"/>
      <c r="PIT15" s="85"/>
      <c r="PIU15" s="85"/>
      <c r="PIV15" s="85"/>
      <c r="PIW15" s="85"/>
      <c r="PIX15" s="85"/>
      <c r="PIY15" s="85"/>
      <c r="PIZ15" s="85"/>
      <c r="PJA15" s="85"/>
      <c r="PJB15" s="85"/>
      <c r="PJC15" s="85"/>
      <c r="PJD15" s="85"/>
      <c r="PJE15" s="85"/>
      <c r="PJF15" s="85"/>
      <c r="PJG15" s="85"/>
      <c r="PJH15" s="85"/>
      <c r="PJI15" s="85"/>
      <c r="PJJ15" s="85"/>
      <c r="PJK15" s="85"/>
      <c r="PJL15" s="85"/>
      <c r="PJM15" s="85"/>
      <c r="PJN15" s="85"/>
      <c r="PJO15" s="85"/>
      <c r="PJP15" s="85"/>
      <c r="PJQ15" s="85"/>
      <c r="PJR15" s="85"/>
      <c r="PJS15" s="85"/>
      <c r="PJT15" s="85"/>
      <c r="PJU15" s="85"/>
      <c r="PJV15" s="85"/>
      <c r="PJW15" s="85"/>
      <c r="PJX15" s="85"/>
      <c r="PJY15" s="85"/>
      <c r="PJZ15" s="85"/>
      <c r="PKA15" s="85"/>
      <c r="PKB15" s="85"/>
      <c r="PKC15" s="85"/>
      <c r="PKD15" s="85"/>
      <c r="PKE15" s="85"/>
      <c r="PKF15" s="85"/>
      <c r="PKG15" s="85"/>
      <c r="PKH15" s="85"/>
      <c r="PKI15" s="85"/>
      <c r="PKJ15" s="85"/>
      <c r="PKK15" s="85"/>
      <c r="PKL15" s="85"/>
      <c r="PKM15" s="85"/>
      <c r="PKN15" s="85"/>
      <c r="PKO15" s="85"/>
      <c r="PKP15" s="85"/>
      <c r="PKQ15" s="85"/>
      <c r="PKR15" s="85"/>
      <c r="PKS15" s="85"/>
      <c r="PKT15" s="85"/>
      <c r="PKU15" s="85"/>
      <c r="PKV15" s="85"/>
      <c r="PKW15" s="85"/>
      <c r="PKX15" s="85"/>
      <c r="PKY15" s="85"/>
      <c r="PKZ15" s="85"/>
      <c r="PLA15" s="85"/>
      <c r="PLB15" s="85"/>
      <c r="PLC15" s="85"/>
      <c r="PLD15" s="85"/>
      <c r="PLE15" s="85"/>
      <c r="PLF15" s="85"/>
      <c r="PLG15" s="85"/>
      <c r="PLH15" s="85"/>
      <c r="PLI15" s="85"/>
      <c r="PLJ15" s="85"/>
      <c r="PLK15" s="85"/>
      <c r="PLL15" s="85"/>
      <c r="PLM15" s="85"/>
      <c r="PLN15" s="85"/>
      <c r="PLO15" s="85"/>
      <c r="PLP15" s="85"/>
      <c r="PLQ15" s="85"/>
      <c r="PLR15" s="85"/>
      <c r="PLS15" s="85"/>
      <c r="PLT15" s="85"/>
      <c r="PLU15" s="85"/>
      <c r="PLV15" s="85"/>
      <c r="PLW15" s="85"/>
      <c r="PLX15" s="85"/>
      <c r="PLY15" s="85"/>
      <c r="PLZ15" s="85"/>
      <c r="PMA15" s="85"/>
      <c r="PMB15" s="85"/>
      <c r="PMC15" s="85"/>
      <c r="PMD15" s="85"/>
      <c r="PME15" s="85"/>
      <c r="PMF15" s="85"/>
      <c r="PMG15" s="85"/>
      <c r="PMH15" s="85"/>
      <c r="PMI15" s="85"/>
      <c r="PMJ15" s="85"/>
      <c r="PMK15" s="85"/>
      <c r="PML15" s="85"/>
      <c r="PMM15" s="85"/>
      <c r="PMN15" s="85"/>
      <c r="PMO15" s="85"/>
      <c r="PMP15" s="85"/>
      <c r="PMQ15" s="85"/>
      <c r="PMR15" s="85"/>
      <c r="PMS15" s="85"/>
      <c r="PMT15" s="85"/>
      <c r="PMU15" s="85"/>
      <c r="PMV15" s="85"/>
      <c r="PMW15" s="85"/>
      <c r="PMX15" s="85"/>
      <c r="PMY15" s="85"/>
      <c r="PMZ15" s="85"/>
      <c r="PNA15" s="85"/>
      <c r="PNB15" s="85"/>
      <c r="PNC15" s="85"/>
      <c r="PND15" s="85"/>
      <c r="PNE15" s="85"/>
      <c r="PNF15" s="85"/>
      <c r="PNG15" s="85"/>
      <c r="PNH15" s="85"/>
      <c r="PNI15" s="85"/>
      <c r="PNJ15" s="85"/>
      <c r="PNK15" s="85"/>
      <c r="PNL15" s="85"/>
      <c r="PNM15" s="85"/>
      <c r="PNN15" s="85"/>
      <c r="PNO15" s="85"/>
      <c r="PNP15" s="85"/>
      <c r="PNQ15" s="85"/>
      <c r="PNR15" s="85"/>
      <c r="PNS15" s="85"/>
      <c r="PNT15" s="85"/>
      <c r="PNU15" s="85"/>
      <c r="PNV15" s="85"/>
      <c r="PNW15" s="85"/>
      <c r="PNX15" s="85"/>
      <c r="PNY15" s="85"/>
      <c r="PNZ15" s="85"/>
      <c r="POA15" s="85"/>
      <c r="POB15" s="85"/>
      <c r="POC15" s="85"/>
      <c r="POD15" s="85"/>
      <c r="POE15" s="85"/>
      <c r="POF15" s="85"/>
      <c r="POG15" s="85"/>
      <c r="POH15" s="85"/>
      <c r="POI15" s="85"/>
      <c r="POJ15" s="85"/>
      <c r="POK15" s="85"/>
      <c r="POL15" s="85"/>
      <c r="POM15" s="85"/>
      <c r="PON15" s="85"/>
      <c r="POO15" s="85"/>
      <c r="POP15" s="85"/>
      <c r="POQ15" s="85"/>
      <c r="POR15" s="85"/>
      <c r="POS15" s="85"/>
      <c r="POT15" s="85"/>
      <c r="POU15" s="85"/>
      <c r="POV15" s="85"/>
      <c r="POW15" s="85"/>
      <c r="POX15" s="85"/>
      <c r="POY15" s="85"/>
      <c r="POZ15" s="85"/>
      <c r="PPA15" s="85"/>
      <c r="PPB15" s="85"/>
      <c r="PPC15" s="85"/>
      <c r="PPD15" s="85"/>
      <c r="PPE15" s="85"/>
      <c r="PPF15" s="85"/>
      <c r="PPG15" s="85"/>
      <c r="PPH15" s="85"/>
      <c r="PPI15" s="85"/>
      <c r="PPJ15" s="85"/>
      <c r="PPK15" s="85"/>
      <c r="PPL15" s="85"/>
      <c r="PPM15" s="85"/>
      <c r="PPN15" s="85"/>
      <c r="PPO15" s="85"/>
      <c r="PPP15" s="85"/>
      <c r="PPQ15" s="85"/>
      <c r="PPR15" s="85"/>
      <c r="PPS15" s="85"/>
      <c r="PPT15" s="85"/>
      <c r="PPU15" s="85"/>
      <c r="PPV15" s="85"/>
      <c r="PPW15" s="85"/>
      <c r="PPX15" s="85"/>
      <c r="PPY15" s="85"/>
      <c r="PPZ15" s="85"/>
      <c r="PQA15" s="85"/>
      <c r="PQB15" s="85"/>
      <c r="PQC15" s="85"/>
      <c r="PQD15" s="85"/>
      <c r="PQE15" s="85"/>
      <c r="PQF15" s="85"/>
      <c r="PQG15" s="85"/>
      <c r="PQH15" s="85"/>
      <c r="PQI15" s="85"/>
      <c r="PQJ15" s="85"/>
      <c r="PQK15" s="85"/>
      <c r="PQL15" s="85"/>
      <c r="PQM15" s="85"/>
      <c r="PQN15" s="85"/>
      <c r="PQO15" s="85"/>
      <c r="PQP15" s="85"/>
      <c r="PQQ15" s="85"/>
      <c r="PQR15" s="85"/>
      <c r="PQS15" s="85"/>
      <c r="PQT15" s="85"/>
      <c r="PQU15" s="85"/>
      <c r="PQV15" s="85"/>
      <c r="PQW15" s="85"/>
      <c r="PQX15" s="85"/>
      <c r="PQY15" s="85"/>
      <c r="PQZ15" s="85"/>
      <c r="PRA15" s="85"/>
      <c r="PRB15" s="85"/>
      <c r="PRC15" s="85"/>
      <c r="PRD15" s="85"/>
      <c r="PRE15" s="85"/>
      <c r="PRF15" s="85"/>
      <c r="PRG15" s="85"/>
      <c r="PRH15" s="85"/>
      <c r="PRI15" s="85"/>
      <c r="PRJ15" s="85"/>
      <c r="PRK15" s="85"/>
      <c r="PRL15" s="85"/>
      <c r="PRM15" s="85"/>
      <c r="PRN15" s="85"/>
      <c r="PRO15" s="85"/>
      <c r="PRP15" s="85"/>
      <c r="PRQ15" s="85"/>
      <c r="PRR15" s="85"/>
      <c r="PRS15" s="85"/>
      <c r="PRT15" s="85"/>
      <c r="PRU15" s="85"/>
      <c r="PRV15" s="85"/>
      <c r="PRW15" s="85"/>
      <c r="PRX15" s="85"/>
      <c r="PRY15" s="85"/>
      <c r="PRZ15" s="85"/>
      <c r="PSA15" s="85"/>
      <c r="PSB15" s="85"/>
      <c r="PSC15" s="85"/>
      <c r="PSD15" s="85"/>
      <c r="PSE15" s="85"/>
      <c r="PSF15" s="85"/>
      <c r="PSG15" s="85"/>
      <c r="PSH15" s="85"/>
      <c r="PSI15" s="85"/>
      <c r="PSJ15" s="85"/>
      <c r="PSK15" s="85"/>
      <c r="PSL15" s="85"/>
      <c r="PSM15" s="85"/>
      <c r="PSN15" s="85"/>
      <c r="PSO15" s="85"/>
      <c r="PSP15" s="85"/>
      <c r="PSQ15" s="85"/>
      <c r="PSR15" s="85"/>
      <c r="PSS15" s="85"/>
      <c r="PST15" s="85"/>
      <c r="PSU15" s="85"/>
      <c r="PSV15" s="85"/>
      <c r="PSW15" s="85"/>
      <c r="PSX15" s="85"/>
      <c r="PSY15" s="85"/>
      <c r="PSZ15" s="85"/>
      <c r="PTA15" s="85"/>
      <c r="PTB15" s="85"/>
      <c r="PTC15" s="85"/>
      <c r="PTD15" s="85"/>
      <c r="PTE15" s="85"/>
      <c r="PTF15" s="85"/>
      <c r="PTG15" s="85"/>
      <c r="PTH15" s="85"/>
      <c r="PTI15" s="85"/>
      <c r="PTJ15" s="85"/>
      <c r="PTK15" s="85"/>
      <c r="PTL15" s="85"/>
      <c r="PTM15" s="85"/>
      <c r="PTN15" s="85"/>
      <c r="PTO15" s="85"/>
      <c r="PTP15" s="85"/>
      <c r="PTQ15" s="85"/>
      <c r="PTR15" s="85"/>
      <c r="PTS15" s="85"/>
      <c r="PTT15" s="85"/>
      <c r="PTU15" s="85"/>
      <c r="PTV15" s="85"/>
      <c r="PTW15" s="85"/>
      <c r="PTX15" s="85"/>
      <c r="PTY15" s="85"/>
      <c r="PTZ15" s="85"/>
      <c r="PUA15" s="85"/>
      <c r="PUB15" s="85"/>
      <c r="PUC15" s="85"/>
      <c r="PUD15" s="85"/>
      <c r="PUE15" s="85"/>
      <c r="PUF15" s="85"/>
      <c r="PUG15" s="85"/>
      <c r="PUH15" s="85"/>
      <c r="PUI15" s="85"/>
      <c r="PUJ15" s="85"/>
      <c r="PUK15" s="85"/>
      <c r="PUL15" s="85"/>
      <c r="PUM15" s="85"/>
      <c r="PUN15" s="85"/>
      <c r="PUO15" s="85"/>
      <c r="PUP15" s="85"/>
      <c r="PUQ15" s="85"/>
      <c r="PUR15" s="85"/>
      <c r="PUS15" s="85"/>
      <c r="PUT15" s="85"/>
      <c r="PUU15" s="85"/>
      <c r="PUV15" s="85"/>
      <c r="PUW15" s="85"/>
      <c r="PUX15" s="85"/>
      <c r="PUY15" s="85"/>
      <c r="PUZ15" s="85"/>
      <c r="PVA15" s="85"/>
      <c r="PVB15" s="85"/>
      <c r="PVC15" s="85"/>
      <c r="PVD15" s="85"/>
      <c r="PVE15" s="85"/>
      <c r="PVF15" s="85"/>
      <c r="PVG15" s="85"/>
      <c r="PVH15" s="85"/>
      <c r="PVI15" s="85"/>
      <c r="PVJ15" s="85"/>
      <c r="PVK15" s="85"/>
      <c r="PVL15" s="85"/>
      <c r="PVM15" s="85"/>
      <c r="PVN15" s="85"/>
      <c r="PVO15" s="85"/>
      <c r="PVP15" s="85"/>
      <c r="PVQ15" s="85"/>
      <c r="PVR15" s="85"/>
      <c r="PVS15" s="85"/>
      <c r="PVT15" s="85"/>
      <c r="PVU15" s="85"/>
      <c r="PVV15" s="85"/>
      <c r="PVW15" s="85"/>
      <c r="PVX15" s="85"/>
      <c r="PVY15" s="85"/>
      <c r="PVZ15" s="85"/>
      <c r="PWA15" s="85"/>
      <c r="PWB15" s="85"/>
      <c r="PWC15" s="85"/>
      <c r="PWD15" s="85"/>
      <c r="PWE15" s="85"/>
      <c r="PWF15" s="85"/>
      <c r="PWG15" s="85"/>
      <c r="PWH15" s="85"/>
      <c r="PWI15" s="85"/>
      <c r="PWJ15" s="85"/>
      <c r="PWK15" s="85"/>
      <c r="PWL15" s="85"/>
      <c r="PWM15" s="85"/>
      <c r="PWN15" s="85"/>
      <c r="PWO15" s="85"/>
      <c r="PWP15" s="85"/>
      <c r="PWQ15" s="85"/>
      <c r="PWR15" s="85"/>
      <c r="PWS15" s="85"/>
      <c r="PWT15" s="85"/>
      <c r="PWU15" s="85"/>
      <c r="PWV15" s="85"/>
      <c r="PWW15" s="85"/>
      <c r="PWX15" s="85"/>
      <c r="PWY15" s="85"/>
      <c r="PWZ15" s="85"/>
      <c r="PXA15" s="85"/>
      <c r="PXB15" s="85"/>
      <c r="PXC15" s="85"/>
      <c r="PXD15" s="85"/>
      <c r="PXE15" s="85"/>
      <c r="PXF15" s="85"/>
      <c r="PXG15" s="85"/>
      <c r="PXH15" s="85"/>
      <c r="PXI15" s="85"/>
      <c r="PXJ15" s="85"/>
      <c r="PXK15" s="85"/>
      <c r="PXL15" s="85"/>
      <c r="PXM15" s="85"/>
      <c r="PXN15" s="85"/>
      <c r="PXO15" s="85"/>
      <c r="PXP15" s="85"/>
      <c r="PXQ15" s="85"/>
      <c r="PXR15" s="85"/>
      <c r="PXS15" s="85"/>
      <c r="PXT15" s="85"/>
      <c r="PXU15" s="85"/>
      <c r="PXV15" s="85"/>
      <c r="PXW15" s="85"/>
      <c r="PXX15" s="85"/>
      <c r="PXY15" s="85"/>
      <c r="PXZ15" s="85"/>
      <c r="PYA15" s="85"/>
      <c r="PYB15" s="85"/>
      <c r="PYC15" s="85"/>
      <c r="PYD15" s="85"/>
      <c r="PYE15" s="85"/>
      <c r="PYF15" s="85"/>
      <c r="PYG15" s="85"/>
      <c r="PYH15" s="85"/>
      <c r="PYI15" s="85"/>
      <c r="PYJ15" s="85"/>
      <c r="PYK15" s="85"/>
      <c r="PYL15" s="85"/>
      <c r="PYM15" s="85"/>
      <c r="PYN15" s="85"/>
      <c r="PYO15" s="85"/>
      <c r="PYP15" s="85"/>
      <c r="PYQ15" s="85"/>
      <c r="PYR15" s="85"/>
      <c r="PYS15" s="85"/>
      <c r="PYT15" s="85"/>
      <c r="PYU15" s="85"/>
      <c r="PYV15" s="85"/>
      <c r="PYW15" s="85"/>
      <c r="PYX15" s="85"/>
      <c r="PYY15" s="85"/>
      <c r="PYZ15" s="85"/>
      <c r="PZA15" s="85"/>
      <c r="PZB15" s="85"/>
      <c r="PZC15" s="85"/>
      <c r="PZD15" s="85"/>
      <c r="PZE15" s="85"/>
      <c r="PZF15" s="85"/>
      <c r="PZG15" s="85"/>
      <c r="PZH15" s="85"/>
      <c r="PZI15" s="85"/>
      <c r="PZJ15" s="85"/>
      <c r="PZK15" s="85"/>
      <c r="PZL15" s="85"/>
      <c r="PZM15" s="85"/>
      <c r="PZN15" s="85"/>
      <c r="PZO15" s="85"/>
      <c r="PZP15" s="85"/>
      <c r="PZQ15" s="85"/>
      <c r="PZR15" s="85"/>
      <c r="PZS15" s="85"/>
      <c r="PZT15" s="85"/>
      <c r="PZU15" s="85"/>
      <c r="PZV15" s="85"/>
      <c r="PZW15" s="85"/>
      <c r="PZX15" s="85"/>
      <c r="PZY15" s="85"/>
      <c r="PZZ15" s="85"/>
      <c r="QAA15" s="85"/>
      <c r="QAB15" s="85"/>
      <c r="QAC15" s="85"/>
      <c r="QAD15" s="85"/>
      <c r="QAE15" s="85"/>
      <c r="QAF15" s="85"/>
      <c r="QAG15" s="85"/>
      <c r="QAH15" s="85"/>
      <c r="QAI15" s="85"/>
      <c r="QAJ15" s="85"/>
      <c r="QAK15" s="85"/>
      <c r="QAL15" s="85"/>
      <c r="QAM15" s="85"/>
      <c r="QAN15" s="85"/>
      <c r="QAO15" s="85"/>
      <c r="QAP15" s="85"/>
      <c r="QAQ15" s="85"/>
      <c r="QAR15" s="85"/>
      <c r="QAS15" s="85"/>
      <c r="QAT15" s="85"/>
      <c r="QAU15" s="85"/>
      <c r="QAV15" s="85"/>
      <c r="QAW15" s="85"/>
      <c r="QAX15" s="85"/>
      <c r="QAY15" s="85"/>
      <c r="QAZ15" s="85"/>
      <c r="QBA15" s="85"/>
      <c r="QBB15" s="85"/>
      <c r="QBC15" s="85"/>
      <c r="QBD15" s="85"/>
      <c r="QBE15" s="85"/>
      <c r="QBF15" s="85"/>
      <c r="QBG15" s="85"/>
      <c r="QBH15" s="85"/>
      <c r="QBI15" s="85"/>
      <c r="QBJ15" s="85"/>
      <c r="QBK15" s="85"/>
      <c r="QBL15" s="85"/>
      <c r="QBM15" s="85"/>
      <c r="QBN15" s="85"/>
      <c r="QBO15" s="85"/>
      <c r="QBP15" s="85"/>
      <c r="QBQ15" s="85"/>
      <c r="QBR15" s="85"/>
      <c r="QBS15" s="85"/>
      <c r="QBT15" s="85"/>
      <c r="QBU15" s="85"/>
      <c r="QBV15" s="85"/>
      <c r="QBW15" s="85"/>
      <c r="QBX15" s="85"/>
      <c r="QBY15" s="85"/>
      <c r="QBZ15" s="85"/>
      <c r="QCA15" s="85"/>
      <c r="QCB15" s="85"/>
      <c r="QCC15" s="85"/>
      <c r="QCD15" s="85"/>
      <c r="QCE15" s="85"/>
      <c r="QCF15" s="85"/>
      <c r="QCG15" s="85"/>
      <c r="QCH15" s="85"/>
      <c r="QCI15" s="85"/>
      <c r="QCJ15" s="85"/>
      <c r="QCK15" s="85"/>
      <c r="QCL15" s="85"/>
      <c r="QCM15" s="85"/>
      <c r="QCN15" s="85"/>
      <c r="QCO15" s="85"/>
      <c r="QCP15" s="85"/>
      <c r="QCQ15" s="85"/>
      <c r="QCR15" s="85"/>
      <c r="QCS15" s="85"/>
      <c r="QCT15" s="85"/>
      <c r="QCU15" s="85"/>
      <c r="QCV15" s="85"/>
      <c r="QCW15" s="85"/>
      <c r="QCX15" s="85"/>
      <c r="QCY15" s="85"/>
      <c r="QCZ15" s="85"/>
      <c r="QDA15" s="85"/>
      <c r="QDB15" s="85"/>
      <c r="QDC15" s="85"/>
      <c r="QDD15" s="85"/>
      <c r="QDE15" s="85"/>
      <c r="QDF15" s="85"/>
      <c r="QDG15" s="85"/>
      <c r="QDH15" s="85"/>
      <c r="QDI15" s="85"/>
      <c r="QDJ15" s="85"/>
      <c r="QDK15" s="85"/>
      <c r="QDL15" s="85"/>
      <c r="QDM15" s="85"/>
      <c r="QDN15" s="85"/>
      <c r="QDO15" s="85"/>
      <c r="QDP15" s="85"/>
      <c r="QDQ15" s="85"/>
      <c r="QDR15" s="85"/>
      <c r="QDS15" s="85"/>
      <c r="QDT15" s="85"/>
      <c r="QDU15" s="85"/>
      <c r="QDV15" s="85"/>
      <c r="QDW15" s="85"/>
      <c r="QDX15" s="85"/>
      <c r="QDY15" s="85"/>
      <c r="QDZ15" s="85"/>
      <c r="QEA15" s="85"/>
      <c r="QEB15" s="85"/>
      <c r="QEC15" s="85"/>
      <c r="QED15" s="85"/>
      <c r="QEE15" s="85"/>
      <c r="QEF15" s="85"/>
      <c r="QEG15" s="85"/>
      <c r="QEH15" s="85"/>
      <c r="QEI15" s="85"/>
      <c r="QEJ15" s="85"/>
      <c r="QEK15" s="85"/>
      <c r="QEL15" s="85"/>
      <c r="QEM15" s="85"/>
      <c r="QEN15" s="85"/>
      <c r="QEO15" s="85"/>
      <c r="QEP15" s="85"/>
      <c r="QEQ15" s="85"/>
      <c r="QER15" s="85"/>
      <c r="QES15" s="85"/>
      <c r="QET15" s="85"/>
      <c r="QEU15" s="85"/>
      <c r="QEV15" s="85"/>
      <c r="QEW15" s="85"/>
      <c r="QEX15" s="85"/>
      <c r="QEY15" s="85"/>
      <c r="QEZ15" s="85"/>
      <c r="QFA15" s="85"/>
      <c r="QFB15" s="85"/>
      <c r="QFC15" s="85"/>
      <c r="QFD15" s="85"/>
      <c r="QFE15" s="85"/>
      <c r="QFF15" s="85"/>
      <c r="QFG15" s="85"/>
      <c r="QFH15" s="85"/>
      <c r="QFI15" s="85"/>
      <c r="QFJ15" s="85"/>
      <c r="QFK15" s="85"/>
      <c r="QFL15" s="85"/>
      <c r="QFM15" s="85"/>
      <c r="QFN15" s="85"/>
      <c r="QFO15" s="85"/>
      <c r="QFP15" s="85"/>
      <c r="QFQ15" s="85"/>
      <c r="QFR15" s="85"/>
      <c r="QFS15" s="85"/>
      <c r="QFT15" s="85"/>
      <c r="QFU15" s="85"/>
      <c r="QFV15" s="85"/>
      <c r="QFW15" s="85"/>
      <c r="QFX15" s="85"/>
      <c r="QFY15" s="85"/>
      <c r="QFZ15" s="85"/>
      <c r="QGA15" s="85"/>
      <c r="QGB15" s="85"/>
      <c r="QGC15" s="85"/>
      <c r="QGD15" s="85"/>
      <c r="QGE15" s="85"/>
      <c r="QGF15" s="85"/>
      <c r="QGG15" s="85"/>
      <c r="QGH15" s="85"/>
      <c r="QGI15" s="85"/>
      <c r="QGJ15" s="85"/>
      <c r="QGK15" s="85"/>
      <c r="QGL15" s="85"/>
      <c r="QGM15" s="85"/>
      <c r="QGN15" s="85"/>
      <c r="QGO15" s="85"/>
      <c r="QGP15" s="85"/>
      <c r="QGQ15" s="85"/>
      <c r="QGR15" s="85"/>
      <c r="QGS15" s="85"/>
      <c r="QGT15" s="85"/>
      <c r="QGU15" s="85"/>
      <c r="QGV15" s="85"/>
      <c r="QGW15" s="85"/>
      <c r="QGX15" s="85"/>
      <c r="QGY15" s="85"/>
      <c r="QGZ15" s="85"/>
      <c r="QHA15" s="85"/>
      <c r="QHB15" s="85"/>
      <c r="QHC15" s="85"/>
      <c r="QHD15" s="85"/>
      <c r="QHE15" s="85"/>
      <c r="QHF15" s="85"/>
      <c r="QHG15" s="85"/>
      <c r="QHH15" s="85"/>
      <c r="QHI15" s="85"/>
      <c r="QHJ15" s="85"/>
      <c r="QHK15" s="85"/>
      <c r="QHL15" s="85"/>
      <c r="QHM15" s="85"/>
      <c r="QHN15" s="85"/>
      <c r="QHO15" s="85"/>
      <c r="QHP15" s="85"/>
      <c r="QHQ15" s="85"/>
      <c r="QHR15" s="85"/>
      <c r="QHS15" s="85"/>
      <c r="QHT15" s="85"/>
      <c r="QHU15" s="85"/>
      <c r="QHV15" s="85"/>
      <c r="QHW15" s="85"/>
      <c r="QHX15" s="85"/>
      <c r="QHY15" s="85"/>
      <c r="QHZ15" s="85"/>
      <c r="QIA15" s="85"/>
      <c r="QIB15" s="85"/>
      <c r="QIC15" s="85"/>
      <c r="QID15" s="85"/>
      <c r="QIE15" s="85"/>
      <c r="QIF15" s="85"/>
      <c r="QIG15" s="85"/>
      <c r="QIH15" s="85"/>
      <c r="QII15" s="85"/>
      <c r="QIJ15" s="85"/>
      <c r="QIK15" s="85"/>
      <c r="QIL15" s="85"/>
      <c r="QIM15" s="85"/>
      <c r="QIN15" s="85"/>
      <c r="QIO15" s="85"/>
      <c r="QIP15" s="85"/>
      <c r="QIQ15" s="85"/>
      <c r="QIR15" s="85"/>
      <c r="QIS15" s="85"/>
      <c r="QIT15" s="85"/>
      <c r="QIU15" s="85"/>
      <c r="QIV15" s="85"/>
      <c r="QIW15" s="85"/>
      <c r="QIX15" s="85"/>
      <c r="QIY15" s="85"/>
      <c r="QIZ15" s="85"/>
      <c r="QJA15" s="85"/>
      <c r="QJB15" s="85"/>
      <c r="QJC15" s="85"/>
      <c r="QJD15" s="85"/>
      <c r="QJE15" s="85"/>
      <c r="QJF15" s="85"/>
      <c r="QJG15" s="85"/>
      <c r="QJH15" s="85"/>
      <c r="QJI15" s="85"/>
      <c r="QJJ15" s="85"/>
      <c r="QJK15" s="85"/>
      <c r="QJL15" s="85"/>
      <c r="QJM15" s="85"/>
      <c r="QJN15" s="85"/>
      <c r="QJO15" s="85"/>
      <c r="QJP15" s="85"/>
      <c r="QJQ15" s="85"/>
      <c r="QJR15" s="85"/>
      <c r="QJS15" s="85"/>
      <c r="QJT15" s="85"/>
      <c r="QJU15" s="85"/>
      <c r="QJV15" s="85"/>
      <c r="QJW15" s="85"/>
      <c r="QJX15" s="85"/>
      <c r="QJY15" s="85"/>
      <c r="QJZ15" s="85"/>
      <c r="QKA15" s="85"/>
      <c r="QKB15" s="85"/>
      <c r="QKC15" s="85"/>
      <c r="QKD15" s="85"/>
      <c r="QKE15" s="85"/>
      <c r="QKF15" s="85"/>
      <c r="QKG15" s="85"/>
      <c r="QKH15" s="85"/>
      <c r="QKI15" s="85"/>
      <c r="QKJ15" s="85"/>
      <c r="QKK15" s="85"/>
      <c r="QKL15" s="85"/>
      <c r="QKM15" s="85"/>
      <c r="QKN15" s="85"/>
      <c r="QKO15" s="85"/>
      <c r="QKP15" s="85"/>
      <c r="QKQ15" s="85"/>
      <c r="QKR15" s="85"/>
      <c r="QKS15" s="85"/>
      <c r="QKT15" s="85"/>
      <c r="QKU15" s="85"/>
      <c r="QKV15" s="85"/>
      <c r="QKW15" s="85"/>
      <c r="QKX15" s="85"/>
      <c r="QKY15" s="85"/>
      <c r="QKZ15" s="85"/>
      <c r="QLA15" s="85"/>
      <c r="QLB15" s="85"/>
      <c r="QLC15" s="85"/>
      <c r="QLD15" s="85"/>
      <c r="QLE15" s="85"/>
      <c r="QLF15" s="85"/>
      <c r="QLG15" s="85"/>
      <c r="QLH15" s="85"/>
      <c r="QLI15" s="85"/>
      <c r="QLJ15" s="85"/>
      <c r="QLK15" s="85"/>
      <c r="QLL15" s="85"/>
      <c r="QLM15" s="85"/>
      <c r="QLN15" s="85"/>
      <c r="QLO15" s="85"/>
      <c r="QLP15" s="85"/>
      <c r="QLQ15" s="85"/>
      <c r="QLR15" s="85"/>
      <c r="QLS15" s="85"/>
      <c r="QLT15" s="85"/>
      <c r="QLU15" s="85"/>
      <c r="QLV15" s="85"/>
      <c r="QLW15" s="85"/>
      <c r="QLX15" s="85"/>
      <c r="QLY15" s="85"/>
      <c r="QLZ15" s="85"/>
      <c r="QMA15" s="85"/>
      <c r="QMB15" s="85"/>
      <c r="QMC15" s="85"/>
      <c r="QMD15" s="85"/>
      <c r="QME15" s="85"/>
      <c r="QMF15" s="85"/>
      <c r="QMG15" s="85"/>
      <c r="QMH15" s="85"/>
      <c r="QMI15" s="85"/>
      <c r="QMJ15" s="85"/>
      <c r="QMK15" s="85"/>
      <c r="QML15" s="85"/>
      <c r="QMM15" s="85"/>
      <c r="QMN15" s="85"/>
      <c r="QMO15" s="85"/>
      <c r="QMP15" s="85"/>
      <c r="QMQ15" s="85"/>
      <c r="QMR15" s="85"/>
      <c r="QMS15" s="85"/>
      <c r="QMT15" s="85"/>
      <c r="QMU15" s="85"/>
      <c r="QMV15" s="85"/>
      <c r="QMW15" s="85"/>
      <c r="QMX15" s="85"/>
      <c r="QMY15" s="85"/>
      <c r="QMZ15" s="85"/>
      <c r="QNA15" s="85"/>
      <c r="QNB15" s="85"/>
      <c r="QNC15" s="85"/>
      <c r="QND15" s="85"/>
      <c r="QNE15" s="85"/>
      <c r="QNF15" s="85"/>
      <c r="QNG15" s="85"/>
      <c r="QNH15" s="85"/>
      <c r="QNI15" s="85"/>
      <c r="QNJ15" s="85"/>
      <c r="QNK15" s="85"/>
      <c r="QNL15" s="85"/>
      <c r="QNM15" s="85"/>
      <c r="QNN15" s="85"/>
      <c r="QNO15" s="85"/>
      <c r="QNP15" s="85"/>
      <c r="QNQ15" s="85"/>
      <c r="QNR15" s="85"/>
      <c r="QNS15" s="85"/>
      <c r="QNT15" s="85"/>
      <c r="QNU15" s="85"/>
      <c r="QNV15" s="85"/>
      <c r="QNW15" s="85"/>
      <c r="QNX15" s="85"/>
      <c r="QNY15" s="85"/>
      <c r="QNZ15" s="85"/>
      <c r="QOA15" s="85"/>
      <c r="QOB15" s="85"/>
      <c r="QOC15" s="85"/>
      <c r="QOD15" s="85"/>
      <c r="QOE15" s="85"/>
      <c r="QOF15" s="85"/>
      <c r="QOG15" s="85"/>
      <c r="QOH15" s="85"/>
      <c r="QOI15" s="85"/>
      <c r="QOJ15" s="85"/>
      <c r="QOK15" s="85"/>
      <c r="QOL15" s="85"/>
      <c r="QOM15" s="85"/>
      <c r="QON15" s="85"/>
      <c r="QOO15" s="85"/>
      <c r="QOP15" s="85"/>
      <c r="QOQ15" s="85"/>
      <c r="QOR15" s="85"/>
      <c r="QOS15" s="85"/>
      <c r="QOT15" s="85"/>
      <c r="QOU15" s="85"/>
      <c r="QOV15" s="85"/>
      <c r="QOW15" s="85"/>
      <c r="QOX15" s="85"/>
      <c r="QOY15" s="85"/>
      <c r="QOZ15" s="85"/>
      <c r="QPA15" s="85"/>
      <c r="QPB15" s="85"/>
      <c r="QPC15" s="85"/>
      <c r="QPD15" s="85"/>
      <c r="QPE15" s="85"/>
      <c r="QPF15" s="85"/>
      <c r="QPG15" s="85"/>
      <c r="QPH15" s="85"/>
      <c r="QPI15" s="85"/>
      <c r="QPJ15" s="85"/>
      <c r="QPK15" s="85"/>
      <c r="QPL15" s="85"/>
      <c r="QPM15" s="85"/>
      <c r="QPN15" s="85"/>
      <c r="QPO15" s="85"/>
      <c r="QPP15" s="85"/>
      <c r="QPQ15" s="85"/>
      <c r="QPR15" s="85"/>
      <c r="QPS15" s="85"/>
      <c r="QPT15" s="85"/>
      <c r="QPU15" s="85"/>
      <c r="QPV15" s="85"/>
      <c r="QPW15" s="85"/>
      <c r="QPX15" s="85"/>
      <c r="QPY15" s="85"/>
      <c r="QPZ15" s="85"/>
      <c r="QQA15" s="85"/>
      <c r="QQB15" s="85"/>
      <c r="QQC15" s="85"/>
      <c r="QQD15" s="85"/>
      <c r="QQE15" s="85"/>
      <c r="QQF15" s="85"/>
      <c r="QQG15" s="85"/>
      <c r="QQH15" s="85"/>
      <c r="QQI15" s="85"/>
      <c r="QQJ15" s="85"/>
      <c r="QQK15" s="85"/>
      <c r="QQL15" s="85"/>
      <c r="QQM15" s="85"/>
      <c r="QQN15" s="85"/>
      <c r="QQO15" s="85"/>
      <c r="QQP15" s="85"/>
      <c r="QQQ15" s="85"/>
      <c r="QQR15" s="85"/>
      <c r="QQS15" s="85"/>
      <c r="QQT15" s="85"/>
      <c r="QQU15" s="85"/>
      <c r="QQV15" s="85"/>
      <c r="QQW15" s="85"/>
      <c r="QQX15" s="85"/>
      <c r="QQY15" s="85"/>
      <c r="QQZ15" s="85"/>
      <c r="QRA15" s="85"/>
      <c r="QRB15" s="85"/>
      <c r="QRC15" s="85"/>
      <c r="QRD15" s="85"/>
      <c r="QRE15" s="85"/>
      <c r="QRF15" s="85"/>
      <c r="QRG15" s="85"/>
      <c r="QRH15" s="85"/>
      <c r="QRI15" s="85"/>
      <c r="QRJ15" s="85"/>
      <c r="QRK15" s="85"/>
      <c r="QRL15" s="85"/>
      <c r="QRM15" s="85"/>
      <c r="QRN15" s="85"/>
      <c r="QRO15" s="85"/>
      <c r="QRP15" s="85"/>
      <c r="QRQ15" s="85"/>
      <c r="QRR15" s="85"/>
      <c r="QRS15" s="85"/>
      <c r="QRT15" s="85"/>
      <c r="QRU15" s="85"/>
      <c r="QRV15" s="85"/>
      <c r="QRW15" s="85"/>
      <c r="QRX15" s="85"/>
      <c r="QRY15" s="85"/>
      <c r="QRZ15" s="85"/>
      <c r="QSA15" s="85"/>
      <c r="QSB15" s="85"/>
      <c r="QSC15" s="85"/>
      <c r="QSD15" s="85"/>
      <c r="QSE15" s="85"/>
      <c r="QSF15" s="85"/>
      <c r="QSG15" s="85"/>
      <c r="QSH15" s="85"/>
      <c r="QSI15" s="85"/>
      <c r="QSJ15" s="85"/>
      <c r="QSK15" s="85"/>
      <c r="QSL15" s="85"/>
      <c r="QSM15" s="85"/>
      <c r="QSN15" s="85"/>
      <c r="QSO15" s="85"/>
      <c r="QSP15" s="85"/>
      <c r="QSQ15" s="85"/>
      <c r="QSR15" s="85"/>
      <c r="QSS15" s="85"/>
      <c r="QST15" s="85"/>
      <c r="QSU15" s="85"/>
      <c r="QSV15" s="85"/>
      <c r="QSW15" s="85"/>
      <c r="QSX15" s="85"/>
      <c r="QSY15" s="85"/>
      <c r="QSZ15" s="85"/>
      <c r="QTA15" s="85"/>
      <c r="QTB15" s="85"/>
      <c r="QTC15" s="85"/>
      <c r="QTD15" s="85"/>
      <c r="QTE15" s="85"/>
      <c r="QTF15" s="85"/>
      <c r="QTG15" s="85"/>
      <c r="QTH15" s="85"/>
      <c r="QTI15" s="85"/>
      <c r="QTJ15" s="85"/>
      <c r="QTK15" s="85"/>
      <c r="QTL15" s="85"/>
      <c r="QTM15" s="85"/>
      <c r="QTN15" s="85"/>
      <c r="QTO15" s="85"/>
      <c r="QTP15" s="85"/>
      <c r="QTQ15" s="85"/>
      <c r="QTR15" s="85"/>
      <c r="QTS15" s="85"/>
      <c r="QTT15" s="85"/>
      <c r="QTU15" s="85"/>
      <c r="QTV15" s="85"/>
      <c r="QTW15" s="85"/>
      <c r="QTX15" s="85"/>
      <c r="QTY15" s="85"/>
      <c r="QTZ15" s="85"/>
      <c r="QUA15" s="85"/>
      <c r="QUB15" s="85"/>
      <c r="QUC15" s="85"/>
      <c r="QUD15" s="85"/>
      <c r="QUE15" s="85"/>
      <c r="QUF15" s="85"/>
      <c r="QUG15" s="85"/>
      <c r="QUH15" s="85"/>
      <c r="QUI15" s="85"/>
      <c r="QUJ15" s="85"/>
      <c r="QUK15" s="85"/>
      <c r="QUL15" s="85"/>
      <c r="QUM15" s="85"/>
      <c r="QUN15" s="85"/>
      <c r="QUO15" s="85"/>
      <c r="QUP15" s="85"/>
      <c r="QUQ15" s="85"/>
      <c r="QUR15" s="85"/>
      <c r="QUS15" s="85"/>
      <c r="QUT15" s="85"/>
      <c r="QUU15" s="85"/>
      <c r="QUV15" s="85"/>
      <c r="QUW15" s="85"/>
      <c r="QUX15" s="85"/>
      <c r="QUY15" s="85"/>
      <c r="QUZ15" s="85"/>
      <c r="QVA15" s="85"/>
      <c r="QVB15" s="85"/>
      <c r="QVC15" s="85"/>
      <c r="QVD15" s="85"/>
      <c r="QVE15" s="85"/>
      <c r="QVF15" s="85"/>
      <c r="QVG15" s="85"/>
      <c r="QVH15" s="85"/>
      <c r="QVI15" s="85"/>
      <c r="QVJ15" s="85"/>
      <c r="QVK15" s="85"/>
      <c r="QVL15" s="85"/>
      <c r="QVM15" s="85"/>
      <c r="QVN15" s="85"/>
      <c r="QVO15" s="85"/>
      <c r="QVP15" s="85"/>
      <c r="QVQ15" s="85"/>
      <c r="QVR15" s="85"/>
      <c r="QVS15" s="85"/>
      <c r="QVT15" s="85"/>
      <c r="QVU15" s="85"/>
      <c r="QVV15" s="85"/>
      <c r="QVW15" s="85"/>
      <c r="QVX15" s="85"/>
      <c r="QVY15" s="85"/>
      <c r="QVZ15" s="85"/>
      <c r="QWA15" s="85"/>
      <c r="QWB15" s="85"/>
      <c r="QWC15" s="85"/>
      <c r="QWD15" s="85"/>
      <c r="QWE15" s="85"/>
      <c r="QWF15" s="85"/>
      <c r="QWG15" s="85"/>
      <c r="QWH15" s="85"/>
      <c r="QWI15" s="85"/>
      <c r="QWJ15" s="85"/>
      <c r="QWK15" s="85"/>
      <c r="QWL15" s="85"/>
      <c r="QWM15" s="85"/>
      <c r="QWN15" s="85"/>
      <c r="QWO15" s="85"/>
      <c r="QWP15" s="85"/>
      <c r="QWQ15" s="85"/>
      <c r="QWR15" s="85"/>
      <c r="QWS15" s="85"/>
      <c r="QWT15" s="85"/>
      <c r="QWU15" s="85"/>
      <c r="QWV15" s="85"/>
      <c r="QWW15" s="85"/>
      <c r="QWX15" s="85"/>
      <c r="QWY15" s="85"/>
      <c r="QWZ15" s="85"/>
      <c r="QXA15" s="85"/>
      <c r="QXB15" s="85"/>
      <c r="QXC15" s="85"/>
      <c r="QXD15" s="85"/>
      <c r="QXE15" s="85"/>
      <c r="QXF15" s="85"/>
      <c r="QXG15" s="85"/>
      <c r="QXH15" s="85"/>
      <c r="QXI15" s="85"/>
      <c r="QXJ15" s="85"/>
      <c r="QXK15" s="85"/>
      <c r="QXL15" s="85"/>
      <c r="QXM15" s="85"/>
      <c r="QXN15" s="85"/>
      <c r="QXO15" s="85"/>
      <c r="QXP15" s="85"/>
      <c r="QXQ15" s="85"/>
      <c r="QXR15" s="85"/>
      <c r="QXS15" s="85"/>
      <c r="QXT15" s="85"/>
      <c r="QXU15" s="85"/>
      <c r="QXV15" s="85"/>
      <c r="QXW15" s="85"/>
      <c r="QXX15" s="85"/>
      <c r="QXY15" s="85"/>
      <c r="QXZ15" s="85"/>
      <c r="QYA15" s="85"/>
      <c r="QYB15" s="85"/>
      <c r="QYC15" s="85"/>
      <c r="QYD15" s="85"/>
      <c r="QYE15" s="85"/>
      <c r="QYF15" s="85"/>
      <c r="QYG15" s="85"/>
      <c r="QYH15" s="85"/>
      <c r="QYI15" s="85"/>
      <c r="QYJ15" s="85"/>
      <c r="QYK15" s="85"/>
      <c r="QYL15" s="85"/>
      <c r="QYM15" s="85"/>
      <c r="QYN15" s="85"/>
      <c r="QYO15" s="85"/>
      <c r="QYP15" s="85"/>
      <c r="QYQ15" s="85"/>
      <c r="QYR15" s="85"/>
      <c r="QYS15" s="85"/>
      <c r="QYT15" s="85"/>
      <c r="QYU15" s="85"/>
      <c r="QYV15" s="85"/>
      <c r="QYW15" s="85"/>
      <c r="QYX15" s="85"/>
      <c r="QYY15" s="85"/>
      <c r="QYZ15" s="85"/>
      <c r="QZA15" s="85"/>
      <c r="QZB15" s="85"/>
      <c r="QZC15" s="85"/>
      <c r="QZD15" s="85"/>
      <c r="QZE15" s="85"/>
      <c r="QZF15" s="85"/>
      <c r="QZG15" s="85"/>
      <c r="QZH15" s="85"/>
      <c r="QZI15" s="85"/>
      <c r="QZJ15" s="85"/>
      <c r="QZK15" s="85"/>
      <c r="QZL15" s="85"/>
      <c r="QZM15" s="85"/>
      <c r="QZN15" s="85"/>
      <c r="QZO15" s="85"/>
      <c r="QZP15" s="85"/>
      <c r="QZQ15" s="85"/>
      <c r="QZR15" s="85"/>
      <c r="QZS15" s="85"/>
      <c r="QZT15" s="85"/>
      <c r="QZU15" s="85"/>
      <c r="QZV15" s="85"/>
      <c r="QZW15" s="85"/>
      <c r="QZX15" s="85"/>
      <c r="QZY15" s="85"/>
      <c r="QZZ15" s="85"/>
      <c r="RAA15" s="85"/>
      <c r="RAB15" s="85"/>
      <c r="RAC15" s="85"/>
      <c r="RAD15" s="85"/>
      <c r="RAE15" s="85"/>
      <c r="RAF15" s="85"/>
      <c r="RAG15" s="85"/>
      <c r="RAH15" s="85"/>
      <c r="RAI15" s="85"/>
      <c r="RAJ15" s="85"/>
      <c r="RAK15" s="85"/>
      <c r="RAL15" s="85"/>
      <c r="RAM15" s="85"/>
      <c r="RAN15" s="85"/>
      <c r="RAO15" s="85"/>
      <c r="RAP15" s="85"/>
      <c r="RAQ15" s="85"/>
      <c r="RAR15" s="85"/>
      <c r="RAS15" s="85"/>
      <c r="RAT15" s="85"/>
      <c r="RAU15" s="85"/>
      <c r="RAV15" s="85"/>
      <c r="RAW15" s="85"/>
      <c r="RAX15" s="85"/>
      <c r="RAY15" s="85"/>
      <c r="RAZ15" s="85"/>
      <c r="RBA15" s="85"/>
      <c r="RBB15" s="85"/>
      <c r="RBC15" s="85"/>
      <c r="RBD15" s="85"/>
      <c r="RBE15" s="85"/>
      <c r="RBF15" s="85"/>
      <c r="RBG15" s="85"/>
      <c r="RBH15" s="85"/>
      <c r="RBI15" s="85"/>
      <c r="RBJ15" s="85"/>
      <c r="RBK15" s="85"/>
      <c r="RBL15" s="85"/>
      <c r="RBM15" s="85"/>
      <c r="RBN15" s="85"/>
      <c r="RBO15" s="85"/>
      <c r="RBP15" s="85"/>
      <c r="RBQ15" s="85"/>
      <c r="RBR15" s="85"/>
      <c r="RBS15" s="85"/>
      <c r="RBT15" s="85"/>
      <c r="RBU15" s="85"/>
      <c r="RBV15" s="85"/>
      <c r="RBW15" s="85"/>
      <c r="RBX15" s="85"/>
      <c r="RBY15" s="85"/>
      <c r="RBZ15" s="85"/>
      <c r="RCA15" s="85"/>
      <c r="RCB15" s="85"/>
      <c r="RCC15" s="85"/>
      <c r="RCD15" s="85"/>
      <c r="RCE15" s="85"/>
      <c r="RCF15" s="85"/>
      <c r="RCG15" s="85"/>
      <c r="RCH15" s="85"/>
      <c r="RCI15" s="85"/>
      <c r="RCJ15" s="85"/>
      <c r="RCK15" s="85"/>
      <c r="RCL15" s="85"/>
      <c r="RCM15" s="85"/>
      <c r="RCN15" s="85"/>
      <c r="RCO15" s="85"/>
      <c r="RCP15" s="85"/>
      <c r="RCQ15" s="85"/>
      <c r="RCR15" s="85"/>
      <c r="RCS15" s="85"/>
      <c r="RCT15" s="85"/>
      <c r="RCU15" s="85"/>
      <c r="RCV15" s="85"/>
      <c r="RCW15" s="85"/>
      <c r="RCX15" s="85"/>
      <c r="RCY15" s="85"/>
      <c r="RCZ15" s="85"/>
      <c r="RDA15" s="85"/>
      <c r="RDB15" s="85"/>
      <c r="RDC15" s="85"/>
      <c r="RDD15" s="85"/>
      <c r="RDE15" s="85"/>
      <c r="RDF15" s="85"/>
      <c r="RDG15" s="85"/>
      <c r="RDH15" s="85"/>
      <c r="RDI15" s="85"/>
      <c r="RDJ15" s="85"/>
      <c r="RDK15" s="85"/>
      <c r="RDL15" s="85"/>
      <c r="RDM15" s="85"/>
      <c r="RDN15" s="85"/>
      <c r="RDO15" s="85"/>
      <c r="RDP15" s="85"/>
      <c r="RDQ15" s="85"/>
      <c r="RDR15" s="85"/>
      <c r="RDS15" s="85"/>
      <c r="RDT15" s="85"/>
      <c r="RDU15" s="85"/>
      <c r="RDV15" s="85"/>
      <c r="RDW15" s="85"/>
      <c r="RDX15" s="85"/>
      <c r="RDY15" s="85"/>
      <c r="RDZ15" s="85"/>
      <c r="REA15" s="85"/>
      <c r="REB15" s="85"/>
      <c r="REC15" s="85"/>
      <c r="RED15" s="85"/>
      <c r="REE15" s="85"/>
      <c r="REF15" s="85"/>
      <c r="REG15" s="85"/>
      <c r="REH15" s="85"/>
      <c r="REI15" s="85"/>
      <c r="REJ15" s="85"/>
      <c r="REK15" s="85"/>
      <c r="REL15" s="85"/>
      <c r="REM15" s="85"/>
      <c r="REN15" s="85"/>
      <c r="REO15" s="85"/>
      <c r="REP15" s="85"/>
      <c r="REQ15" s="85"/>
      <c r="RER15" s="85"/>
      <c r="RES15" s="85"/>
      <c r="RET15" s="85"/>
      <c r="REU15" s="85"/>
      <c r="REV15" s="85"/>
      <c r="REW15" s="85"/>
      <c r="REX15" s="85"/>
      <c r="REY15" s="85"/>
      <c r="REZ15" s="85"/>
      <c r="RFA15" s="85"/>
      <c r="RFB15" s="85"/>
      <c r="RFC15" s="85"/>
      <c r="RFD15" s="85"/>
      <c r="RFE15" s="85"/>
      <c r="RFF15" s="85"/>
      <c r="RFG15" s="85"/>
      <c r="RFH15" s="85"/>
      <c r="RFI15" s="85"/>
      <c r="RFJ15" s="85"/>
      <c r="RFK15" s="85"/>
      <c r="RFL15" s="85"/>
      <c r="RFM15" s="85"/>
      <c r="RFN15" s="85"/>
      <c r="RFO15" s="85"/>
      <c r="RFP15" s="85"/>
      <c r="RFQ15" s="85"/>
      <c r="RFR15" s="85"/>
      <c r="RFS15" s="85"/>
      <c r="RFT15" s="85"/>
      <c r="RFU15" s="85"/>
      <c r="RFV15" s="85"/>
      <c r="RFW15" s="85"/>
      <c r="RFX15" s="85"/>
      <c r="RFY15" s="85"/>
      <c r="RFZ15" s="85"/>
      <c r="RGA15" s="85"/>
      <c r="RGB15" s="85"/>
      <c r="RGC15" s="85"/>
      <c r="RGD15" s="85"/>
      <c r="RGE15" s="85"/>
      <c r="RGF15" s="85"/>
      <c r="RGG15" s="85"/>
      <c r="RGH15" s="85"/>
      <c r="RGI15" s="85"/>
      <c r="RGJ15" s="85"/>
      <c r="RGK15" s="85"/>
      <c r="RGL15" s="85"/>
      <c r="RGM15" s="85"/>
      <c r="RGN15" s="85"/>
      <c r="RGO15" s="85"/>
      <c r="RGP15" s="85"/>
      <c r="RGQ15" s="85"/>
      <c r="RGR15" s="85"/>
      <c r="RGS15" s="85"/>
      <c r="RGT15" s="85"/>
      <c r="RGU15" s="85"/>
      <c r="RGV15" s="85"/>
      <c r="RGW15" s="85"/>
      <c r="RGX15" s="85"/>
      <c r="RGY15" s="85"/>
      <c r="RGZ15" s="85"/>
      <c r="RHA15" s="85"/>
      <c r="RHB15" s="85"/>
      <c r="RHC15" s="85"/>
      <c r="RHD15" s="85"/>
      <c r="RHE15" s="85"/>
      <c r="RHF15" s="85"/>
      <c r="RHG15" s="85"/>
      <c r="RHH15" s="85"/>
      <c r="RHI15" s="85"/>
      <c r="RHJ15" s="85"/>
      <c r="RHK15" s="85"/>
      <c r="RHL15" s="85"/>
      <c r="RHM15" s="85"/>
      <c r="RHN15" s="85"/>
      <c r="RHO15" s="85"/>
      <c r="RHP15" s="85"/>
      <c r="RHQ15" s="85"/>
      <c r="RHR15" s="85"/>
      <c r="RHS15" s="85"/>
      <c r="RHT15" s="85"/>
      <c r="RHU15" s="85"/>
      <c r="RHV15" s="85"/>
      <c r="RHW15" s="85"/>
      <c r="RHX15" s="85"/>
      <c r="RHY15" s="85"/>
      <c r="RHZ15" s="85"/>
      <c r="RIA15" s="85"/>
      <c r="RIB15" s="85"/>
      <c r="RIC15" s="85"/>
      <c r="RID15" s="85"/>
      <c r="RIE15" s="85"/>
      <c r="RIF15" s="85"/>
      <c r="RIG15" s="85"/>
      <c r="RIH15" s="85"/>
      <c r="RII15" s="85"/>
      <c r="RIJ15" s="85"/>
      <c r="RIK15" s="85"/>
      <c r="RIL15" s="85"/>
      <c r="RIM15" s="85"/>
      <c r="RIN15" s="85"/>
      <c r="RIO15" s="85"/>
      <c r="RIP15" s="85"/>
      <c r="RIQ15" s="85"/>
      <c r="RIR15" s="85"/>
      <c r="RIS15" s="85"/>
      <c r="RIT15" s="85"/>
      <c r="RIU15" s="85"/>
      <c r="RIV15" s="85"/>
      <c r="RIW15" s="85"/>
      <c r="RIX15" s="85"/>
      <c r="RIY15" s="85"/>
      <c r="RIZ15" s="85"/>
      <c r="RJA15" s="85"/>
      <c r="RJB15" s="85"/>
      <c r="RJC15" s="85"/>
      <c r="RJD15" s="85"/>
      <c r="RJE15" s="85"/>
      <c r="RJF15" s="85"/>
      <c r="RJG15" s="85"/>
      <c r="RJH15" s="85"/>
      <c r="RJI15" s="85"/>
      <c r="RJJ15" s="85"/>
      <c r="RJK15" s="85"/>
      <c r="RJL15" s="85"/>
      <c r="RJM15" s="85"/>
      <c r="RJN15" s="85"/>
      <c r="RJO15" s="85"/>
      <c r="RJP15" s="85"/>
      <c r="RJQ15" s="85"/>
      <c r="RJR15" s="85"/>
      <c r="RJS15" s="85"/>
      <c r="RJT15" s="85"/>
      <c r="RJU15" s="85"/>
      <c r="RJV15" s="85"/>
      <c r="RJW15" s="85"/>
      <c r="RJX15" s="85"/>
      <c r="RJY15" s="85"/>
      <c r="RJZ15" s="85"/>
      <c r="RKA15" s="85"/>
      <c r="RKB15" s="85"/>
      <c r="RKC15" s="85"/>
      <c r="RKD15" s="85"/>
      <c r="RKE15" s="85"/>
      <c r="RKF15" s="85"/>
      <c r="RKG15" s="85"/>
      <c r="RKH15" s="85"/>
      <c r="RKI15" s="85"/>
      <c r="RKJ15" s="85"/>
      <c r="RKK15" s="85"/>
      <c r="RKL15" s="85"/>
      <c r="RKM15" s="85"/>
      <c r="RKN15" s="85"/>
      <c r="RKO15" s="85"/>
      <c r="RKP15" s="85"/>
      <c r="RKQ15" s="85"/>
      <c r="RKR15" s="85"/>
      <c r="RKS15" s="85"/>
      <c r="RKT15" s="85"/>
      <c r="RKU15" s="85"/>
      <c r="RKV15" s="85"/>
      <c r="RKW15" s="85"/>
      <c r="RKX15" s="85"/>
      <c r="RKY15" s="85"/>
      <c r="RKZ15" s="85"/>
      <c r="RLA15" s="85"/>
      <c r="RLB15" s="85"/>
      <c r="RLC15" s="85"/>
      <c r="RLD15" s="85"/>
      <c r="RLE15" s="85"/>
      <c r="RLF15" s="85"/>
      <c r="RLG15" s="85"/>
      <c r="RLH15" s="85"/>
      <c r="RLI15" s="85"/>
      <c r="RLJ15" s="85"/>
      <c r="RLK15" s="85"/>
      <c r="RLL15" s="85"/>
      <c r="RLM15" s="85"/>
      <c r="RLN15" s="85"/>
      <c r="RLO15" s="85"/>
      <c r="RLP15" s="85"/>
      <c r="RLQ15" s="85"/>
      <c r="RLR15" s="85"/>
      <c r="RLS15" s="85"/>
      <c r="RLT15" s="85"/>
      <c r="RLU15" s="85"/>
      <c r="RLV15" s="85"/>
      <c r="RLW15" s="85"/>
      <c r="RLX15" s="85"/>
      <c r="RLY15" s="85"/>
      <c r="RLZ15" s="85"/>
      <c r="RMA15" s="85"/>
      <c r="RMB15" s="85"/>
      <c r="RMC15" s="85"/>
      <c r="RMD15" s="85"/>
      <c r="RME15" s="85"/>
      <c r="RMF15" s="85"/>
      <c r="RMG15" s="85"/>
      <c r="RMH15" s="85"/>
      <c r="RMI15" s="85"/>
      <c r="RMJ15" s="85"/>
      <c r="RMK15" s="85"/>
      <c r="RML15" s="85"/>
      <c r="RMM15" s="85"/>
      <c r="RMN15" s="85"/>
      <c r="RMO15" s="85"/>
      <c r="RMP15" s="85"/>
      <c r="RMQ15" s="85"/>
      <c r="RMR15" s="85"/>
      <c r="RMS15" s="85"/>
      <c r="RMT15" s="85"/>
      <c r="RMU15" s="85"/>
      <c r="RMV15" s="85"/>
      <c r="RMW15" s="85"/>
      <c r="RMX15" s="85"/>
      <c r="RMY15" s="85"/>
      <c r="RMZ15" s="85"/>
      <c r="RNA15" s="85"/>
      <c r="RNB15" s="85"/>
      <c r="RNC15" s="85"/>
      <c r="RND15" s="85"/>
      <c r="RNE15" s="85"/>
      <c r="RNF15" s="85"/>
      <c r="RNG15" s="85"/>
      <c r="RNH15" s="85"/>
      <c r="RNI15" s="85"/>
      <c r="RNJ15" s="85"/>
      <c r="RNK15" s="85"/>
      <c r="RNL15" s="85"/>
      <c r="RNM15" s="85"/>
      <c r="RNN15" s="85"/>
      <c r="RNO15" s="85"/>
      <c r="RNP15" s="85"/>
      <c r="RNQ15" s="85"/>
      <c r="RNR15" s="85"/>
      <c r="RNS15" s="85"/>
      <c r="RNT15" s="85"/>
      <c r="RNU15" s="85"/>
      <c r="RNV15" s="85"/>
      <c r="RNW15" s="85"/>
      <c r="RNX15" s="85"/>
      <c r="RNY15" s="85"/>
      <c r="RNZ15" s="85"/>
      <c r="ROA15" s="85"/>
      <c r="ROB15" s="85"/>
      <c r="ROC15" s="85"/>
      <c r="ROD15" s="85"/>
      <c r="ROE15" s="85"/>
      <c r="ROF15" s="85"/>
      <c r="ROG15" s="85"/>
      <c r="ROH15" s="85"/>
      <c r="ROI15" s="85"/>
      <c r="ROJ15" s="85"/>
      <c r="ROK15" s="85"/>
      <c r="ROL15" s="85"/>
      <c r="ROM15" s="85"/>
      <c r="RON15" s="85"/>
      <c r="ROO15" s="85"/>
      <c r="ROP15" s="85"/>
      <c r="ROQ15" s="85"/>
      <c r="ROR15" s="85"/>
      <c r="ROS15" s="85"/>
      <c r="ROT15" s="85"/>
      <c r="ROU15" s="85"/>
      <c r="ROV15" s="85"/>
      <c r="ROW15" s="85"/>
      <c r="ROX15" s="85"/>
      <c r="ROY15" s="85"/>
      <c r="ROZ15" s="85"/>
      <c r="RPA15" s="85"/>
      <c r="RPB15" s="85"/>
      <c r="RPC15" s="85"/>
      <c r="RPD15" s="85"/>
      <c r="RPE15" s="85"/>
      <c r="RPF15" s="85"/>
      <c r="RPG15" s="85"/>
      <c r="RPH15" s="85"/>
      <c r="RPI15" s="85"/>
      <c r="RPJ15" s="85"/>
      <c r="RPK15" s="85"/>
      <c r="RPL15" s="85"/>
      <c r="RPM15" s="85"/>
      <c r="RPN15" s="85"/>
      <c r="RPO15" s="85"/>
      <c r="RPP15" s="85"/>
      <c r="RPQ15" s="85"/>
      <c r="RPR15" s="85"/>
      <c r="RPS15" s="85"/>
      <c r="RPT15" s="85"/>
      <c r="RPU15" s="85"/>
      <c r="RPV15" s="85"/>
      <c r="RPW15" s="85"/>
      <c r="RPX15" s="85"/>
      <c r="RPY15" s="85"/>
      <c r="RPZ15" s="85"/>
      <c r="RQA15" s="85"/>
      <c r="RQB15" s="85"/>
      <c r="RQC15" s="85"/>
      <c r="RQD15" s="85"/>
      <c r="RQE15" s="85"/>
      <c r="RQF15" s="85"/>
      <c r="RQG15" s="85"/>
      <c r="RQH15" s="85"/>
      <c r="RQI15" s="85"/>
      <c r="RQJ15" s="85"/>
      <c r="RQK15" s="85"/>
      <c r="RQL15" s="85"/>
      <c r="RQM15" s="85"/>
      <c r="RQN15" s="85"/>
      <c r="RQO15" s="85"/>
      <c r="RQP15" s="85"/>
      <c r="RQQ15" s="85"/>
      <c r="RQR15" s="85"/>
      <c r="RQS15" s="85"/>
      <c r="RQT15" s="85"/>
      <c r="RQU15" s="85"/>
      <c r="RQV15" s="85"/>
      <c r="RQW15" s="85"/>
      <c r="RQX15" s="85"/>
      <c r="RQY15" s="85"/>
      <c r="RQZ15" s="85"/>
      <c r="RRA15" s="85"/>
      <c r="RRB15" s="85"/>
      <c r="RRC15" s="85"/>
      <c r="RRD15" s="85"/>
      <c r="RRE15" s="85"/>
      <c r="RRF15" s="85"/>
      <c r="RRG15" s="85"/>
      <c r="RRH15" s="85"/>
      <c r="RRI15" s="85"/>
      <c r="RRJ15" s="85"/>
      <c r="RRK15" s="85"/>
      <c r="RRL15" s="85"/>
      <c r="RRM15" s="85"/>
      <c r="RRN15" s="85"/>
      <c r="RRO15" s="85"/>
      <c r="RRP15" s="85"/>
      <c r="RRQ15" s="85"/>
      <c r="RRR15" s="85"/>
      <c r="RRS15" s="85"/>
      <c r="RRT15" s="85"/>
      <c r="RRU15" s="85"/>
      <c r="RRV15" s="85"/>
      <c r="RRW15" s="85"/>
      <c r="RRX15" s="85"/>
      <c r="RRY15" s="85"/>
      <c r="RRZ15" s="85"/>
      <c r="RSA15" s="85"/>
      <c r="RSB15" s="85"/>
      <c r="RSC15" s="85"/>
      <c r="RSD15" s="85"/>
      <c r="RSE15" s="85"/>
      <c r="RSF15" s="85"/>
      <c r="RSG15" s="85"/>
      <c r="RSH15" s="85"/>
      <c r="RSI15" s="85"/>
      <c r="RSJ15" s="85"/>
      <c r="RSK15" s="85"/>
      <c r="RSL15" s="85"/>
      <c r="RSM15" s="85"/>
      <c r="RSN15" s="85"/>
      <c r="RSO15" s="85"/>
      <c r="RSP15" s="85"/>
      <c r="RSQ15" s="85"/>
      <c r="RSR15" s="85"/>
      <c r="RSS15" s="85"/>
      <c r="RST15" s="85"/>
      <c r="RSU15" s="85"/>
      <c r="RSV15" s="85"/>
      <c r="RSW15" s="85"/>
      <c r="RSX15" s="85"/>
      <c r="RSY15" s="85"/>
      <c r="RSZ15" s="85"/>
      <c r="RTA15" s="85"/>
      <c r="RTB15" s="85"/>
      <c r="RTC15" s="85"/>
      <c r="RTD15" s="85"/>
      <c r="RTE15" s="85"/>
      <c r="RTF15" s="85"/>
      <c r="RTG15" s="85"/>
      <c r="RTH15" s="85"/>
      <c r="RTI15" s="85"/>
      <c r="RTJ15" s="85"/>
      <c r="RTK15" s="85"/>
      <c r="RTL15" s="85"/>
      <c r="RTM15" s="85"/>
      <c r="RTN15" s="85"/>
      <c r="RTO15" s="85"/>
      <c r="RTP15" s="85"/>
      <c r="RTQ15" s="85"/>
      <c r="RTR15" s="85"/>
      <c r="RTS15" s="85"/>
      <c r="RTT15" s="85"/>
      <c r="RTU15" s="85"/>
      <c r="RTV15" s="85"/>
      <c r="RTW15" s="85"/>
      <c r="RTX15" s="85"/>
      <c r="RTY15" s="85"/>
      <c r="RTZ15" s="85"/>
      <c r="RUA15" s="85"/>
      <c r="RUB15" s="85"/>
      <c r="RUC15" s="85"/>
      <c r="RUD15" s="85"/>
      <c r="RUE15" s="85"/>
      <c r="RUF15" s="85"/>
      <c r="RUG15" s="85"/>
      <c r="RUH15" s="85"/>
      <c r="RUI15" s="85"/>
      <c r="RUJ15" s="85"/>
      <c r="RUK15" s="85"/>
      <c r="RUL15" s="85"/>
      <c r="RUM15" s="85"/>
      <c r="RUN15" s="85"/>
      <c r="RUO15" s="85"/>
      <c r="RUP15" s="85"/>
      <c r="RUQ15" s="85"/>
      <c r="RUR15" s="85"/>
      <c r="RUS15" s="85"/>
      <c r="RUT15" s="85"/>
      <c r="RUU15" s="85"/>
      <c r="RUV15" s="85"/>
      <c r="RUW15" s="85"/>
      <c r="RUX15" s="85"/>
      <c r="RUY15" s="85"/>
      <c r="RUZ15" s="85"/>
      <c r="RVA15" s="85"/>
      <c r="RVB15" s="85"/>
      <c r="RVC15" s="85"/>
      <c r="RVD15" s="85"/>
      <c r="RVE15" s="85"/>
      <c r="RVF15" s="85"/>
      <c r="RVG15" s="85"/>
      <c r="RVH15" s="85"/>
      <c r="RVI15" s="85"/>
      <c r="RVJ15" s="85"/>
      <c r="RVK15" s="85"/>
      <c r="RVL15" s="85"/>
      <c r="RVM15" s="85"/>
      <c r="RVN15" s="85"/>
      <c r="RVO15" s="85"/>
      <c r="RVP15" s="85"/>
      <c r="RVQ15" s="85"/>
      <c r="RVR15" s="85"/>
      <c r="RVS15" s="85"/>
      <c r="RVT15" s="85"/>
      <c r="RVU15" s="85"/>
      <c r="RVV15" s="85"/>
      <c r="RVW15" s="85"/>
      <c r="RVX15" s="85"/>
      <c r="RVY15" s="85"/>
      <c r="RVZ15" s="85"/>
      <c r="RWA15" s="85"/>
      <c r="RWB15" s="85"/>
      <c r="RWC15" s="85"/>
      <c r="RWD15" s="85"/>
      <c r="RWE15" s="85"/>
      <c r="RWF15" s="85"/>
      <c r="RWG15" s="85"/>
      <c r="RWH15" s="85"/>
      <c r="RWI15" s="85"/>
      <c r="RWJ15" s="85"/>
      <c r="RWK15" s="85"/>
      <c r="RWL15" s="85"/>
      <c r="RWM15" s="85"/>
      <c r="RWN15" s="85"/>
      <c r="RWO15" s="85"/>
      <c r="RWP15" s="85"/>
      <c r="RWQ15" s="85"/>
      <c r="RWR15" s="85"/>
      <c r="RWS15" s="85"/>
      <c r="RWT15" s="85"/>
      <c r="RWU15" s="85"/>
      <c r="RWV15" s="85"/>
      <c r="RWW15" s="85"/>
      <c r="RWX15" s="85"/>
      <c r="RWY15" s="85"/>
      <c r="RWZ15" s="85"/>
      <c r="RXA15" s="85"/>
      <c r="RXB15" s="85"/>
      <c r="RXC15" s="85"/>
      <c r="RXD15" s="85"/>
      <c r="RXE15" s="85"/>
      <c r="RXF15" s="85"/>
      <c r="RXG15" s="85"/>
      <c r="RXH15" s="85"/>
      <c r="RXI15" s="85"/>
      <c r="RXJ15" s="85"/>
      <c r="RXK15" s="85"/>
      <c r="RXL15" s="85"/>
      <c r="RXM15" s="85"/>
      <c r="RXN15" s="85"/>
      <c r="RXO15" s="85"/>
      <c r="RXP15" s="85"/>
      <c r="RXQ15" s="85"/>
      <c r="RXR15" s="85"/>
      <c r="RXS15" s="85"/>
      <c r="RXT15" s="85"/>
      <c r="RXU15" s="85"/>
      <c r="RXV15" s="85"/>
      <c r="RXW15" s="85"/>
      <c r="RXX15" s="85"/>
      <c r="RXY15" s="85"/>
      <c r="RXZ15" s="85"/>
      <c r="RYA15" s="85"/>
      <c r="RYB15" s="85"/>
      <c r="RYC15" s="85"/>
      <c r="RYD15" s="85"/>
      <c r="RYE15" s="85"/>
      <c r="RYF15" s="85"/>
      <c r="RYG15" s="85"/>
      <c r="RYH15" s="85"/>
      <c r="RYI15" s="85"/>
      <c r="RYJ15" s="85"/>
      <c r="RYK15" s="85"/>
      <c r="RYL15" s="85"/>
      <c r="RYM15" s="85"/>
      <c r="RYN15" s="85"/>
      <c r="RYO15" s="85"/>
      <c r="RYP15" s="85"/>
      <c r="RYQ15" s="85"/>
      <c r="RYR15" s="85"/>
      <c r="RYS15" s="85"/>
      <c r="RYT15" s="85"/>
      <c r="RYU15" s="85"/>
      <c r="RYV15" s="85"/>
      <c r="RYW15" s="85"/>
      <c r="RYX15" s="85"/>
      <c r="RYY15" s="85"/>
      <c r="RYZ15" s="85"/>
      <c r="RZA15" s="85"/>
      <c r="RZB15" s="85"/>
      <c r="RZC15" s="85"/>
      <c r="RZD15" s="85"/>
      <c r="RZE15" s="85"/>
      <c r="RZF15" s="85"/>
      <c r="RZG15" s="85"/>
      <c r="RZH15" s="85"/>
      <c r="RZI15" s="85"/>
      <c r="RZJ15" s="85"/>
      <c r="RZK15" s="85"/>
      <c r="RZL15" s="85"/>
      <c r="RZM15" s="85"/>
      <c r="RZN15" s="85"/>
      <c r="RZO15" s="85"/>
      <c r="RZP15" s="85"/>
      <c r="RZQ15" s="85"/>
      <c r="RZR15" s="85"/>
      <c r="RZS15" s="85"/>
      <c r="RZT15" s="85"/>
      <c r="RZU15" s="85"/>
      <c r="RZV15" s="85"/>
      <c r="RZW15" s="85"/>
      <c r="RZX15" s="85"/>
      <c r="RZY15" s="85"/>
      <c r="RZZ15" s="85"/>
      <c r="SAA15" s="85"/>
      <c r="SAB15" s="85"/>
      <c r="SAC15" s="85"/>
      <c r="SAD15" s="85"/>
      <c r="SAE15" s="85"/>
      <c r="SAF15" s="85"/>
      <c r="SAG15" s="85"/>
      <c r="SAH15" s="85"/>
      <c r="SAI15" s="85"/>
      <c r="SAJ15" s="85"/>
      <c r="SAK15" s="85"/>
      <c r="SAL15" s="85"/>
      <c r="SAM15" s="85"/>
      <c r="SAN15" s="85"/>
      <c r="SAO15" s="85"/>
      <c r="SAP15" s="85"/>
      <c r="SAQ15" s="85"/>
      <c r="SAR15" s="85"/>
      <c r="SAS15" s="85"/>
      <c r="SAT15" s="85"/>
      <c r="SAU15" s="85"/>
      <c r="SAV15" s="85"/>
      <c r="SAW15" s="85"/>
      <c r="SAX15" s="85"/>
      <c r="SAY15" s="85"/>
      <c r="SAZ15" s="85"/>
      <c r="SBA15" s="85"/>
      <c r="SBB15" s="85"/>
      <c r="SBC15" s="85"/>
      <c r="SBD15" s="85"/>
      <c r="SBE15" s="85"/>
      <c r="SBF15" s="85"/>
      <c r="SBG15" s="85"/>
      <c r="SBH15" s="85"/>
      <c r="SBI15" s="85"/>
      <c r="SBJ15" s="85"/>
      <c r="SBK15" s="85"/>
      <c r="SBL15" s="85"/>
      <c r="SBM15" s="85"/>
      <c r="SBN15" s="85"/>
      <c r="SBO15" s="85"/>
      <c r="SBP15" s="85"/>
      <c r="SBQ15" s="85"/>
      <c r="SBR15" s="85"/>
      <c r="SBS15" s="85"/>
      <c r="SBT15" s="85"/>
      <c r="SBU15" s="85"/>
      <c r="SBV15" s="85"/>
      <c r="SBW15" s="85"/>
      <c r="SBX15" s="85"/>
      <c r="SBY15" s="85"/>
      <c r="SBZ15" s="85"/>
      <c r="SCA15" s="85"/>
      <c r="SCB15" s="85"/>
      <c r="SCC15" s="85"/>
      <c r="SCD15" s="85"/>
      <c r="SCE15" s="85"/>
      <c r="SCF15" s="85"/>
      <c r="SCG15" s="85"/>
      <c r="SCH15" s="85"/>
      <c r="SCI15" s="85"/>
      <c r="SCJ15" s="85"/>
      <c r="SCK15" s="85"/>
      <c r="SCL15" s="85"/>
      <c r="SCM15" s="85"/>
      <c r="SCN15" s="85"/>
      <c r="SCO15" s="85"/>
      <c r="SCP15" s="85"/>
      <c r="SCQ15" s="85"/>
      <c r="SCR15" s="85"/>
      <c r="SCS15" s="85"/>
      <c r="SCT15" s="85"/>
      <c r="SCU15" s="85"/>
      <c r="SCV15" s="85"/>
      <c r="SCW15" s="85"/>
      <c r="SCX15" s="85"/>
      <c r="SCY15" s="85"/>
      <c r="SCZ15" s="85"/>
      <c r="SDA15" s="85"/>
      <c r="SDB15" s="85"/>
      <c r="SDC15" s="85"/>
      <c r="SDD15" s="85"/>
      <c r="SDE15" s="85"/>
      <c r="SDF15" s="85"/>
      <c r="SDG15" s="85"/>
      <c r="SDH15" s="85"/>
      <c r="SDI15" s="85"/>
      <c r="SDJ15" s="85"/>
      <c r="SDK15" s="85"/>
      <c r="SDL15" s="85"/>
      <c r="SDM15" s="85"/>
      <c r="SDN15" s="85"/>
      <c r="SDO15" s="85"/>
      <c r="SDP15" s="85"/>
      <c r="SDQ15" s="85"/>
      <c r="SDR15" s="85"/>
      <c r="SDS15" s="85"/>
      <c r="SDT15" s="85"/>
      <c r="SDU15" s="85"/>
      <c r="SDV15" s="85"/>
      <c r="SDW15" s="85"/>
      <c r="SDX15" s="85"/>
      <c r="SDY15" s="85"/>
      <c r="SDZ15" s="85"/>
      <c r="SEA15" s="85"/>
      <c r="SEB15" s="85"/>
      <c r="SEC15" s="85"/>
      <c r="SED15" s="85"/>
      <c r="SEE15" s="85"/>
      <c r="SEF15" s="85"/>
      <c r="SEG15" s="85"/>
      <c r="SEH15" s="85"/>
      <c r="SEI15" s="85"/>
      <c r="SEJ15" s="85"/>
      <c r="SEK15" s="85"/>
      <c r="SEL15" s="85"/>
      <c r="SEM15" s="85"/>
      <c r="SEN15" s="85"/>
      <c r="SEO15" s="85"/>
      <c r="SEP15" s="85"/>
      <c r="SEQ15" s="85"/>
      <c r="SER15" s="85"/>
      <c r="SES15" s="85"/>
      <c r="SET15" s="85"/>
      <c r="SEU15" s="85"/>
      <c r="SEV15" s="85"/>
      <c r="SEW15" s="85"/>
      <c r="SEX15" s="85"/>
      <c r="SEY15" s="85"/>
      <c r="SEZ15" s="85"/>
      <c r="SFA15" s="85"/>
      <c r="SFB15" s="85"/>
      <c r="SFC15" s="85"/>
      <c r="SFD15" s="85"/>
      <c r="SFE15" s="85"/>
      <c r="SFF15" s="85"/>
      <c r="SFG15" s="85"/>
      <c r="SFH15" s="85"/>
      <c r="SFI15" s="85"/>
      <c r="SFJ15" s="85"/>
      <c r="SFK15" s="85"/>
      <c r="SFL15" s="85"/>
      <c r="SFM15" s="85"/>
      <c r="SFN15" s="85"/>
      <c r="SFO15" s="85"/>
      <c r="SFP15" s="85"/>
      <c r="SFQ15" s="85"/>
      <c r="SFR15" s="85"/>
      <c r="SFS15" s="85"/>
      <c r="SFT15" s="85"/>
      <c r="SFU15" s="85"/>
      <c r="SFV15" s="85"/>
      <c r="SFW15" s="85"/>
      <c r="SFX15" s="85"/>
      <c r="SFY15" s="85"/>
      <c r="SFZ15" s="85"/>
      <c r="SGA15" s="85"/>
      <c r="SGB15" s="85"/>
      <c r="SGC15" s="85"/>
      <c r="SGD15" s="85"/>
      <c r="SGE15" s="85"/>
      <c r="SGF15" s="85"/>
      <c r="SGG15" s="85"/>
      <c r="SGH15" s="85"/>
      <c r="SGI15" s="85"/>
      <c r="SGJ15" s="85"/>
      <c r="SGK15" s="85"/>
      <c r="SGL15" s="85"/>
      <c r="SGM15" s="85"/>
      <c r="SGN15" s="85"/>
      <c r="SGO15" s="85"/>
      <c r="SGP15" s="85"/>
      <c r="SGQ15" s="85"/>
      <c r="SGR15" s="85"/>
      <c r="SGS15" s="85"/>
      <c r="SGT15" s="85"/>
      <c r="SGU15" s="85"/>
      <c r="SGV15" s="85"/>
      <c r="SGW15" s="85"/>
      <c r="SGX15" s="85"/>
      <c r="SGY15" s="85"/>
      <c r="SGZ15" s="85"/>
      <c r="SHA15" s="85"/>
      <c r="SHB15" s="85"/>
      <c r="SHC15" s="85"/>
      <c r="SHD15" s="85"/>
      <c r="SHE15" s="85"/>
      <c r="SHF15" s="85"/>
      <c r="SHG15" s="85"/>
      <c r="SHH15" s="85"/>
      <c r="SHI15" s="85"/>
      <c r="SHJ15" s="85"/>
      <c r="SHK15" s="85"/>
      <c r="SHL15" s="85"/>
      <c r="SHM15" s="85"/>
      <c r="SHN15" s="85"/>
      <c r="SHO15" s="85"/>
      <c r="SHP15" s="85"/>
      <c r="SHQ15" s="85"/>
      <c r="SHR15" s="85"/>
      <c r="SHS15" s="85"/>
      <c r="SHT15" s="85"/>
      <c r="SHU15" s="85"/>
      <c r="SHV15" s="85"/>
      <c r="SHW15" s="85"/>
      <c r="SHX15" s="85"/>
      <c r="SHY15" s="85"/>
      <c r="SHZ15" s="85"/>
      <c r="SIA15" s="85"/>
      <c r="SIB15" s="85"/>
      <c r="SIC15" s="85"/>
      <c r="SID15" s="85"/>
      <c r="SIE15" s="85"/>
      <c r="SIF15" s="85"/>
      <c r="SIG15" s="85"/>
      <c r="SIH15" s="85"/>
      <c r="SII15" s="85"/>
      <c r="SIJ15" s="85"/>
      <c r="SIK15" s="85"/>
      <c r="SIL15" s="85"/>
      <c r="SIM15" s="85"/>
      <c r="SIN15" s="85"/>
      <c r="SIO15" s="85"/>
      <c r="SIP15" s="85"/>
      <c r="SIQ15" s="85"/>
      <c r="SIR15" s="85"/>
      <c r="SIS15" s="85"/>
      <c r="SIT15" s="85"/>
      <c r="SIU15" s="85"/>
      <c r="SIV15" s="85"/>
      <c r="SIW15" s="85"/>
      <c r="SIX15" s="85"/>
      <c r="SIY15" s="85"/>
      <c r="SIZ15" s="85"/>
      <c r="SJA15" s="85"/>
      <c r="SJB15" s="85"/>
      <c r="SJC15" s="85"/>
      <c r="SJD15" s="85"/>
      <c r="SJE15" s="85"/>
      <c r="SJF15" s="85"/>
      <c r="SJG15" s="85"/>
      <c r="SJH15" s="85"/>
      <c r="SJI15" s="85"/>
      <c r="SJJ15" s="85"/>
      <c r="SJK15" s="85"/>
      <c r="SJL15" s="85"/>
      <c r="SJM15" s="85"/>
      <c r="SJN15" s="85"/>
      <c r="SJO15" s="85"/>
      <c r="SJP15" s="85"/>
      <c r="SJQ15" s="85"/>
      <c r="SJR15" s="85"/>
      <c r="SJS15" s="85"/>
      <c r="SJT15" s="85"/>
      <c r="SJU15" s="85"/>
      <c r="SJV15" s="85"/>
      <c r="SJW15" s="85"/>
      <c r="SJX15" s="85"/>
      <c r="SJY15" s="85"/>
      <c r="SJZ15" s="85"/>
      <c r="SKA15" s="85"/>
      <c r="SKB15" s="85"/>
      <c r="SKC15" s="85"/>
      <c r="SKD15" s="85"/>
      <c r="SKE15" s="85"/>
      <c r="SKF15" s="85"/>
      <c r="SKG15" s="85"/>
      <c r="SKH15" s="85"/>
      <c r="SKI15" s="85"/>
      <c r="SKJ15" s="85"/>
      <c r="SKK15" s="85"/>
      <c r="SKL15" s="85"/>
      <c r="SKM15" s="85"/>
      <c r="SKN15" s="85"/>
      <c r="SKO15" s="85"/>
      <c r="SKP15" s="85"/>
      <c r="SKQ15" s="85"/>
      <c r="SKR15" s="85"/>
      <c r="SKS15" s="85"/>
      <c r="SKT15" s="85"/>
      <c r="SKU15" s="85"/>
      <c r="SKV15" s="85"/>
      <c r="SKW15" s="85"/>
      <c r="SKX15" s="85"/>
      <c r="SKY15" s="85"/>
      <c r="SKZ15" s="85"/>
      <c r="SLA15" s="85"/>
      <c r="SLB15" s="85"/>
      <c r="SLC15" s="85"/>
      <c r="SLD15" s="85"/>
      <c r="SLE15" s="85"/>
      <c r="SLF15" s="85"/>
      <c r="SLG15" s="85"/>
      <c r="SLH15" s="85"/>
      <c r="SLI15" s="85"/>
      <c r="SLJ15" s="85"/>
      <c r="SLK15" s="85"/>
      <c r="SLL15" s="85"/>
      <c r="SLM15" s="85"/>
      <c r="SLN15" s="85"/>
      <c r="SLO15" s="85"/>
      <c r="SLP15" s="85"/>
      <c r="SLQ15" s="85"/>
      <c r="SLR15" s="85"/>
      <c r="SLS15" s="85"/>
      <c r="SLT15" s="85"/>
      <c r="SLU15" s="85"/>
      <c r="SLV15" s="85"/>
      <c r="SLW15" s="85"/>
      <c r="SLX15" s="85"/>
      <c r="SLY15" s="85"/>
      <c r="SLZ15" s="85"/>
      <c r="SMA15" s="85"/>
      <c r="SMB15" s="85"/>
      <c r="SMC15" s="85"/>
      <c r="SMD15" s="85"/>
      <c r="SME15" s="85"/>
      <c r="SMF15" s="85"/>
      <c r="SMG15" s="85"/>
      <c r="SMH15" s="85"/>
      <c r="SMI15" s="85"/>
      <c r="SMJ15" s="85"/>
      <c r="SMK15" s="85"/>
      <c r="SML15" s="85"/>
      <c r="SMM15" s="85"/>
      <c r="SMN15" s="85"/>
      <c r="SMO15" s="85"/>
      <c r="SMP15" s="85"/>
      <c r="SMQ15" s="85"/>
      <c r="SMR15" s="85"/>
      <c r="SMS15" s="85"/>
      <c r="SMT15" s="85"/>
      <c r="SMU15" s="85"/>
      <c r="SMV15" s="85"/>
      <c r="SMW15" s="85"/>
      <c r="SMX15" s="85"/>
      <c r="SMY15" s="85"/>
      <c r="SMZ15" s="85"/>
      <c r="SNA15" s="85"/>
      <c r="SNB15" s="85"/>
      <c r="SNC15" s="85"/>
      <c r="SND15" s="85"/>
      <c r="SNE15" s="85"/>
      <c r="SNF15" s="85"/>
      <c r="SNG15" s="85"/>
      <c r="SNH15" s="85"/>
      <c r="SNI15" s="85"/>
      <c r="SNJ15" s="85"/>
      <c r="SNK15" s="85"/>
      <c r="SNL15" s="85"/>
      <c r="SNM15" s="85"/>
      <c r="SNN15" s="85"/>
      <c r="SNO15" s="85"/>
      <c r="SNP15" s="85"/>
      <c r="SNQ15" s="85"/>
      <c r="SNR15" s="85"/>
      <c r="SNS15" s="85"/>
      <c r="SNT15" s="85"/>
      <c r="SNU15" s="85"/>
      <c r="SNV15" s="85"/>
      <c r="SNW15" s="85"/>
      <c r="SNX15" s="85"/>
      <c r="SNY15" s="85"/>
      <c r="SNZ15" s="85"/>
      <c r="SOA15" s="85"/>
      <c r="SOB15" s="85"/>
      <c r="SOC15" s="85"/>
      <c r="SOD15" s="85"/>
      <c r="SOE15" s="85"/>
      <c r="SOF15" s="85"/>
      <c r="SOG15" s="85"/>
      <c r="SOH15" s="85"/>
      <c r="SOI15" s="85"/>
      <c r="SOJ15" s="85"/>
      <c r="SOK15" s="85"/>
      <c r="SOL15" s="85"/>
      <c r="SOM15" s="85"/>
      <c r="SON15" s="85"/>
      <c r="SOO15" s="85"/>
      <c r="SOP15" s="85"/>
      <c r="SOQ15" s="85"/>
      <c r="SOR15" s="85"/>
      <c r="SOS15" s="85"/>
      <c r="SOT15" s="85"/>
      <c r="SOU15" s="85"/>
      <c r="SOV15" s="85"/>
      <c r="SOW15" s="85"/>
      <c r="SOX15" s="85"/>
      <c r="SOY15" s="85"/>
      <c r="SOZ15" s="85"/>
      <c r="SPA15" s="85"/>
      <c r="SPB15" s="85"/>
      <c r="SPC15" s="85"/>
      <c r="SPD15" s="85"/>
      <c r="SPE15" s="85"/>
      <c r="SPF15" s="85"/>
      <c r="SPG15" s="85"/>
      <c r="SPH15" s="85"/>
      <c r="SPI15" s="85"/>
      <c r="SPJ15" s="85"/>
      <c r="SPK15" s="85"/>
      <c r="SPL15" s="85"/>
      <c r="SPM15" s="85"/>
      <c r="SPN15" s="85"/>
      <c r="SPO15" s="85"/>
      <c r="SPP15" s="85"/>
      <c r="SPQ15" s="85"/>
      <c r="SPR15" s="85"/>
      <c r="SPS15" s="85"/>
      <c r="SPT15" s="85"/>
      <c r="SPU15" s="85"/>
      <c r="SPV15" s="85"/>
      <c r="SPW15" s="85"/>
      <c r="SPX15" s="85"/>
      <c r="SPY15" s="85"/>
      <c r="SPZ15" s="85"/>
      <c r="SQA15" s="85"/>
      <c r="SQB15" s="85"/>
      <c r="SQC15" s="85"/>
      <c r="SQD15" s="85"/>
      <c r="SQE15" s="85"/>
      <c r="SQF15" s="85"/>
      <c r="SQG15" s="85"/>
      <c r="SQH15" s="85"/>
      <c r="SQI15" s="85"/>
      <c r="SQJ15" s="85"/>
      <c r="SQK15" s="85"/>
      <c r="SQL15" s="85"/>
      <c r="SQM15" s="85"/>
      <c r="SQN15" s="85"/>
      <c r="SQO15" s="85"/>
      <c r="SQP15" s="85"/>
      <c r="SQQ15" s="85"/>
      <c r="SQR15" s="85"/>
      <c r="SQS15" s="85"/>
      <c r="SQT15" s="85"/>
      <c r="SQU15" s="85"/>
      <c r="SQV15" s="85"/>
      <c r="SQW15" s="85"/>
      <c r="SQX15" s="85"/>
      <c r="SQY15" s="85"/>
      <c r="SQZ15" s="85"/>
      <c r="SRA15" s="85"/>
      <c r="SRB15" s="85"/>
      <c r="SRC15" s="85"/>
      <c r="SRD15" s="85"/>
      <c r="SRE15" s="85"/>
      <c r="SRF15" s="85"/>
      <c r="SRG15" s="85"/>
      <c r="SRH15" s="85"/>
      <c r="SRI15" s="85"/>
      <c r="SRJ15" s="85"/>
      <c r="SRK15" s="85"/>
      <c r="SRL15" s="85"/>
      <c r="SRM15" s="85"/>
      <c r="SRN15" s="85"/>
      <c r="SRO15" s="85"/>
      <c r="SRP15" s="85"/>
      <c r="SRQ15" s="85"/>
      <c r="SRR15" s="85"/>
      <c r="SRS15" s="85"/>
      <c r="SRT15" s="85"/>
      <c r="SRU15" s="85"/>
      <c r="SRV15" s="85"/>
      <c r="SRW15" s="85"/>
      <c r="SRX15" s="85"/>
      <c r="SRY15" s="85"/>
      <c r="SRZ15" s="85"/>
      <c r="SSA15" s="85"/>
      <c r="SSB15" s="85"/>
      <c r="SSC15" s="85"/>
      <c r="SSD15" s="85"/>
      <c r="SSE15" s="85"/>
      <c r="SSF15" s="85"/>
      <c r="SSG15" s="85"/>
      <c r="SSH15" s="85"/>
      <c r="SSI15" s="85"/>
      <c r="SSJ15" s="85"/>
      <c r="SSK15" s="85"/>
      <c r="SSL15" s="85"/>
      <c r="SSM15" s="85"/>
      <c r="SSN15" s="85"/>
      <c r="SSO15" s="85"/>
      <c r="SSP15" s="85"/>
      <c r="SSQ15" s="85"/>
      <c r="SSR15" s="85"/>
      <c r="SSS15" s="85"/>
      <c r="SST15" s="85"/>
      <c r="SSU15" s="85"/>
      <c r="SSV15" s="85"/>
      <c r="SSW15" s="85"/>
      <c r="SSX15" s="85"/>
      <c r="SSY15" s="85"/>
      <c r="SSZ15" s="85"/>
      <c r="STA15" s="85"/>
      <c r="STB15" s="85"/>
      <c r="STC15" s="85"/>
      <c r="STD15" s="85"/>
      <c r="STE15" s="85"/>
      <c r="STF15" s="85"/>
      <c r="STG15" s="85"/>
      <c r="STH15" s="85"/>
      <c r="STI15" s="85"/>
      <c r="STJ15" s="85"/>
      <c r="STK15" s="85"/>
      <c r="STL15" s="85"/>
      <c r="STM15" s="85"/>
      <c r="STN15" s="85"/>
      <c r="STO15" s="85"/>
      <c r="STP15" s="85"/>
      <c r="STQ15" s="85"/>
      <c r="STR15" s="85"/>
      <c r="STS15" s="85"/>
      <c r="STT15" s="85"/>
      <c r="STU15" s="85"/>
      <c r="STV15" s="85"/>
      <c r="STW15" s="85"/>
      <c r="STX15" s="85"/>
      <c r="STY15" s="85"/>
      <c r="STZ15" s="85"/>
      <c r="SUA15" s="85"/>
      <c r="SUB15" s="85"/>
      <c r="SUC15" s="85"/>
      <c r="SUD15" s="85"/>
      <c r="SUE15" s="85"/>
      <c r="SUF15" s="85"/>
      <c r="SUG15" s="85"/>
      <c r="SUH15" s="85"/>
      <c r="SUI15" s="85"/>
      <c r="SUJ15" s="85"/>
      <c r="SUK15" s="85"/>
      <c r="SUL15" s="85"/>
      <c r="SUM15" s="85"/>
      <c r="SUN15" s="85"/>
      <c r="SUO15" s="85"/>
      <c r="SUP15" s="85"/>
      <c r="SUQ15" s="85"/>
      <c r="SUR15" s="85"/>
      <c r="SUS15" s="85"/>
      <c r="SUT15" s="85"/>
      <c r="SUU15" s="85"/>
      <c r="SUV15" s="85"/>
      <c r="SUW15" s="85"/>
      <c r="SUX15" s="85"/>
      <c r="SUY15" s="85"/>
      <c r="SUZ15" s="85"/>
      <c r="SVA15" s="85"/>
      <c r="SVB15" s="85"/>
      <c r="SVC15" s="85"/>
      <c r="SVD15" s="85"/>
      <c r="SVE15" s="85"/>
      <c r="SVF15" s="85"/>
      <c r="SVG15" s="85"/>
      <c r="SVH15" s="85"/>
      <c r="SVI15" s="85"/>
      <c r="SVJ15" s="85"/>
      <c r="SVK15" s="85"/>
      <c r="SVL15" s="85"/>
      <c r="SVM15" s="85"/>
      <c r="SVN15" s="85"/>
      <c r="SVO15" s="85"/>
      <c r="SVP15" s="85"/>
      <c r="SVQ15" s="85"/>
      <c r="SVR15" s="85"/>
      <c r="SVS15" s="85"/>
      <c r="SVT15" s="85"/>
      <c r="SVU15" s="85"/>
      <c r="SVV15" s="85"/>
      <c r="SVW15" s="85"/>
      <c r="SVX15" s="85"/>
      <c r="SVY15" s="85"/>
      <c r="SVZ15" s="85"/>
      <c r="SWA15" s="85"/>
      <c r="SWB15" s="85"/>
      <c r="SWC15" s="85"/>
      <c r="SWD15" s="85"/>
      <c r="SWE15" s="85"/>
      <c r="SWF15" s="85"/>
      <c r="SWG15" s="85"/>
      <c r="SWH15" s="85"/>
      <c r="SWI15" s="85"/>
      <c r="SWJ15" s="85"/>
      <c r="SWK15" s="85"/>
      <c r="SWL15" s="85"/>
      <c r="SWM15" s="85"/>
      <c r="SWN15" s="85"/>
      <c r="SWO15" s="85"/>
      <c r="SWP15" s="85"/>
      <c r="SWQ15" s="85"/>
      <c r="SWR15" s="85"/>
      <c r="SWS15" s="85"/>
      <c r="SWT15" s="85"/>
      <c r="SWU15" s="85"/>
      <c r="SWV15" s="85"/>
      <c r="SWW15" s="85"/>
      <c r="SWX15" s="85"/>
      <c r="SWY15" s="85"/>
      <c r="SWZ15" s="85"/>
      <c r="SXA15" s="85"/>
      <c r="SXB15" s="85"/>
      <c r="SXC15" s="85"/>
      <c r="SXD15" s="85"/>
      <c r="SXE15" s="85"/>
      <c r="SXF15" s="85"/>
      <c r="SXG15" s="85"/>
      <c r="SXH15" s="85"/>
      <c r="SXI15" s="85"/>
      <c r="SXJ15" s="85"/>
      <c r="SXK15" s="85"/>
      <c r="SXL15" s="85"/>
      <c r="SXM15" s="85"/>
      <c r="SXN15" s="85"/>
      <c r="SXO15" s="85"/>
      <c r="SXP15" s="85"/>
      <c r="SXQ15" s="85"/>
      <c r="SXR15" s="85"/>
      <c r="SXS15" s="85"/>
      <c r="SXT15" s="85"/>
      <c r="SXU15" s="85"/>
      <c r="SXV15" s="85"/>
      <c r="SXW15" s="85"/>
      <c r="SXX15" s="85"/>
      <c r="SXY15" s="85"/>
      <c r="SXZ15" s="85"/>
      <c r="SYA15" s="85"/>
      <c r="SYB15" s="85"/>
      <c r="SYC15" s="85"/>
      <c r="SYD15" s="85"/>
      <c r="SYE15" s="85"/>
      <c r="SYF15" s="85"/>
      <c r="SYG15" s="85"/>
      <c r="SYH15" s="85"/>
      <c r="SYI15" s="85"/>
      <c r="SYJ15" s="85"/>
      <c r="SYK15" s="85"/>
      <c r="SYL15" s="85"/>
      <c r="SYM15" s="85"/>
      <c r="SYN15" s="85"/>
      <c r="SYO15" s="85"/>
      <c r="SYP15" s="85"/>
      <c r="SYQ15" s="85"/>
      <c r="SYR15" s="85"/>
      <c r="SYS15" s="85"/>
      <c r="SYT15" s="85"/>
      <c r="SYU15" s="85"/>
      <c r="SYV15" s="85"/>
      <c r="SYW15" s="85"/>
      <c r="SYX15" s="85"/>
      <c r="SYY15" s="85"/>
      <c r="SYZ15" s="85"/>
      <c r="SZA15" s="85"/>
      <c r="SZB15" s="85"/>
      <c r="SZC15" s="85"/>
      <c r="SZD15" s="85"/>
      <c r="SZE15" s="85"/>
      <c r="SZF15" s="85"/>
      <c r="SZG15" s="85"/>
      <c r="SZH15" s="85"/>
      <c r="SZI15" s="85"/>
      <c r="SZJ15" s="85"/>
      <c r="SZK15" s="85"/>
      <c r="SZL15" s="85"/>
      <c r="SZM15" s="85"/>
      <c r="SZN15" s="85"/>
      <c r="SZO15" s="85"/>
      <c r="SZP15" s="85"/>
      <c r="SZQ15" s="85"/>
      <c r="SZR15" s="85"/>
      <c r="SZS15" s="85"/>
      <c r="SZT15" s="85"/>
      <c r="SZU15" s="85"/>
      <c r="SZV15" s="85"/>
      <c r="SZW15" s="85"/>
      <c r="SZX15" s="85"/>
      <c r="SZY15" s="85"/>
      <c r="SZZ15" s="85"/>
      <c r="TAA15" s="85"/>
      <c r="TAB15" s="85"/>
      <c r="TAC15" s="85"/>
      <c r="TAD15" s="85"/>
      <c r="TAE15" s="85"/>
      <c r="TAF15" s="85"/>
      <c r="TAG15" s="85"/>
      <c r="TAH15" s="85"/>
      <c r="TAI15" s="85"/>
      <c r="TAJ15" s="85"/>
      <c r="TAK15" s="85"/>
      <c r="TAL15" s="85"/>
      <c r="TAM15" s="85"/>
      <c r="TAN15" s="85"/>
      <c r="TAO15" s="85"/>
      <c r="TAP15" s="85"/>
      <c r="TAQ15" s="85"/>
      <c r="TAR15" s="85"/>
      <c r="TAS15" s="85"/>
      <c r="TAT15" s="85"/>
      <c r="TAU15" s="85"/>
      <c r="TAV15" s="85"/>
      <c r="TAW15" s="85"/>
      <c r="TAX15" s="85"/>
      <c r="TAY15" s="85"/>
      <c r="TAZ15" s="85"/>
      <c r="TBA15" s="85"/>
      <c r="TBB15" s="85"/>
      <c r="TBC15" s="85"/>
      <c r="TBD15" s="85"/>
      <c r="TBE15" s="85"/>
      <c r="TBF15" s="85"/>
      <c r="TBG15" s="85"/>
      <c r="TBH15" s="85"/>
      <c r="TBI15" s="85"/>
      <c r="TBJ15" s="85"/>
      <c r="TBK15" s="85"/>
      <c r="TBL15" s="85"/>
      <c r="TBM15" s="85"/>
      <c r="TBN15" s="85"/>
      <c r="TBO15" s="85"/>
      <c r="TBP15" s="85"/>
      <c r="TBQ15" s="85"/>
      <c r="TBR15" s="85"/>
      <c r="TBS15" s="85"/>
      <c r="TBT15" s="85"/>
      <c r="TBU15" s="85"/>
      <c r="TBV15" s="85"/>
      <c r="TBW15" s="85"/>
      <c r="TBX15" s="85"/>
      <c r="TBY15" s="85"/>
      <c r="TBZ15" s="85"/>
      <c r="TCA15" s="85"/>
      <c r="TCB15" s="85"/>
      <c r="TCC15" s="85"/>
      <c r="TCD15" s="85"/>
      <c r="TCE15" s="85"/>
      <c r="TCF15" s="85"/>
      <c r="TCG15" s="85"/>
      <c r="TCH15" s="85"/>
      <c r="TCI15" s="85"/>
      <c r="TCJ15" s="85"/>
      <c r="TCK15" s="85"/>
      <c r="TCL15" s="85"/>
      <c r="TCM15" s="85"/>
      <c r="TCN15" s="85"/>
      <c r="TCO15" s="85"/>
      <c r="TCP15" s="85"/>
      <c r="TCQ15" s="85"/>
      <c r="TCR15" s="85"/>
      <c r="TCS15" s="85"/>
      <c r="TCT15" s="85"/>
      <c r="TCU15" s="85"/>
      <c r="TCV15" s="85"/>
      <c r="TCW15" s="85"/>
      <c r="TCX15" s="85"/>
      <c r="TCY15" s="85"/>
      <c r="TCZ15" s="85"/>
      <c r="TDA15" s="85"/>
      <c r="TDB15" s="85"/>
      <c r="TDC15" s="85"/>
      <c r="TDD15" s="85"/>
      <c r="TDE15" s="85"/>
      <c r="TDF15" s="85"/>
      <c r="TDG15" s="85"/>
      <c r="TDH15" s="85"/>
      <c r="TDI15" s="85"/>
      <c r="TDJ15" s="85"/>
      <c r="TDK15" s="85"/>
      <c r="TDL15" s="85"/>
      <c r="TDM15" s="85"/>
      <c r="TDN15" s="85"/>
      <c r="TDO15" s="85"/>
      <c r="TDP15" s="85"/>
      <c r="TDQ15" s="85"/>
      <c r="TDR15" s="85"/>
      <c r="TDS15" s="85"/>
      <c r="TDT15" s="85"/>
      <c r="TDU15" s="85"/>
      <c r="TDV15" s="85"/>
      <c r="TDW15" s="85"/>
      <c r="TDX15" s="85"/>
      <c r="TDY15" s="85"/>
      <c r="TDZ15" s="85"/>
      <c r="TEA15" s="85"/>
      <c r="TEB15" s="85"/>
      <c r="TEC15" s="85"/>
      <c r="TED15" s="85"/>
      <c r="TEE15" s="85"/>
      <c r="TEF15" s="85"/>
      <c r="TEG15" s="85"/>
      <c r="TEH15" s="85"/>
      <c r="TEI15" s="85"/>
      <c r="TEJ15" s="85"/>
      <c r="TEK15" s="85"/>
      <c r="TEL15" s="85"/>
      <c r="TEM15" s="85"/>
      <c r="TEN15" s="85"/>
      <c r="TEO15" s="85"/>
      <c r="TEP15" s="85"/>
      <c r="TEQ15" s="85"/>
      <c r="TER15" s="85"/>
      <c r="TES15" s="85"/>
      <c r="TET15" s="85"/>
      <c r="TEU15" s="85"/>
      <c r="TEV15" s="85"/>
      <c r="TEW15" s="85"/>
      <c r="TEX15" s="85"/>
      <c r="TEY15" s="85"/>
      <c r="TEZ15" s="85"/>
      <c r="TFA15" s="85"/>
      <c r="TFB15" s="85"/>
      <c r="TFC15" s="85"/>
      <c r="TFD15" s="85"/>
      <c r="TFE15" s="85"/>
      <c r="TFF15" s="85"/>
      <c r="TFG15" s="85"/>
      <c r="TFH15" s="85"/>
      <c r="TFI15" s="85"/>
      <c r="TFJ15" s="85"/>
      <c r="TFK15" s="85"/>
      <c r="TFL15" s="85"/>
      <c r="TFM15" s="85"/>
      <c r="TFN15" s="85"/>
      <c r="TFO15" s="85"/>
      <c r="TFP15" s="85"/>
      <c r="TFQ15" s="85"/>
      <c r="TFR15" s="85"/>
      <c r="TFS15" s="85"/>
      <c r="TFT15" s="85"/>
      <c r="TFU15" s="85"/>
      <c r="TFV15" s="85"/>
      <c r="TFW15" s="85"/>
      <c r="TFX15" s="85"/>
      <c r="TFY15" s="85"/>
      <c r="TFZ15" s="85"/>
      <c r="TGA15" s="85"/>
      <c r="TGB15" s="85"/>
      <c r="TGC15" s="85"/>
      <c r="TGD15" s="85"/>
      <c r="TGE15" s="85"/>
      <c r="TGF15" s="85"/>
      <c r="TGG15" s="85"/>
      <c r="TGH15" s="85"/>
      <c r="TGI15" s="85"/>
      <c r="TGJ15" s="85"/>
      <c r="TGK15" s="85"/>
      <c r="TGL15" s="85"/>
      <c r="TGM15" s="85"/>
      <c r="TGN15" s="85"/>
      <c r="TGO15" s="85"/>
      <c r="TGP15" s="85"/>
      <c r="TGQ15" s="85"/>
      <c r="TGR15" s="85"/>
      <c r="TGS15" s="85"/>
      <c r="TGT15" s="85"/>
      <c r="TGU15" s="85"/>
      <c r="TGV15" s="85"/>
      <c r="TGW15" s="85"/>
      <c r="TGX15" s="85"/>
      <c r="TGY15" s="85"/>
      <c r="TGZ15" s="85"/>
      <c r="THA15" s="85"/>
      <c r="THB15" s="85"/>
      <c r="THC15" s="85"/>
      <c r="THD15" s="85"/>
      <c r="THE15" s="85"/>
      <c r="THF15" s="85"/>
      <c r="THG15" s="85"/>
      <c r="THH15" s="85"/>
      <c r="THI15" s="85"/>
      <c r="THJ15" s="85"/>
      <c r="THK15" s="85"/>
      <c r="THL15" s="85"/>
      <c r="THM15" s="85"/>
      <c r="THN15" s="85"/>
      <c r="THO15" s="85"/>
      <c r="THP15" s="85"/>
      <c r="THQ15" s="85"/>
      <c r="THR15" s="85"/>
      <c r="THS15" s="85"/>
      <c r="THT15" s="85"/>
      <c r="THU15" s="85"/>
      <c r="THV15" s="85"/>
      <c r="THW15" s="85"/>
      <c r="THX15" s="85"/>
      <c r="THY15" s="85"/>
      <c r="THZ15" s="85"/>
      <c r="TIA15" s="85"/>
      <c r="TIB15" s="85"/>
      <c r="TIC15" s="85"/>
      <c r="TID15" s="85"/>
      <c r="TIE15" s="85"/>
      <c r="TIF15" s="85"/>
      <c r="TIG15" s="85"/>
      <c r="TIH15" s="85"/>
      <c r="TII15" s="85"/>
      <c r="TIJ15" s="85"/>
      <c r="TIK15" s="85"/>
      <c r="TIL15" s="85"/>
      <c r="TIM15" s="85"/>
      <c r="TIN15" s="85"/>
      <c r="TIO15" s="85"/>
      <c r="TIP15" s="85"/>
      <c r="TIQ15" s="85"/>
      <c r="TIR15" s="85"/>
      <c r="TIS15" s="85"/>
      <c r="TIT15" s="85"/>
      <c r="TIU15" s="85"/>
      <c r="TIV15" s="85"/>
      <c r="TIW15" s="85"/>
      <c r="TIX15" s="85"/>
      <c r="TIY15" s="85"/>
      <c r="TIZ15" s="85"/>
      <c r="TJA15" s="85"/>
      <c r="TJB15" s="85"/>
      <c r="TJC15" s="85"/>
      <c r="TJD15" s="85"/>
      <c r="TJE15" s="85"/>
      <c r="TJF15" s="85"/>
      <c r="TJG15" s="85"/>
      <c r="TJH15" s="85"/>
      <c r="TJI15" s="85"/>
      <c r="TJJ15" s="85"/>
      <c r="TJK15" s="85"/>
      <c r="TJL15" s="85"/>
      <c r="TJM15" s="85"/>
      <c r="TJN15" s="85"/>
      <c r="TJO15" s="85"/>
      <c r="TJP15" s="85"/>
      <c r="TJQ15" s="85"/>
      <c r="TJR15" s="85"/>
      <c r="TJS15" s="85"/>
      <c r="TJT15" s="85"/>
      <c r="TJU15" s="85"/>
      <c r="TJV15" s="85"/>
      <c r="TJW15" s="85"/>
      <c r="TJX15" s="85"/>
      <c r="TJY15" s="85"/>
      <c r="TJZ15" s="85"/>
      <c r="TKA15" s="85"/>
      <c r="TKB15" s="85"/>
      <c r="TKC15" s="85"/>
      <c r="TKD15" s="85"/>
      <c r="TKE15" s="85"/>
      <c r="TKF15" s="85"/>
      <c r="TKG15" s="85"/>
      <c r="TKH15" s="85"/>
      <c r="TKI15" s="85"/>
      <c r="TKJ15" s="85"/>
      <c r="TKK15" s="85"/>
      <c r="TKL15" s="85"/>
      <c r="TKM15" s="85"/>
      <c r="TKN15" s="85"/>
      <c r="TKO15" s="85"/>
      <c r="TKP15" s="85"/>
      <c r="TKQ15" s="85"/>
      <c r="TKR15" s="85"/>
      <c r="TKS15" s="85"/>
      <c r="TKT15" s="85"/>
      <c r="TKU15" s="85"/>
      <c r="TKV15" s="85"/>
      <c r="TKW15" s="85"/>
      <c r="TKX15" s="85"/>
      <c r="TKY15" s="85"/>
      <c r="TKZ15" s="85"/>
      <c r="TLA15" s="85"/>
      <c r="TLB15" s="85"/>
      <c r="TLC15" s="85"/>
      <c r="TLD15" s="85"/>
      <c r="TLE15" s="85"/>
      <c r="TLF15" s="85"/>
      <c r="TLG15" s="85"/>
      <c r="TLH15" s="85"/>
      <c r="TLI15" s="85"/>
      <c r="TLJ15" s="85"/>
      <c r="TLK15" s="85"/>
      <c r="TLL15" s="85"/>
      <c r="TLM15" s="85"/>
      <c r="TLN15" s="85"/>
      <c r="TLO15" s="85"/>
      <c r="TLP15" s="85"/>
      <c r="TLQ15" s="85"/>
      <c r="TLR15" s="85"/>
      <c r="TLS15" s="85"/>
      <c r="TLT15" s="85"/>
      <c r="TLU15" s="85"/>
      <c r="TLV15" s="85"/>
      <c r="TLW15" s="85"/>
      <c r="TLX15" s="85"/>
      <c r="TLY15" s="85"/>
      <c r="TLZ15" s="85"/>
      <c r="TMA15" s="85"/>
      <c r="TMB15" s="85"/>
      <c r="TMC15" s="85"/>
      <c r="TMD15" s="85"/>
      <c r="TME15" s="85"/>
      <c r="TMF15" s="85"/>
      <c r="TMG15" s="85"/>
      <c r="TMH15" s="85"/>
      <c r="TMI15" s="85"/>
      <c r="TMJ15" s="85"/>
      <c r="TMK15" s="85"/>
      <c r="TML15" s="85"/>
      <c r="TMM15" s="85"/>
      <c r="TMN15" s="85"/>
      <c r="TMO15" s="85"/>
      <c r="TMP15" s="85"/>
      <c r="TMQ15" s="85"/>
      <c r="TMR15" s="85"/>
      <c r="TMS15" s="85"/>
      <c r="TMT15" s="85"/>
      <c r="TMU15" s="85"/>
      <c r="TMV15" s="85"/>
      <c r="TMW15" s="85"/>
      <c r="TMX15" s="85"/>
      <c r="TMY15" s="85"/>
      <c r="TMZ15" s="85"/>
      <c r="TNA15" s="85"/>
      <c r="TNB15" s="85"/>
      <c r="TNC15" s="85"/>
      <c r="TND15" s="85"/>
      <c r="TNE15" s="85"/>
      <c r="TNF15" s="85"/>
      <c r="TNG15" s="85"/>
      <c r="TNH15" s="85"/>
      <c r="TNI15" s="85"/>
      <c r="TNJ15" s="85"/>
      <c r="TNK15" s="85"/>
      <c r="TNL15" s="85"/>
      <c r="TNM15" s="85"/>
      <c r="TNN15" s="85"/>
      <c r="TNO15" s="85"/>
      <c r="TNP15" s="85"/>
      <c r="TNQ15" s="85"/>
      <c r="TNR15" s="85"/>
      <c r="TNS15" s="85"/>
      <c r="TNT15" s="85"/>
      <c r="TNU15" s="85"/>
      <c r="TNV15" s="85"/>
      <c r="TNW15" s="85"/>
      <c r="TNX15" s="85"/>
      <c r="TNY15" s="85"/>
      <c r="TNZ15" s="85"/>
      <c r="TOA15" s="85"/>
      <c r="TOB15" s="85"/>
      <c r="TOC15" s="85"/>
      <c r="TOD15" s="85"/>
      <c r="TOE15" s="85"/>
      <c r="TOF15" s="85"/>
      <c r="TOG15" s="85"/>
      <c r="TOH15" s="85"/>
      <c r="TOI15" s="85"/>
      <c r="TOJ15" s="85"/>
      <c r="TOK15" s="85"/>
      <c r="TOL15" s="85"/>
      <c r="TOM15" s="85"/>
      <c r="TON15" s="85"/>
      <c r="TOO15" s="85"/>
      <c r="TOP15" s="85"/>
      <c r="TOQ15" s="85"/>
      <c r="TOR15" s="85"/>
      <c r="TOS15" s="85"/>
      <c r="TOT15" s="85"/>
      <c r="TOU15" s="85"/>
      <c r="TOV15" s="85"/>
      <c r="TOW15" s="85"/>
      <c r="TOX15" s="85"/>
      <c r="TOY15" s="85"/>
      <c r="TOZ15" s="85"/>
      <c r="TPA15" s="85"/>
      <c r="TPB15" s="85"/>
      <c r="TPC15" s="85"/>
      <c r="TPD15" s="85"/>
      <c r="TPE15" s="85"/>
      <c r="TPF15" s="85"/>
      <c r="TPG15" s="85"/>
      <c r="TPH15" s="85"/>
      <c r="TPI15" s="85"/>
      <c r="TPJ15" s="85"/>
      <c r="TPK15" s="85"/>
      <c r="TPL15" s="85"/>
      <c r="TPM15" s="85"/>
      <c r="TPN15" s="85"/>
      <c r="TPO15" s="85"/>
      <c r="TPP15" s="85"/>
      <c r="TPQ15" s="85"/>
      <c r="TPR15" s="85"/>
      <c r="TPS15" s="85"/>
      <c r="TPT15" s="85"/>
      <c r="TPU15" s="85"/>
      <c r="TPV15" s="85"/>
      <c r="TPW15" s="85"/>
      <c r="TPX15" s="85"/>
      <c r="TPY15" s="85"/>
      <c r="TPZ15" s="85"/>
      <c r="TQA15" s="85"/>
      <c r="TQB15" s="85"/>
      <c r="TQC15" s="85"/>
      <c r="TQD15" s="85"/>
      <c r="TQE15" s="85"/>
      <c r="TQF15" s="85"/>
      <c r="TQG15" s="85"/>
      <c r="TQH15" s="85"/>
      <c r="TQI15" s="85"/>
      <c r="TQJ15" s="85"/>
      <c r="TQK15" s="85"/>
      <c r="TQL15" s="85"/>
      <c r="TQM15" s="85"/>
      <c r="TQN15" s="85"/>
      <c r="TQO15" s="85"/>
      <c r="TQP15" s="85"/>
      <c r="TQQ15" s="85"/>
      <c r="TQR15" s="85"/>
      <c r="TQS15" s="85"/>
      <c r="TQT15" s="85"/>
      <c r="TQU15" s="85"/>
      <c r="TQV15" s="85"/>
      <c r="TQW15" s="85"/>
      <c r="TQX15" s="85"/>
      <c r="TQY15" s="85"/>
      <c r="TQZ15" s="85"/>
      <c r="TRA15" s="85"/>
      <c r="TRB15" s="85"/>
      <c r="TRC15" s="85"/>
      <c r="TRD15" s="85"/>
      <c r="TRE15" s="85"/>
      <c r="TRF15" s="85"/>
      <c r="TRG15" s="85"/>
      <c r="TRH15" s="85"/>
      <c r="TRI15" s="85"/>
      <c r="TRJ15" s="85"/>
      <c r="TRK15" s="85"/>
      <c r="TRL15" s="85"/>
      <c r="TRM15" s="85"/>
      <c r="TRN15" s="85"/>
      <c r="TRO15" s="85"/>
      <c r="TRP15" s="85"/>
      <c r="TRQ15" s="85"/>
      <c r="TRR15" s="85"/>
      <c r="TRS15" s="85"/>
      <c r="TRT15" s="85"/>
      <c r="TRU15" s="85"/>
      <c r="TRV15" s="85"/>
      <c r="TRW15" s="85"/>
      <c r="TRX15" s="85"/>
      <c r="TRY15" s="85"/>
      <c r="TRZ15" s="85"/>
      <c r="TSA15" s="85"/>
      <c r="TSB15" s="85"/>
      <c r="TSC15" s="85"/>
      <c r="TSD15" s="85"/>
      <c r="TSE15" s="85"/>
      <c r="TSF15" s="85"/>
      <c r="TSG15" s="85"/>
      <c r="TSH15" s="85"/>
      <c r="TSI15" s="85"/>
      <c r="TSJ15" s="85"/>
      <c r="TSK15" s="85"/>
      <c r="TSL15" s="85"/>
      <c r="TSM15" s="85"/>
      <c r="TSN15" s="85"/>
      <c r="TSO15" s="85"/>
      <c r="TSP15" s="85"/>
      <c r="TSQ15" s="85"/>
      <c r="TSR15" s="85"/>
      <c r="TSS15" s="85"/>
      <c r="TST15" s="85"/>
      <c r="TSU15" s="85"/>
      <c r="TSV15" s="85"/>
      <c r="TSW15" s="85"/>
      <c r="TSX15" s="85"/>
      <c r="TSY15" s="85"/>
      <c r="TSZ15" s="85"/>
      <c r="TTA15" s="85"/>
      <c r="TTB15" s="85"/>
      <c r="TTC15" s="85"/>
      <c r="TTD15" s="85"/>
      <c r="TTE15" s="85"/>
      <c r="TTF15" s="85"/>
      <c r="TTG15" s="85"/>
      <c r="TTH15" s="85"/>
      <c r="TTI15" s="85"/>
      <c r="TTJ15" s="85"/>
      <c r="TTK15" s="85"/>
      <c r="TTL15" s="85"/>
      <c r="TTM15" s="85"/>
      <c r="TTN15" s="85"/>
      <c r="TTO15" s="85"/>
      <c r="TTP15" s="85"/>
      <c r="TTQ15" s="85"/>
      <c r="TTR15" s="85"/>
      <c r="TTS15" s="85"/>
      <c r="TTT15" s="85"/>
      <c r="TTU15" s="85"/>
      <c r="TTV15" s="85"/>
      <c r="TTW15" s="85"/>
      <c r="TTX15" s="85"/>
      <c r="TTY15" s="85"/>
      <c r="TTZ15" s="85"/>
      <c r="TUA15" s="85"/>
      <c r="TUB15" s="85"/>
      <c r="TUC15" s="85"/>
      <c r="TUD15" s="85"/>
      <c r="TUE15" s="85"/>
      <c r="TUF15" s="85"/>
      <c r="TUG15" s="85"/>
      <c r="TUH15" s="85"/>
      <c r="TUI15" s="85"/>
      <c r="TUJ15" s="85"/>
      <c r="TUK15" s="85"/>
      <c r="TUL15" s="85"/>
      <c r="TUM15" s="85"/>
      <c r="TUN15" s="85"/>
      <c r="TUO15" s="85"/>
      <c r="TUP15" s="85"/>
      <c r="TUQ15" s="85"/>
      <c r="TUR15" s="85"/>
      <c r="TUS15" s="85"/>
      <c r="TUT15" s="85"/>
      <c r="TUU15" s="85"/>
      <c r="TUV15" s="85"/>
      <c r="TUW15" s="85"/>
      <c r="TUX15" s="85"/>
      <c r="TUY15" s="85"/>
      <c r="TUZ15" s="85"/>
      <c r="TVA15" s="85"/>
      <c r="TVB15" s="85"/>
      <c r="TVC15" s="85"/>
      <c r="TVD15" s="85"/>
      <c r="TVE15" s="85"/>
      <c r="TVF15" s="85"/>
      <c r="TVG15" s="85"/>
      <c r="TVH15" s="85"/>
      <c r="TVI15" s="85"/>
      <c r="TVJ15" s="85"/>
      <c r="TVK15" s="85"/>
      <c r="TVL15" s="85"/>
      <c r="TVM15" s="85"/>
      <c r="TVN15" s="85"/>
      <c r="TVO15" s="85"/>
      <c r="TVP15" s="85"/>
      <c r="TVQ15" s="85"/>
      <c r="TVR15" s="85"/>
      <c r="TVS15" s="85"/>
      <c r="TVT15" s="85"/>
      <c r="TVU15" s="85"/>
      <c r="TVV15" s="85"/>
      <c r="TVW15" s="85"/>
      <c r="TVX15" s="85"/>
      <c r="TVY15" s="85"/>
      <c r="TVZ15" s="85"/>
      <c r="TWA15" s="85"/>
      <c r="TWB15" s="85"/>
      <c r="TWC15" s="85"/>
      <c r="TWD15" s="85"/>
      <c r="TWE15" s="85"/>
      <c r="TWF15" s="85"/>
      <c r="TWG15" s="85"/>
      <c r="TWH15" s="85"/>
      <c r="TWI15" s="85"/>
      <c r="TWJ15" s="85"/>
      <c r="TWK15" s="85"/>
      <c r="TWL15" s="85"/>
      <c r="TWM15" s="85"/>
      <c r="TWN15" s="85"/>
      <c r="TWO15" s="85"/>
      <c r="TWP15" s="85"/>
      <c r="TWQ15" s="85"/>
      <c r="TWR15" s="85"/>
      <c r="TWS15" s="85"/>
      <c r="TWT15" s="85"/>
      <c r="TWU15" s="85"/>
      <c r="TWV15" s="85"/>
      <c r="TWW15" s="85"/>
      <c r="TWX15" s="85"/>
      <c r="TWY15" s="85"/>
      <c r="TWZ15" s="85"/>
      <c r="TXA15" s="85"/>
      <c r="TXB15" s="85"/>
      <c r="TXC15" s="85"/>
      <c r="TXD15" s="85"/>
      <c r="TXE15" s="85"/>
      <c r="TXF15" s="85"/>
      <c r="TXG15" s="85"/>
      <c r="TXH15" s="85"/>
      <c r="TXI15" s="85"/>
      <c r="TXJ15" s="85"/>
      <c r="TXK15" s="85"/>
      <c r="TXL15" s="85"/>
      <c r="TXM15" s="85"/>
      <c r="TXN15" s="85"/>
      <c r="TXO15" s="85"/>
      <c r="TXP15" s="85"/>
      <c r="TXQ15" s="85"/>
      <c r="TXR15" s="85"/>
      <c r="TXS15" s="85"/>
      <c r="TXT15" s="85"/>
      <c r="TXU15" s="85"/>
      <c r="TXV15" s="85"/>
      <c r="TXW15" s="85"/>
      <c r="TXX15" s="85"/>
      <c r="TXY15" s="85"/>
      <c r="TXZ15" s="85"/>
      <c r="TYA15" s="85"/>
      <c r="TYB15" s="85"/>
      <c r="TYC15" s="85"/>
      <c r="TYD15" s="85"/>
      <c r="TYE15" s="85"/>
      <c r="TYF15" s="85"/>
      <c r="TYG15" s="85"/>
      <c r="TYH15" s="85"/>
      <c r="TYI15" s="85"/>
      <c r="TYJ15" s="85"/>
      <c r="TYK15" s="85"/>
      <c r="TYL15" s="85"/>
      <c r="TYM15" s="85"/>
      <c r="TYN15" s="85"/>
      <c r="TYO15" s="85"/>
      <c r="TYP15" s="85"/>
      <c r="TYQ15" s="85"/>
      <c r="TYR15" s="85"/>
      <c r="TYS15" s="85"/>
      <c r="TYT15" s="85"/>
      <c r="TYU15" s="85"/>
      <c r="TYV15" s="85"/>
      <c r="TYW15" s="85"/>
      <c r="TYX15" s="85"/>
      <c r="TYY15" s="85"/>
      <c r="TYZ15" s="85"/>
      <c r="TZA15" s="85"/>
      <c r="TZB15" s="85"/>
      <c r="TZC15" s="85"/>
      <c r="TZD15" s="85"/>
      <c r="TZE15" s="85"/>
      <c r="TZF15" s="85"/>
      <c r="TZG15" s="85"/>
      <c r="TZH15" s="85"/>
      <c r="TZI15" s="85"/>
      <c r="TZJ15" s="85"/>
      <c r="TZK15" s="85"/>
      <c r="TZL15" s="85"/>
      <c r="TZM15" s="85"/>
      <c r="TZN15" s="85"/>
      <c r="TZO15" s="85"/>
      <c r="TZP15" s="85"/>
      <c r="TZQ15" s="85"/>
      <c r="TZR15" s="85"/>
      <c r="TZS15" s="85"/>
      <c r="TZT15" s="85"/>
      <c r="TZU15" s="85"/>
      <c r="TZV15" s="85"/>
      <c r="TZW15" s="85"/>
      <c r="TZX15" s="85"/>
      <c r="TZY15" s="85"/>
      <c r="TZZ15" s="85"/>
      <c r="UAA15" s="85"/>
      <c r="UAB15" s="85"/>
      <c r="UAC15" s="85"/>
      <c r="UAD15" s="85"/>
      <c r="UAE15" s="85"/>
      <c r="UAF15" s="85"/>
      <c r="UAG15" s="85"/>
      <c r="UAH15" s="85"/>
      <c r="UAI15" s="85"/>
      <c r="UAJ15" s="85"/>
      <c r="UAK15" s="85"/>
      <c r="UAL15" s="85"/>
      <c r="UAM15" s="85"/>
      <c r="UAN15" s="85"/>
      <c r="UAO15" s="85"/>
      <c r="UAP15" s="85"/>
      <c r="UAQ15" s="85"/>
      <c r="UAR15" s="85"/>
      <c r="UAS15" s="85"/>
      <c r="UAT15" s="85"/>
      <c r="UAU15" s="85"/>
      <c r="UAV15" s="85"/>
      <c r="UAW15" s="85"/>
      <c r="UAX15" s="85"/>
      <c r="UAY15" s="85"/>
      <c r="UAZ15" s="85"/>
      <c r="UBA15" s="85"/>
      <c r="UBB15" s="85"/>
      <c r="UBC15" s="85"/>
      <c r="UBD15" s="85"/>
      <c r="UBE15" s="85"/>
      <c r="UBF15" s="85"/>
      <c r="UBG15" s="85"/>
      <c r="UBH15" s="85"/>
      <c r="UBI15" s="85"/>
      <c r="UBJ15" s="85"/>
      <c r="UBK15" s="85"/>
      <c r="UBL15" s="85"/>
      <c r="UBM15" s="85"/>
      <c r="UBN15" s="85"/>
      <c r="UBO15" s="85"/>
      <c r="UBP15" s="85"/>
      <c r="UBQ15" s="85"/>
      <c r="UBR15" s="85"/>
      <c r="UBS15" s="85"/>
      <c r="UBT15" s="85"/>
      <c r="UBU15" s="85"/>
      <c r="UBV15" s="85"/>
      <c r="UBW15" s="85"/>
      <c r="UBX15" s="85"/>
      <c r="UBY15" s="85"/>
      <c r="UBZ15" s="85"/>
      <c r="UCA15" s="85"/>
      <c r="UCB15" s="85"/>
      <c r="UCC15" s="85"/>
      <c r="UCD15" s="85"/>
      <c r="UCE15" s="85"/>
      <c r="UCF15" s="85"/>
      <c r="UCG15" s="85"/>
      <c r="UCH15" s="85"/>
      <c r="UCI15" s="85"/>
      <c r="UCJ15" s="85"/>
      <c r="UCK15" s="85"/>
      <c r="UCL15" s="85"/>
      <c r="UCM15" s="85"/>
      <c r="UCN15" s="85"/>
      <c r="UCO15" s="85"/>
      <c r="UCP15" s="85"/>
      <c r="UCQ15" s="85"/>
      <c r="UCR15" s="85"/>
      <c r="UCS15" s="85"/>
      <c r="UCT15" s="85"/>
      <c r="UCU15" s="85"/>
      <c r="UCV15" s="85"/>
      <c r="UCW15" s="85"/>
      <c r="UCX15" s="85"/>
      <c r="UCY15" s="85"/>
      <c r="UCZ15" s="85"/>
      <c r="UDA15" s="85"/>
      <c r="UDB15" s="85"/>
      <c r="UDC15" s="85"/>
      <c r="UDD15" s="85"/>
      <c r="UDE15" s="85"/>
      <c r="UDF15" s="85"/>
      <c r="UDG15" s="85"/>
      <c r="UDH15" s="85"/>
      <c r="UDI15" s="85"/>
      <c r="UDJ15" s="85"/>
      <c r="UDK15" s="85"/>
      <c r="UDL15" s="85"/>
      <c r="UDM15" s="85"/>
      <c r="UDN15" s="85"/>
      <c r="UDO15" s="85"/>
      <c r="UDP15" s="85"/>
      <c r="UDQ15" s="85"/>
      <c r="UDR15" s="85"/>
      <c r="UDS15" s="85"/>
      <c r="UDT15" s="85"/>
      <c r="UDU15" s="85"/>
      <c r="UDV15" s="85"/>
      <c r="UDW15" s="85"/>
      <c r="UDX15" s="85"/>
      <c r="UDY15" s="85"/>
      <c r="UDZ15" s="85"/>
      <c r="UEA15" s="85"/>
      <c r="UEB15" s="85"/>
      <c r="UEC15" s="85"/>
      <c r="UED15" s="85"/>
      <c r="UEE15" s="85"/>
      <c r="UEF15" s="85"/>
      <c r="UEG15" s="85"/>
      <c r="UEH15" s="85"/>
      <c r="UEI15" s="85"/>
      <c r="UEJ15" s="85"/>
      <c r="UEK15" s="85"/>
      <c r="UEL15" s="85"/>
      <c r="UEM15" s="85"/>
      <c r="UEN15" s="85"/>
      <c r="UEO15" s="85"/>
      <c r="UEP15" s="85"/>
      <c r="UEQ15" s="85"/>
      <c r="UER15" s="85"/>
      <c r="UES15" s="85"/>
      <c r="UET15" s="85"/>
      <c r="UEU15" s="85"/>
      <c r="UEV15" s="85"/>
      <c r="UEW15" s="85"/>
      <c r="UEX15" s="85"/>
      <c r="UEY15" s="85"/>
      <c r="UEZ15" s="85"/>
      <c r="UFA15" s="85"/>
      <c r="UFB15" s="85"/>
      <c r="UFC15" s="85"/>
      <c r="UFD15" s="85"/>
      <c r="UFE15" s="85"/>
      <c r="UFF15" s="85"/>
      <c r="UFG15" s="85"/>
      <c r="UFH15" s="85"/>
      <c r="UFI15" s="85"/>
      <c r="UFJ15" s="85"/>
      <c r="UFK15" s="85"/>
      <c r="UFL15" s="85"/>
      <c r="UFM15" s="85"/>
      <c r="UFN15" s="85"/>
      <c r="UFO15" s="85"/>
      <c r="UFP15" s="85"/>
      <c r="UFQ15" s="85"/>
      <c r="UFR15" s="85"/>
      <c r="UFS15" s="85"/>
      <c r="UFT15" s="85"/>
      <c r="UFU15" s="85"/>
      <c r="UFV15" s="85"/>
      <c r="UFW15" s="85"/>
      <c r="UFX15" s="85"/>
      <c r="UFY15" s="85"/>
      <c r="UFZ15" s="85"/>
      <c r="UGA15" s="85"/>
      <c r="UGB15" s="85"/>
      <c r="UGC15" s="85"/>
      <c r="UGD15" s="85"/>
      <c r="UGE15" s="85"/>
      <c r="UGF15" s="85"/>
      <c r="UGG15" s="85"/>
      <c r="UGH15" s="85"/>
      <c r="UGI15" s="85"/>
      <c r="UGJ15" s="85"/>
      <c r="UGK15" s="85"/>
      <c r="UGL15" s="85"/>
      <c r="UGM15" s="85"/>
      <c r="UGN15" s="85"/>
      <c r="UGO15" s="85"/>
      <c r="UGP15" s="85"/>
      <c r="UGQ15" s="85"/>
      <c r="UGR15" s="85"/>
      <c r="UGS15" s="85"/>
      <c r="UGT15" s="85"/>
      <c r="UGU15" s="85"/>
      <c r="UGV15" s="85"/>
      <c r="UGW15" s="85"/>
      <c r="UGX15" s="85"/>
      <c r="UGY15" s="85"/>
      <c r="UGZ15" s="85"/>
      <c r="UHA15" s="85"/>
      <c r="UHB15" s="85"/>
      <c r="UHC15" s="85"/>
      <c r="UHD15" s="85"/>
      <c r="UHE15" s="85"/>
      <c r="UHF15" s="85"/>
      <c r="UHG15" s="85"/>
      <c r="UHH15" s="85"/>
      <c r="UHI15" s="85"/>
      <c r="UHJ15" s="85"/>
      <c r="UHK15" s="85"/>
      <c r="UHL15" s="85"/>
      <c r="UHM15" s="85"/>
      <c r="UHN15" s="85"/>
      <c r="UHO15" s="85"/>
      <c r="UHP15" s="85"/>
      <c r="UHQ15" s="85"/>
      <c r="UHR15" s="85"/>
      <c r="UHS15" s="85"/>
      <c r="UHT15" s="85"/>
      <c r="UHU15" s="85"/>
      <c r="UHV15" s="85"/>
      <c r="UHW15" s="85"/>
      <c r="UHX15" s="85"/>
      <c r="UHY15" s="85"/>
      <c r="UHZ15" s="85"/>
      <c r="UIA15" s="85"/>
      <c r="UIB15" s="85"/>
      <c r="UIC15" s="85"/>
      <c r="UID15" s="85"/>
      <c r="UIE15" s="85"/>
      <c r="UIF15" s="85"/>
      <c r="UIG15" s="85"/>
      <c r="UIH15" s="85"/>
      <c r="UII15" s="85"/>
      <c r="UIJ15" s="85"/>
      <c r="UIK15" s="85"/>
      <c r="UIL15" s="85"/>
      <c r="UIM15" s="85"/>
      <c r="UIN15" s="85"/>
      <c r="UIO15" s="85"/>
      <c r="UIP15" s="85"/>
      <c r="UIQ15" s="85"/>
      <c r="UIR15" s="85"/>
      <c r="UIS15" s="85"/>
      <c r="UIT15" s="85"/>
      <c r="UIU15" s="85"/>
      <c r="UIV15" s="85"/>
      <c r="UIW15" s="85"/>
      <c r="UIX15" s="85"/>
      <c r="UIY15" s="85"/>
      <c r="UIZ15" s="85"/>
      <c r="UJA15" s="85"/>
      <c r="UJB15" s="85"/>
      <c r="UJC15" s="85"/>
      <c r="UJD15" s="85"/>
      <c r="UJE15" s="85"/>
      <c r="UJF15" s="85"/>
      <c r="UJG15" s="85"/>
      <c r="UJH15" s="85"/>
      <c r="UJI15" s="85"/>
      <c r="UJJ15" s="85"/>
      <c r="UJK15" s="85"/>
      <c r="UJL15" s="85"/>
      <c r="UJM15" s="85"/>
      <c r="UJN15" s="85"/>
      <c r="UJO15" s="85"/>
      <c r="UJP15" s="85"/>
      <c r="UJQ15" s="85"/>
      <c r="UJR15" s="85"/>
      <c r="UJS15" s="85"/>
      <c r="UJT15" s="85"/>
      <c r="UJU15" s="85"/>
      <c r="UJV15" s="85"/>
      <c r="UJW15" s="85"/>
      <c r="UJX15" s="85"/>
      <c r="UJY15" s="85"/>
      <c r="UJZ15" s="85"/>
      <c r="UKA15" s="85"/>
      <c r="UKB15" s="85"/>
      <c r="UKC15" s="85"/>
      <c r="UKD15" s="85"/>
      <c r="UKE15" s="85"/>
      <c r="UKF15" s="85"/>
      <c r="UKG15" s="85"/>
      <c r="UKH15" s="85"/>
      <c r="UKI15" s="85"/>
      <c r="UKJ15" s="85"/>
      <c r="UKK15" s="85"/>
      <c r="UKL15" s="85"/>
      <c r="UKM15" s="85"/>
      <c r="UKN15" s="85"/>
      <c r="UKO15" s="85"/>
      <c r="UKP15" s="85"/>
      <c r="UKQ15" s="85"/>
      <c r="UKR15" s="85"/>
      <c r="UKS15" s="85"/>
      <c r="UKT15" s="85"/>
      <c r="UKU15" s="85"/>
      <c r="UKV15" s="85"/>
      <c r="UKW15" s="85"/>
      <c r="UKX15" s="85"/>
      <c r="UKY15" s="85"/>
      <c r="UKZ15" s="85"/>
      <c r="ULA15" s="85"/>
      <c r="ULB15" s="85"/>
      <c r="ULC15" s="85"/>
      <c r="ULD15" s="85"/>
      <c r="ULE15" s="85"/>
      <c r="ULF15" s="85"/>
      <c r="ULG15" s="85"/>
      <c r="ULH15" s="85"/>
      <c r="ULI15" s="85"/>
      <c r="ULJ15" s="85"/>
      <c r="ULK15" s="85"/>
      <c r="ULL15" s="85"/>
      <c r="ULM15" s="85"/>
      <c r="ULN15" s="85"/>
      <c r="ULO15" s="85"/>
      <c r="ULP15" s="85"/>
      <c r="ULQ15" s="85"/>
      <c r="ULR15" s="85"/>
      <c r="ULS15" s="85"/>
      <c r="ULT15" s="85"/>
      <c r="ULU15" s="85"/>
      <c r="ULV15" s="85"/>
      <c r="ULW15" s="85"/>
      <c r="ULX15" s="85"/>
      <c r="ULY15" s="85"/>
      <c r="ULZ15" s="85"/>
      <c r="UMA15" s="85"/>
      <c r="UMB15" s="85"/>
      <c r="UMC15" s="85"/>
      <c r="UMD15" s="85"/>
      <c r="UME15" s="85"/>
      <c r="UMF15" s="85"/>
      <c r="UMG15" s="85"/>
      <c r="UMH15" s="85"/>
      <c r="UMI15" s="85"/>
      <c r="UMJ15" s="85"/>
      <c r="UMK15" s="85"/>
      <c r="UML15" s="85"/>
      <c r="UMM15" s="85"/>
      <c r="UMN15" s="85"/>
      <c r="UMO15" s="85"/>
      <c r="UMP15" s="85"/>
      <c r="UMQ15" s="85"/>
      <c r="UMR15" s="85"/>
      <c r="UMS15" s="85"/>
      <c r="UMT15" s="85"/>
      <c r="UMU15" s="85"/>
      <c r="UMV15" s="85"/>
      <c r="UMW15" s="85"/>
      <c r="UMX15" s="85"/>
      <c r="UMY15" s="85"/>
      <c r="UMZ15" s="85"/>
      <c r="UNA15" s="85"/>
      <c r="UNB15" s="85"/>
      <c r="UNC15" s="85"/>
      <c r="UND15" s="85"/>
      <c r="UNE15" s="85"/>
      <c r="UNF15" s="85"/>
      <c r="UNG15" s="85"/>
      <c r="UNH15" s="85"/>
      <c r="UNI15" s="85"/>
      <c r="UNJ15" s="85"/>
      <c r="UNK15" s="85"/>
      <c r="UNL15" s="85"/>
      <c r="UNM15" s="85"/>
      <c r="UNN15" s="85"/>
      <c r="UNO15" s="85"/>
      <c r="UNP15" s="85"/>
      <c r="UNQ15" s="85"/>
      <c r="UNR15" s="85"/>
      <c r="UNS15" s="85"/>
      <c r="UNT15" s="85"/>
      <c r="UNU15" s="85"/>
      <c r="UNV15" s="85"/>
      <c r="UNW15" s="85"/>
      <c r="UNX15" s="85"/>
      <c r="UNY15" s="85"/>
      <c r="UNZ15" s="85"/>
      <c r="UOA15" s="85"/>
      <c r="UOB15" s="85"/>
      <c r="UOC15" s="85"/>
      <c r="UOD15" s="85"/>
      <c r="UOE15" s="85"/>
      <c r="UOF15" s="85"/>
      <c r="UOG15" s="85"/>
      <c r="UOH15" s="85"/>
      <c r="UOI15" s="85"/>
      <c r="UOJ15" s="85"/>
      <c r="UOK15" s="85"/>
      <c r="UOL15" s="85"/>
      <c r="UOM15" s="85"/>
      <c r="UON15" s="85"/>
      <c r="UOO15" s="85"/>
      <c r="UOP15" s="85"/>
      <c r="UOQ15" s="85"/>
      <c r="UOR15" s="85"/>
      <c r="UOS15" s="85"/>
      <c r="UOT15" s="85"/>
      <c r="UOU15" s="85"/>
      <c r="UOV15" s="85"/>
      <c r="UOW15" s="85"/>
      <c r="UOX15" s="85"/>
      <c r="UOY15" s="85"/>
      <c r="UOZ15" s="85"/>
      <c r="UPA15" s="85"/>
      <c r="UPB15" s="85"/>
      <c r="UPC15" s="85"/>
      <c r="UPD15" s="85"/>
      <c r="UPE15" s="85"/>
      <c r="UPF15" s="85"/>
      <c r="UPG15" s="85"/>
      <c r="UPH15" s="85"/>
      <c r="UPI15" s="85"/>
      <c r="UPJ15" s="85"/>
      <c r="UPK15" s="85"/>
      <c r="UPL15" s="85"/>
      <c r="UPM15" s="85"/>
      <c r="UPN15" s="85"/>
      <c r="UPO15" s="85"/>
      <c r="UPP15" s="85"/>
      <c r="UPQ15" s="85"/>
      <c r="UPR15" s="85"/>
      <c r="UPS15" s="85"/>
      <c r="UPT15" s="85"/>
      <c r="UPU15" s="85"/>
      <c r="UPV15" s="85"/>
      <c r="UPW15" s="85"/>
      <c r="UPX15" s="85"/>
      <c r="UPY15" s="85"/>
      <c r="UPZ15" s="85"/>
      <c r="UQA15" s="85"/>
      <c r="UQB15" s="85"/>
      <c r="UQC15" s="85"/>
      <c r="UQD15" s="85"/>
      <c r="UQE15" s="85"/>
      <c r="UQF15" s="85"/>
      <c r="UQG15" s="85"/>
      <c r="UQH15" s="85"/>
      <c r="UQI15" s="85"/>
      <c r="UQJ15" s="85"/>
      <c r="UQK15" s="85"/>
      <c r="UQL15" s="85"/>
      <c r="UQM15" s="85"/>
      <c r="UQN15" s="85"/>
      <c r="UQO15" s="85"/>
      <c r="UQP15" s="85"/>
      <c r="UQQ15" s="85"/>
      <c r="UQR15" s="85"/>
      <c r="UQS15" s="85"/>
      <c r="UQT15" s="85"/>
      <c r="UQU15" s="85"/>
      <c r="UQV15" s="85"/>
      <c r="UQW15" s="85"/>
      <c r="UQX15" s="85"/>
      <c r="UQY15" s="85"/>
      <c r="UQZ15" s="85"/>
      <c r="URA15" s="85"/>
      <c r="URB15" s="85"/>
      <c r="URC15" s="85"/>
      <c r="URD15" s="85"/>
      <c r="URE15" s="85"/>
      <c r="URF15" s="85"/>
      <c r="URG15" s="85"/>
      <c r="URH15" s="85"/>
      <c r="URI15" s="85"/>
      <c r="URJ15" s="85"/>
      <c r="URK15" s="85"/>
      <c r="URL15" s="85"/>
      <c r="URM15" s="85"/>
      <c r="URN15" s="85"/>
      <c r="URO15" s="85"/>
      <c r="URP15" s="85"/>
      <c r="URQ15" s="85"/>
      <c r="URR15" s="85"/>
      <c r="URS15" s="85"/>
      <c r="URT15" s="85"/>
      <c r="URU15" s="85"/>
      <c r="URV15" s="85"/>
      <c r="URW15" s="85"/>
      <c r="URX15" s="85"/>
      <c r="URY15" s="85"/>
      <c r="URZ15" s="85"/>
      <c r="USA15" s="85"/>
      <c r="USB15" s="85"/>
      <c r="USC15" s="85"/>
      <c r="USD15" s="85"/>
      <c r="USE15" s="85"/>
      <c r="USF15" s="85"/>
      <c r="USG15" s="85"/>
      <c r="USH15" s="85"/>
      <c r="USI15" s="85"/>
      <c r="USJ15" s="85"/>
      <c r="USK15" s="85"/>
      <c r="USL15" s="85"/>
      <c r="USM15" s="85"/>
      <c r="USN15" s="85"/>
      <c r="USO15" s="85"/>
      <c r="USP15" s="85"/>
      <c r="USQ15" s="85"/>
      <c r="USR15" s="85"/>
      <c r="USS15" s="85"/>
      <c r="UST15" s="85"/>
      <c r="USU15" s="85"/>
      <c r="USV15" s="85"/>
      <c r="USW15" s="85"/>
      <c r="USX15" s="85"/>
      <c r="USY15" s="85"/>
      <c r="USZ15" s="85"/>
      <c r="UTA15" s="85"/>
      <c r="UTB15" s="85"/>
      <c r="UTC15" s="85"/>
      <c r="UTD15" s="85"/>
      <c r="UTE15" s="85"/>
      <c r="UTF15" s="85"/>
      <c r="UTG15" s="85"/>
      <c r="UTH15" s="85"/>
      <c r="UTI15" s="85"/>
      <c r="UTJ15" s="85"/>
      <c r="UTK15" s="85"/>
      <c r="UTL15" s="85"/>
      <c r="UTM15" s="85"/>
      <c r="UTN15" s="85"/>
      <c r="UTO15" s="85"/>
      <c r="UTP15" s="85"/>
      <c r="UTQ15" s="85"/>
      <c r="UTR15" s="85"/>
      <c r="UTS15" s="85"/>
      <c r="UTT15" s="85"/>
      <c r="UTU15" s="85"/>
      <c r="UTV15" s="85"/>
      <c r="UTW15" s="85"/>
      <c r="UTX15" s="85"/>
      <c r="UTY15" s="85"/>
      <c r="UTZ15" s="85"/>
      <c r="UUA15" s="85"/>
      <c r="UUB15" s="85"/>
      <c r="UUC15" s="85"/>
      <c r="UUD15" s="85"/>
      <c r="UUE15" s="85"/>
      <c r="UUF15" s="85"/>
      <c r="UUG15" s="85"/>
      <c r="UUH15" s="85"/>
      <c r="UUI15" s="85"/>
      <c r="UUJ15" s="85"/>
      <c r="UUK15" s="85"/>
      <c r="UUL15" s="85"/>
      <c r="UUM15" s="85"/>
      <c r="UUN15" s="85"/>
      <c r="UUO15" s="85"/>
      <c r="UUP15" s="85"/>
      <c r="UUQ15" s="85"/>
      <c r="UUR15" s="85"/>
      <c r="UUS15" s="85"/>
      <c r="UUT15" s="85"/>
      <c r="UUU15" s="85"/>
      <c r="UUV15" s="85"/>
      <c r="UUW15" s="85"/>
      <c r="UUX15" s="85"/>
      <c r="UUY15" s="85"/>
      <c r="UUZ15" s="85"/>
      <c r="UVA15" s="85"/>
      <c r="UVB15" s="85"/>
      <c r="UVC15" s="85"/>
      <c r="UVD15" s="85"/>
      <c r="UVE15" s="85"/>
      <c r="UVF15" s="85"/>
      <c r="UVG15" s="85"/>
      <c r="UVH15" s="85"/>
      <c r="UVI15" s="85"/>
      <c r="UVJ15" s="85"/>
      <c r="UVK15" s="85"/>
      <c r="UVL15" s="85"/>
      <c r="UVM15" s="85"/>
      <c r="UVN15" s="85"/>
      <c r="UVO15" s="85"/>
      <c r="UVP15" s="85"/>
      <c r="UVQ15" s="85"/>
      <c r="UVR15" s="85"/>
      <c r="UVS15" s="85"/>
      <c r="UVT15" s="85"/>
      <c r="UVU15" s="85"/>
      <c r="UVV15" s="85"/>
      <c r="UVW15" s="85"/>
      <c r="UVX15" s="85"/>
      <c r="UVY15" s="85"/>
      <c r="UVZ15" s="85"/>
      <c r="UWA15" s="85"/>
      <c r="UWB15" s="85"/>
      <c r="UWC15" s="85"/>
      <c r="UWD15" s="85"/>
      <c r="UWE15" s="85"/>
      <c r="UWF15" s="85"/>
      <c r="UWG15" s="85"/>
      <c r="UWH15" s="85"/>
      <c r="UWI15" s="85"/>
      <c r="UWJ15" s="85"/>
      <c r="UWK15" s="85"/>
      <c r="UWL15" s="85"/>
      <c r="UWM15" s="85"/>
      <c r="UWN15" s="85"/>
      <c r="UWO15" s="85"/>
      <c r="UWP15" s="85"/>
      <c r="UWQ15" s="85"/>
      <c r="UWR15" s="85"/>
      <c r="UWS15" s="85"/>
      <c r="UWT15" s="85"/>
      <c r="UWU15" s="85"/>
      <c r="UWV15" s="85"/>
      <c r="UWW15" s="85"/>
      <c r="UWX15" s="85"/>
      <c r="UWY15" s="85"/>
      <c r="UWZ15" s="85"/>
      <c r="UXA15" s="85"/>
      <c r="UXB15" s="85"/>
      <c r="UXC15" s="85"/>
      <c r="UXD15" s="85"/>
      <c r="UXE15" s="85"/>
      <c r="UXF15" s="85"/>
      <c r="UXG15" s="85"/>
      <c r="UXH15" s="85"/>
      <c r="UXI15" s="85"/>
      <c r="UXJ15" s="85"/>
      <c r="UXK15" s="85"/>
      <c r="UXL15" s="85"/>
      <c r="UXM15" s="85"/>
      <c r="UXN15" s="85"/>
      <c r="UXO15" s="85"/>
      <c r="UXP15" s="85"/>
      <c r="UXQ15" s="85"/>
      <c r="UXR15" s="85"/>
      <c r="UXS15" s="85"/>
      <c r="UXT15" s="85"/>
      <c r="UXU15" s="85"/>
      <c r="UXV15" s="85"/>
      <c r="UXW15" s="85"/>
      <c r="UXX15" s="85"/>
      <c r="UXY15" s="85"/>
      <c r="UXZ15" s="85"/>
      <c r="UYA15" s="85"/>
      <c r="UYB15" s="85"/>
      <c r="UYC15" s="85"/>
      <c r="UYD15" s="85"/>
      <c r="UYE15" s="85"/>
      <c r="UYF15" s="85"/>
      <c r="UYG15" s="85"/>
      <c r="UYH15" s="85"/>
      <c r="UYI15" s="85"/>
      <c r="UYJ15" s="85"/>
      <c r="UYK15" s="85"/>
      <c r="UYL15" s="85"/>
      <c r="UYM15" s="85"/>
      <c r="UYN15" s="85"/>
      <c r="UYO15" s="85"/>
      <c r="UYP15" s="85"/>
      <c r="UYQ15" s="85"/>
      <c r="UYR15" s="85"/>
      <c r="UYS15" s="85"/>
      <c r="UYT15" s="85"/>
      <c r="UYU15" s="85"/>
      <c r="UYV15" s="85"/>
      <c r="UYW15" s="85"/>
      <c r="UYX15" s="85"/>
      <c r="UYY15" s="85"/>
      <c r="UYZ15" s="85"/>
      <c r="UZA15" s="85"/>
      <c r="UZB15" s="85"/>
      <c r="UZC15" s="85"/>
      <c r="UZD15" s="85"/>
      <c r="UZE15" s="85"/>
      <c r="UZF15" s="85"/>
      <c r="UZG15" s="85"/>
      <c r="UZH15" s="85"/>
      <c r="UZI15" s="85"/>
      <c r="UZJ15" s="85"/>
      <c r="UZK15" s="85"/>
      <c r="UZL15" s="85"/>
      <c r="UZM15" s="85"/>
      <c r="UZN15" s="85"/>
      <c r="UZO15" s="85"/>
      <c r="UZP15" s="85"/>
      <c r="UZQ15" s="85"/>
      <c r="UZR15" s="85"/>
      <c r="UZS15" s="85"/>
      <c r="UZT15" s="85"/>
      <c r="UZU15" s="85"/>
      <c r="UZV15" s="85"/>
      <c r="UZW15" s="85"/>
      <c r="UZX15" s="85"/>
      <c r="UZY15" s="85"/>
      <c r="UZZ15" s="85"/>
      <c r="VAA15" s="85"/>
      <c r="VAB15" s="85"/>
      <c r="VAC15" s="85"/>
      <c r="VAD15" s="85"/>
      <c r="VAE15" s="85"/>
      <c r="VAF15" s="85"/>
      <c r="VAG15" s="85"/>
      <c r="VAH15" s="85"/>
      <c r="VAI15" s="85"/>
      <c r="VAJ15" s="85"/>
      <c r="VAK15" s="85"/>
      <c r="VAL15" s="85"/>
      <c r="VAM15" s="85"/>
      <c r="VAN15" s="85"/>
      <c r="VAO15" s="85"/>
      <c r="VAP15" s="85"/>
      <c r="VAQ15" s="85"/>
      <c r="VAR15" s="85"/>
      <c r="VAS15" s="85"/>
      <c r="VAT15" s="85"/>
      <c r="VAU15" s="85"/>
      <c r="VAV15" s="85"/>
      <c r="VAW15" s="85"/>
      <c r="VAX15" s="85"/>
      <c r="VAY15" s="85"/>
      <c r="VAZ15" s="85"/>
      <c r="VBA15" s="85"/>
      <c r="VBB15" s="85"/>
      <c r="VBC15" s="85"/>
      <c r="VBD15" s="85"/>
      <c r="VBE15" s="85"/>
      <c r="VBF15" s="85"/>
      <c r="VBG15" s="85"/>
      <c r="VBH15" s="85"/>
      <c r="VBI15" s="85"/>
      <c r="VBJ15" s="85"/>
      <c r="VBK15" s="85"/>
      <c r="VBL15" s="85"/>
      <c r="VBM15" s="85"/>
      <c r="VBN15" s="85"/>
      <c r="VBO15" s="85"/>
      <c r="VBP15" s="85"/>
      <c r="VBQ15" s="85"/>
      <c r="VBR15" s="85"/>
      <c r="VBS15" s="85"/>
      <c r="VBT15" s="85"/>
      <c r="VBU15" s="85"/>
      <c r="VBV15" s="85"/>
      <c r="VBW15" s="85"/>
      <c r="VBX15" s="85"/>
      <c r="VBY15" s="85"/>
      <c r="VBZ15" s="85"/>
      <c r="VCA15" s="85"/>
      <c r="VCB15" s="85"/>
      <c r="VCC15" s="85"/>
      <c r="VCD15" s="85"/>
      <c r="VCE15" s="85"/>
      <c r="VCF15" s="85"/>
      <c r="VCG15" s="85"/>
      <c r="VCH15" s="85"/>
      <c r="VCI15" s="85"/>
      <c r="VCJ15" s="85"/>
      <c r="VCK15" s="85"/>
      <c r="VCL15" s="85"/>
      <c r="VCM15" s="85"/>
      <c r="VCN15" s="85"/>
      <c r="VCO15" s="85"/>
      <c r="VCP15" s="85"/>
      <c r="VCQ15" s="85"/>
      <c r="VCR15" s="85"/>
      <c r="VCS15" s="85"/>
      <c r="VCT15" s="85"/>
      <c r="VCU15" s="85"/>
      <c r="VCV15" s="85"/>
      <c r="VCW15" s="85"/>
      <c r="VCX15" s="85"/>
      <c r="VCY15" s="85"/>
      <c r="VCZ15" s="85"/>
      <c r="VDA15" s="85"/>
      <c r="VDB15" s="85"/>
      <c r="VDC15" s="85"/>
      <c r="VDD15" s="85"/>
      <c r="VDE15" s="85"/>
      <c r="VDF15" s="85"/>
      <c r="VDG15" s="85"/>
      <c r="VDH15" s="85"/>
      <c r="VDI15" s="85"/>
      <c r="VDJ15" s="85"/>
      <c r="VDK15" s="85"/>
      <c r="VDL15" s="85"/>
      <c r="VDM15" s="85"/>
      <c r="VDN15" s="85"/>
      <c r="VDO15" s="85"/>
      <c r="VDP15" s="85"/>
      <c r="VDQ15" s="85"/>
      <c r="VDR15" s="85"/>
      <c r="VDS15" s="85"/>
      <c r="VDT15" s="85"/>
      <c r="VDU15" s="85"/>
      <c r="VDV15" s="85"/>
      <c r="VDW15" s="85"/>
      <c r="VDX15" s="85"/>
      <c r="VDY15" s="85"/>
      <c r="VDZ15" s="85"/>
      <c r="VEA15" s="85"/>
      <c r="VEB15" s="85"/>
      <c r="VEC15" s="85"/>
      <c r="VED15" s="85"/>
      <c r="VEE15" s="85"/>
      <c r="VEF15" s="85"/>
      <c r="VEG15" s="85"/>
      <c r="VEH15" s="85"/>
      <c r="VEI15" s="85"/>
      <c r="VEJ15" s="85"/>
      <c r="VEK15" s="85"/>
      <c r="VEL15" s="85"/>
      <c r="VEM15" s="85"/>
      <c r="VEN15" s="85"/>
      <c r="VEO15" s="85"/>
      <c r="VEP15" s="85"/>
      <c r="VEQ15" s="85"/>
      <c r="VER15" s="85"/>
      <c r="VES15" s="85"/>
      <c r="VET15" s="85"/>
      <c r="VEU15" s="85"/>
      <c r="VEV15" s="85"/>
      <c r="VEW15" s="85"/>
      <c r="VEX15" s="85"/>
      <c r="VEY15" s="85"/>
      <c r="VEZ15" s="85"/>
      <c r="VFA15" s="85"/>
      <c r="VFB15" s="85"/>
      <c r="VFC15" s="85"/>
      <c r="VFD15" s="85"/>
      <c r="VFE15" s="85"/>
      <c r="VFF15" s="85"/>
      <c r="VFG15" s="85"/>
      <c r="VFH15" s="85"/>
      <c r="VFI15" s="85"/>
      <c r="VFJ15" s="85"/>
      <c r="VFK15" s="85"/>
      <c r="VFL15" s="85"/>
      <c r="VFM15" s="85"/>
      <c r="VFN15" s="85"/>
      <c r="VFO15" s="85"/>
      <c r="VFP15" s="85"/>
      <c r="VFQ15" s="85"/>
      <c r="VFR15" s="85"/>
      <c r="VFS15" s="85"/>
      <c r="VFT15" s="85"/>
      <c r="VFU15" s="85"/>
      <c r="VFV15" s="85"/>
      <c r="VFW15" s="85"/>
      <c r="VFX15" s="85"/>
      <c r="VFY15" s="85"/>
      <c r="VFZ15" s="85"/>
      <c r="VGA15" s="85"/>
      <c r="VGB15" s="85"/>
      <c r="VGC15" s="85"/>
      <c r="VGD15" s="85"/>
      <c r="VGE15" s="85"/>
      <c r="VGF15" s="85"/>
      <c r="VGG15" s="85"/>
      <c r="VGH15" s="85"/>
      <c r="VGI15" s="85"/>
      <c r="VGJ15" s="85"/>
      <c r="VGK15" s="85"/>
      <c r="VGL15" s="85"/>
      <c r="VGM15" s="85"/>
      <c r="VGN15" s="85"/>
      <c r="VGO15" s="85"/>
      <c r="VGP15" s="85"/>
      <c r="VGQ15" s="85"/>
      <c r="VGR15" s="85"/>
      <c r="VGS15" s="85"/>
      <c r="VGT15" s="85"/>
      <c r="VGU15" s="85"/>
      <c r="VGV15" s="85"/>
      <c r="VGW15" s="85"/>
      <c r="VGX15" s="85"/>
      <c r="VGY15" s="85"/>
      <c r="VGZ15" s="85"/>
      <c r="VHA15" s="85"/>
      <c r="VHB15" s="85"/>
      <c r="VHC15" s="85"/>
      <c r="VHD15" s="85"/>
      <c r="VHE15" s="85"/>
      <c r="VHF15" s="85"/>
      <c r="VHG15" s="85"/>
      <c r="VHH15" s="85"/>
      <c r="VHI15" s="85"/>
      <c r="VHJ15" s="85"/>
      <c r="VHK15" s="85"/>
      <c r="VHL15" s="85"/>
      <c r="VHM15" s="85"/>
      <c r="VHN15" s="85"/>
      <c r="VHO15" s="85"/>
      <c r="VHP15" s="85"/>
      <c r="VHQ15" s="85"/>
      <c r="VHR15" s="85"/>
      <c r="VHS15" s="85"/>
      <c r="VHT15" s="85"/>
      <c r="VHU15" s="85"/>
      <c r="VHV15" s="85"/>
      <c r="VHW15" s="85"/>
      <c r="VHX15" s="85"/>
      <c r="VHY15" s="85"/>
      <c r="VHZ15" s="85"/>
      <c r="VIA15" s="85"/>
      <c r="VIB15" s="85"/>
      <c r="VIC15" s="85"/>
      <c r="VID15" s="85"/>
      <c r="VIE15" s="85"/>
      <c r="VIF15" s="85"/>
      <c r="VIG15" s="85"/>
      <c r="VIH15" s="85"/>
      <c r="VII15" s="85"/>
      <c r="VIJ15" s="85"/>
      <c r="VIK15" s="85"/>
      <c r="VIL15" s="85"/>
      <c r="VIM15" s="85"/>
      <c r="VIN15" s="85"/>
      <c r="VIO15" s="85"/>
      <c r="VIP15" s="85"/>
      <c r="VIQ15" s="85"/>
      <c r="VIR15" s="85"/>
      <c r="VIS15" s="85"/>
      <c r="VIT15" s="85"/>
      <c r="VIU15" s="85"/>
      <c r="VIV15" s="85"/>
      <c r="VIW15" s="85"/>
      <c r="VIX15" s="85"/>
      <c r="VIY15" s="85"/>
      <c r="VIZ15" s="85"/>
      <c r="VJA15" s="85"/>
      <c r="VJB15" s="85"/>
      <c r="VJC15" s="85"/>
      <c r="VJD15" s="85"/>
      <c r="VJE15" s="85"/>
      <c r="VJF15" s="85"/>
      <c r="VJG15" s="85"/>
      <c r="VJH15" s="85"/>
      <c r="VJI15" s="85"/>
      <c r="VJJ15" s="85"/>
      <c r="VJK15" s="85"/>
      <c r="VJL15" s="85"/>
      <c r="VJM15" s="85"/>
      <c r="VJN15" s="85"/>
      <c r="VJO15" s="85"/>
      <c r="VJP15" s="85"/>
      <c r="VJQ15" s="85"/>
      <c r="VJR15" s="85"/>
      <c r="VJS15" s="85"/>
      <c r="VJT15" s="85"/>
      <c r="VJU15" s="85"/>
      <c r="VJV15" s="85"/>
      <c r="VJW15" s="85"/>
      <c r="VJX15" s="85"/>
      <c r="VJY15" s="85"/>
      <c r="VJZ15" s="85"/>
      <c r="VKA15" s="85"/>
      <c r="VKB15" s="85"/>
      <c r="VKC15" s="85"/>
      <c r="VKD15" s="85"/>
      <c r="VKE15" s="85"/>
      <c r="VKF15" s="85"/>
      <c r="VKG15" s="85"/>
      <c r="VKH15" s="85"/>
      <c r="VKI15" s="85"/>
      <c r="VKJ15" s="85"/>
      <c r="VKK15" s="85"/>
      <c r="VKL15" s="85"/>
      <c r="VKM15" s="85"/>
      <c r="VKN15" s="85"/>
      <c r="VKO15" s="85"/>
      <c r="VKP15" s="85"/>
      <c r="VKQ15" s="85"/>
      <c r="VKR15" s="85"/>
      <c r="VKS15" s="85"/>
      <c r="VKT15" s="85"/>
      <c r="VKU15" s="85"/>
      <c r="VKV15" s="85"/>
      <c r="VKW15" s="85"/>
      <c r="VKX15" s="85"/>
      <c r="VKY15" s="85"/>
      <c r="VKZ15" s="85"/>
      <c r="VLA15" s="85"/>
      <c r="VLB15" s="85"/>
      <c r="VLC15" s="85"/>
      <c r="VLD15" s="85"/>
      <c r="VLE15" s="85"/>
      <c r="VLF15" s="85"/>
      <c r="VLG15" s="85"/>
      <c r="VLH15" s="85"/>
      <c r="VLI15" s="85"/>
      <c r="VLJ15" s="85"/>
      <c r="VLK15" s="85"/>
      <c r="VLL15" s="85"/>
      <c r="VLM15" s="85"/>
      <c r="VLN15" s="85"/>
      <c r="VLO15" s="85"/>
      <c r="VLP15" s="85"/>
      <c r="VLQ15" s="85"/>
      <c r="VLR15" s="85"/>
      <c r="VLS15" s="85"/>
      <c r="VLT15" s="85"/>
      <c r="VLU15" s="85"/>
      <c r="VLV15" s="85"/>
      <c r="VLW15" s="85"/>
      <c r="VLX15" s="85"/>
      <c r="VLY15" s="85"/>
      <c r="VLZ15" s="85"/>
      <c r="VMA15" s="85"/>
      <c r="VMB15" s="85"/>
      <c r="VMC15" s="85"/>
      <c r="VMD15" s="85"/>
      <c r="VME15" s="85"/>
      <c r="VMF15" s="85"/>
      <c r="VMG15" s="85"/>
      <c r="VMH15" s="85"/>
      <c r="VMI15" s="85"/>
      <c r="VMJ15" s="85"/>
      <c r="VMK15" s="85"/>
      <c r="VML15" s="85"/>
      <c r="VMM15" s="85"/>
      <c r="VMN15" s="85"/>
      <c r="VMO15" s="85"/>
      <c r="VMP15" s="85"/>
      <c r="VMQ15" s="85"/>
      <c r="VMR15" s="85"/>
      <c r="VMS15" s="85"/>
      <c r="VMT15" s="85"/>
      <c r="VMU15" s="85"/>
      <c r="VMV15" s="85"/>
      <c r="VMW15" s="85"/>
      <c r="VMX15" s="85"/>
      <c r="VMY15" s="85"/>
      <c r="VMZ15" s="85"/>
      <c r="VNA15" s="85"/>
      <c r="VNB15" s="85"/>
      <c r="VNC15" s="85"/>
      <c r="VND15" s="85"/>
      <c r="VNE15" s="85"/>
      <c r="VNF15" s="85"/>
      <c r="VNG15" s="85"/>
      <c r="VNH15" s="85"/>
      <c r="VNI15" s="85"/>
      <c r="VNJ15" s="85"/>
      <c r="VNK15" s="85"/>
      <c r="VNL15" s="85"/>
      <c r="VNM15" s="85"/>
      <c r="VNN15" s="85"/>
      <c r="VNO15" s="85"/>
      <c r="VNP15" s="85"/>
      <c r="VNQ15" s="85"/>
      <c r="VNR15" s="85"/>
      <c r="VNS15" s="85"/>
      <c r="VNT15" s="85"/>
      <c r="VNU15" s="85"/>
      <c r="VNV15" s="85"/>
      <c r="VNW15" s="85"/>
      <c r="VNX15" s="85"/>
      <c r="VNY15" s="85"/>
      <c r="VNZ15" s="85"/>
      <c r="VOA15" s="85"/>
      <c r="VOB15" s="85"/>
      <c r="VOC15" s="85"/>
      <c r="VOD15" s="85"/>
      <c r="VOE15" s="85"/>
      <c r="VOF15" s="85"/>
      <c r="VOG15" s="85"/>
      <c r="VOH15" s="85"/>
      <c r="VOI15" s="85"/>
      <c r="VOJ15" s="85"/>
      <c r="VOK15" s="85"/>
      <c r="VOL15" s="85"/>
      <c r="VOM15" s="85"/>
      <c r="VON15" s="85"/>
      <c r="VOO15" s="85"/>
      <c r="VOP15" s="85"/>
      <c r="VOQ15" s="85"/>
      <c r="VOR15" s="85"/>
      <c r="VOS15" s="85"/>
      <c r="VOT15" s="85"/>
      <c r="VOU15" s="85"/>
      <c r="VOV15" s="85"/>
      <c r="VOW15" s="85"/>
      <c r="VOX15" s="85"/>
      <c r="VOY15" s="85"/>
      <c r="VOZ15" s="85"/>
      <c r="VPA15" s="85"/>
      <c r="VPB15" s="85"/>
      <c r="VPC15" s="85"/>
      <c r="VPD15" s="85"/>
      <c r="VPE15" s="85"/>
      <c r="VPF15" s="85"/>
      <c r="VPG15" s="85"/>
      <c r="VPH15" s="85"/>
      <c r="VPI15" s="85"/>
      <c r="VPJ15" s="85"/>
      <c r="VPK15" s="85"/>
      <c r="VPL15" s="85"/>
      <c r="VPM15" s="85"/>
      <c r="VPN15" s="85"/>
      <c r="VPO15" s="85"/>
      <c r="VPP15" s="85"/>
      <c r="VPQ15" s="85"/>
      <c r="VPR15" s="85"/>
      <c r="VPS15" s="85"/>
      <c r="VPT15" s="85"/>
      <c r="VPU15" s="85"/>
      <c r="VPV15" s="85"/>
      <c r="VPW15" s="85"/>
      <c r="VPX15" s="85"/>
      <c r="VPY15" s="85"/>
      <c r="VPZ15" s="85"/>
      <c r="VQA15" s="85"/>
      <c r="VQB15" s="85"/>
      <c r="VQC15" s="85"/>
      <c r="VQD15" s="85"/>
      <c r="VQE15" s="85"/>
      <c r="VQF15" s="85"/>
      <c r="VQG15" s="85"/>
      <c r="VQH15" s="85"/>
      <c r="VQI15" s="85"/>
      <c r="VQJ15" s="85"/>
      <c r="VQK15" s="85"/>
      <c r="VQL15" s="85"/>
      <c r="VQM15" s="85"/>
      <c r="VQN15" s="85"/>
      <c r="VQO15" s="85"/>
      <c r="VQP15" s="85"/>
      <c r="VQQ15" s="85"/>
      <c r="VQR15" s="85"/>
      <c r="VQS15" s="85"/>
      <c r="VQT15" s="85"/>
      <c r="VQU15" s="85"/>
      <c r="VQV15" s="85"/>
      <c r="VQW15" s="85"/>
      <c r="VQX15" s="85"/>
      <c r="VQY15" s="85"/>
      <c r="VQZ15" s="85"/>
      <c r="VRA15" s="85"/>
      <c r="VRB15" s="85"/>
      <c r="VRC15" s="85"/>
      <c r="VRD15" s="85"/>
      <c r="VRE15" s="85"/>
      <c r="VRF15" s="85"/>
      <c r="VRG15" s="85"/>
      <c r="VRH15" s="85"/>
      <c r="VRI15" s="85"/>
      <c r="VRJ15" s="85"/>
      <c r="VRK15" s="85"/>
      <c r="VRL15" s="85"/>
      <c r="VRM15" s="85"/>
      <c r="VRN15" s="85"/>
      <c r="VRO15" s="85"/>
      <c r="VRP15" s="85"/>
      <c r="VRQ15" s="85"/>
      <c r="VRR15" s="85"/>
      <c r="VRS15" s="85"/>
      <c r="VRT15" s="85"/>
      <c r="VRU15" s="85"/>
      <c r="VRV15" s="85"/>
      <c r="VRW15" s="85"/>
      <c r="VRX15" s="85"/>
      <c r="VRY15" s="85"/>
      <c r="VRZ15" s="85"/>
      <c r="VSA15" s="85"/>
      <c r="VSB15" s="85"/>
      <c r="VSC15" s="85"/>
      <c r="VSD15" s="85"/>
      <c r="VSE15" s="85"/>
      <c r="VSF15" s="85"/>
      <c r="VSG15" s="85"/>
      <c r="VSH15" s="85"/>
      <c r="VSI15" s="85"/>
      <c r="VSJ15" s="85"/>
      <c r="VSK15" s="85"/>
      <c r="VSL15" s="85"/>
      <c r="VSM15" s="85"/>
      <c r="VSN15" s="85"/>
      <c r="VSO15" s="85"/>
      <c r="VSP15" s="85"/>
      <c r="VSQ15" s="85"/>
      <c r="VSR15" s="85"/>
      <c r="VSS15" s="85"/>
      <c r="VST15" s="85"/>
      <c r="VSU15" s="85"/>
      <c r="VSV15" s="85"/>
      <c r="VSW15" s="85"/>
      <c r="VSX15" s="85"/>
      <c r="VSY15" s="85"/>
      <c r="VSZ15" s="85"/>
      <c r="VTA15" s="85"/>
      <c r="VTB15" s="85"/>
      <c r="VTC15" s="85"/>
      <c r="VTD15" s="85"/>
      <c r="VTE15" s="85"/>
      <c r="VTF15" s="85"/>
      <c r="VTG15" s="85"/>
      <c r="VTH15" s="85"/>
      <c r="VTI15" s="85"/>
      <c r="VTJ15" s="85"/>
      <c r="VTK15" s="85"/>
      <c r="VTL15" s="85"/>
      <c r="VTM15" s="85"/>
      <c r="VTN15" s="85"/>
      <c r="VTO15" s="85"/>
      <c r="VTP15" s="85"/>
      <c r="VTQ15" s="85"/>
      <c r="VTR15" s="85"/>
      <c r="VTS15" s="85"/>
      <c r="VTT15" s="85"/>
      <c r="VTU15" s="85"/>
      <c r="VTV15" s="85"/>
      <c r="VTW15" s="85"/>
      <c r="VTX15" s="85"/>
      <c r="VTY15" s="85"/>
      <c r="VTZ15" s="85"/>
      <c r="VUA15" s="85"/>
      <c r="VUB15" s="85"/>
      <c r="VUC15" s="85"/>
      <c r="VUD15" s="85"/>
      <c r="VUE15" s="85"/>
      <c r="VUF15" s="85"/>
      <c r="VUG15" s="85"/>
      <c r="VUH15" s="85"/>
      <c r="VUI15" s="85"/>
      <c r="VUJ15" s="85"/>
      <c r="VUK15" s="85"/>
      <c r="VUL15" s="85"/>
      <c r="VUM15" s="85"/>
      <c r="VUN15" s="85"/>
      <c r="VUO15" s="85"/>
      <c r="VUP15" s="85"/>
      <c r="VUQ15" s="85"/>
      <c r="VUR15" s="85"/>
      <c r="VUS15" s="85"/>
      <c r="VUT15" s="85"/>
      <c r="VUU15" s="85"/>
      <c r="VUV15" s="85"/>
      <c r="VUW15" s="85"/>
      <c r="VUX15" s="85"/>
      <c r="VUY15" s="85"/>
      <c r="VUZ15" s="85"/>
      <c r="VVA15" s="85"/>
      <c r="VVB15" s="85"/>
      <c r="VVC15" s="85"/>
      <c r="VVD15" s="85"/>
      <c r="VVE15" s="85"/>
      <c r="VVF15" s="85"/>
      <c r="VVG15" s="85"/>
      <c r="VVH15" s="85"/>
      <c r="VVI15" s="85"/>
      <c r="VVJ15" s="85"/>
      <c r="VVK15" s="85"/>
      <c r="VVL15" s="85"/>
      <c r="VVM15" s="85"/>
      <c r="VVN15" s="85"/>
      <c r="VVO15" s="85"/>
      <c r="VVP15" s="85"/>
      <c r="VVQ15" s="85"/>
      <c r="VVR15" s="85"/>
      <c r="VVS15" s="85"/>
      <c r="VVT15" s="85"/>
      <c r="VVU15" s="85"/>
      <c r="VVV15" s="85"/>
      <c r="VVW15" s="85"/>
      <c r="VVX15" s="85"/>
      <c r="VVY15" s="85"/>
      <c r="VVZ15" s="85"/>
      <c r="VWA15" s="85"/>
      <c r="VWB15" s="85"/>
      <c r="VWC15" s="85"/>
      <c r="VWD15" s="85"/>
      <c r="VWE15" s="85"/>
      <c r="VWF15" s="85"/>
      <c r="VWG15" s="85"/>
      <c r="VWH15" s="85"/>
      <c r="VWI15" s="85"/>
      <c r="VWJ15" s="85"/>
      <c r="VWK15" s="85"/>
      <c r="VWL15" s="85"/>
      <c r="VWM15" s="85"/>
      <c r="VWN15" s="85"/>
      <c r="VWO15" s="85"/>
      <c r="VWP15" s="85"/>
      <c r="VWQ15" s="85"/>
      <c r="VWR15" s="85"/>
      <c r="VWS15" s="85"/>
      <c r="VWT15" s="85"/>
      <c r="VWU15" s="85"/>
      <c r="VWV15" s="85"/>
      <c r="VWW15" s="85"/>
      <c r="VWX15" s="85"/>
      <c r="VWY15" s="85"/>
      <c r="VWZ15" s="85"/>
      <c r="VXA15" s="85"/>
      <c r="VXB15" s="85"/>
      <c r="VXC15" s="85"/>
      <c r="VXD15" s="85"/>
      <c r="VXE15" s="85"/>
      <c r="VXF15" s="85"/>
      <c r="VXG15" s="85"/>
      <c r="VXH15" s="85"/>
      <c r="VXI15" s="85"/>
      <c r="VXJ15" s="85"/>
      <c r="VXK15" s="85"/>
      <c r="VXL15" s="85"/>
      <c r="VXM15" s="85"/>
      <c r="VXN15" s="85"/>
      <c r="VXO15" s="85"/>
      <c r="VXP15" s="85"/>
      <c r="VXQ15" s="85"/>
      <c r="VXR15" s="85"/>
      <c r="VXS15" s="85"/>
      <c r="VXT15" s="85"/>
      <c r="VXU15" s="85"/>
      <c r="VXV15" s="85"/>
      <c r="VXW15" s="85"/>
      <c r="VXX15" s="85"/>
      <c r="VXY15" s="85"/>
      <c r="VXZ15" s="85"/>
      <c r="VYA15" s="85"/>
      <c r="VYB15" s="85"/>
      <c r="VYC15" s="85"/>
      <c r="VYD15" s="85"/>
      <c r="VYE15" s="85"/>
      <c r="VYF15" s="85"/>
      <c r="VYG15" s="85"/>
      <c r="VYH15" s="85"/>
      <c r="VYI15" s="85"/>
      <c r="VYJ15" s="85"/>
      <c r="VYK15" s="85"/>
      <c r="VYL15" s="85"/>
      <c r="VYM15" s="85"/>
      <c r="VYN15" s="85"/>
      <c r="VYO15" s="85"/>
      <c r="VYP15" s="85"/>
      <c r="VYQ15" s="85"/>
      <c r="VYR15" s="85"/>
      <c r="VYS15" s="85"/>
      <c r="VYT15" s="85"/>
      <c r="VYU15" s="85"/>
      <c r="VYV15" s="85"/>
      <c r="VYW15" s="85"/>
      <c r="VYX15" s="85"/>
      <c r="VYY15" s="85"/>
      <c r="VYZ15" s="85"/>
      <c r="VZA15" s="85"/>
      <c r="VZB15" s="85"/>
      <c r="VZC15" s="85"/>
      <c r="VZD15" s="85"/>
      <c r="VZE15" s="85"/>
      <c r="VZF15" s="85"/>
      <c r="VZG15" s="85"/>
      <c r="VZH15" s="85"/>
      <c r="VZI15" s="85"/>
      <c r="VZJ15" s="85"/>
      <c r="VZK15" s="85"/>
      <c r="VZL15" s="85"/>
      <c r="VZM15" s="85"/>
      <c r="VZN15" s="85"/>
      <c r="VZO15" s="85"/>
      <c r="VZP15" s="85"/>
      <c r="VZQ15" s="85"/>
      <c r="VZR15" s="85"/>
      <c r="VZS15" s="85"/>
      <c r="VZT15" s="85"/>
      <c r="VZU15" s="85"/>
      <c r="VZV15" s="85"/>
      <c r="VZW15" s="85"/>
      <c r="VZX15" s="85"/>
      <c r="VZY15" s="85"/>
      <c r="VZZ15" s="85"/>
      <c r="WAA15" s="85"/>
      <c r="WAB15" s="85"/>
      <c r="WAC15" s="85"/>
      <c r="WAD15" s="85"/>
      <c r="WAE15" s="85"/>
      <c r="WAF15" s="85"/>
      <c r="WAG15" s="85"/>
      <c r="WAH15" s="85"/>
      <c r="WAI15" s="85"/>
      <c r="WAJ15" s="85"/>
      <c r="WAK15" s="85"/>
      <c r="WAL15" s="85"/>
      <c r="WAM15" s="85"/>
      <c r="WAN15" s="85"/>
      <c r="WAO15" s="85"/>
      <c r="WAP15" s="85"/>
      <c r="WAQ15" s="85"/>
      <c r="WAR15" s="85"/>
      <c r="WAS15" s="85"/>
      <c r="WAT15" s="85"/>
      <c r="WAU15" s="85"/>
      <c r="WAV15" s="85"/>
      <c r="WAW15" s="85"/>
      <c r="WAX15" s="85"/>
      <c r="WAY15" s="85"/>
      <c r="WAZ15" s="85"/>
      <c r="WBA15" s="85"/>
      <c r="WBB15" s="85"/>
      <c r="WBC15" s="85"/>
      <c r="WBD15" s="85"/>
      <c r="WBE15" s="85"/>
      <c r="WBF15" s="85"/>
      <c r="WBG15" s="85"/>
      <c r="WBH15" s="85"/>
      <c r="WBI15" s="85"/>
      <c r="WBJ15" s="85"/>
      <c r="WBK15" s="85"/>
      <c r="WBL15" s="85"/>
      <c r="WBM15" s="85"/>
      <c r="WBN15" s="85"/>
      <c r="WBO15" s="85"/>
      <c r="WBP15" s="85"/>
      <c r="WBQ15" s="85"/>
      <c r="WBR15" s="85"/>
      <c r="WBS15" s="85"/>
      <c r="WBT15" s="85"/>
      <c r="WBU15" s="85"/>
      <c r="WBV15" s="85"/>
      <c r="WBW15" s="85"/>
      <c r="WBX15" s="85"/>
      <c r="WBY15" s="85"/>
      <c r="WBZ15" s="85"/>
      <c r="WCA15" s="85"/>
      <c r="WCB15" s="85"/>
      <c r="WCC15" s="85"/>
      <c r="WCD15" s="85"/>
      <c r="WCE15" s="85"/>
      <c r="WCF15" s="85"/>
      <c r="WCG15" s="85"/>
      <c r="WCH15" s="85"/>
      <c r="WCI15" s="85"/>
      <c r="WCJ15" s="85"/>
      <c r="WCK15" s="85"/>
      <c r="WCL15" s="85"/>
      <c r="WCM15" s="85"/>
      <c r="WCN15" s="85"/>
      <c r="WCO15" s="85"/>
      <c r="WCP15" s="85"/>
      <c r="WCQ15" s="85"/>
      <c r="WCR15" s="85"/>
      <c r="WCS15" s="85"/>
      <c r="WCT15" s="85"/>
      <c r="WCU15" s="85"/>
      <c r="WCV15" s="85"/>
      <c r="WCW15" s="85"/>
      <c r="WCX15" s="85"/>
      <c r="WCY15" s="85"/>
      <c r="WCZ15" s="85"/>
      <c r="WDA15" s="85"/>
      <c r="WDB15" s="85"/>
      <c r="WDC15" s="85"/>
      <c r="WDD15" s="85"/>
      <c r="WDE15" s="85"/>
      <c r="WDF15" s="85"/>
      <c r="WDG15" s="85"/>
      <c r="WDH15" s="85"/>
      <c r="WDI15" s="85"/>
      <c r="WDJ15" s="85"/>
      <c r="WDK15" s="85"/>
      <c r="WDL15" s="85"/>
      <c r="WDM15" s="85"/>
      <c r="WDN15" s="85"/>
      <c r="WDO15" s="85"/>
      <c r="WDP15" s="85"/>
      <c r="WDQ15" s="85"/>
      <c r="WDR15" s="85"/>
      <c r="WDS15" s="85"/>
      <c r="WDT15" s="85"/>
      <c r="WDU15" s="85"/>
      <c r="WDV15" s="85"/>
      <c r="WDW15" s="85"/>
      <c r="WDX15" s="85"/>
      <c r="WDY15" s="85"/>
      <c r="WDZ15" s="85"/>
      <c r="WEA15" s="85"/>
      <c r="WEB15" s="85"/>
      <c r="WEC15" s="85"/>
      <c r="WED15" s="85"/>
      <c r="WEE15" s="85"/>
      <c r="WEF15" s="85"/>
      <c r="WEG15" s="85"/>
      <c r="WEH15" s="85"/>
      <c r="WEI15" s="85"/>
      <c r="WEJ15" s="85"/>
      <c r="WEK15" s="85"/>
      <c r="WEL15" s="85"/>
      <c r="WEM15" s="85"/>
      <c r="WEN15" s="85"/>
      <c r="WEO15" s="85"/>
      <c r="WEP15" s="85"/>
      <c r="WEQ15" s="85"/>
      <c r="WER15" s="85"/>
      <c r="WES15" s="85"/>
      <c r="WET15" s="85"/>
      <c r="WEU15" s="85"/>
      <c r="WEV15" s="85"/>
      <c r="WEW15" s="85"/>
      <c r="WEX15" s="85"/>
      <c r="WEY15" s="85"/>
      <c r="WEZ15" s="85"/>
      <c r="WFA15" s="85"/>
      <c r="WFB15" s="85"/>
      <c r="WFC15" s="85"/>
      <c r="WFD15" s="85"/>
      <c r="WFE15" s="85"/>
      <c r="WFF15" s="85"/>
      <c r="WFG15" s="85"/>
      <c r="WFH15" s="85"/>
      <c r="WFI15" s="85"/>
      <c r="WFJ15" s="85"/>
      <c r="WFK15" s="85"/>
      <c r="WFL15" s="85"/>
      <c r="WFM15" s="85"/>
      <c r="WFN15" s="85"/>
      <c r="WFO15" s="85"/>
      <c r="WFP15" s="85"/>
      <c r="WFQ15" s="85"/>
      <c r="WFR15" s="85"/>
      <c r="WFS15" s="85"/>
      <c r="WFT15" s="85"/>
      <c r="WFU15" s="85"/>
      <c r="WFV15" s="85"/>
      <c r="WFW15" s="85"/>
      <c r="WFX15" s="85"/>
      <c r="WFY15" s="85"/>
      <c r="WFZ15" s="85"/>
      <c r="WGA15" s="85"/>
      <c r="WGB15" s="85"/>
      <c r="WGC15" s="85"/>
      <c r="WGD15" s="85"/>
      <c r="WGE15" s="85"/>
      <c r="WGF15" s="85"/>
      <c r="WGG15" s="85"/>
      <c r="WGH15" s="85"/>
      <c r="WGI15" s="85"/>
      <c r="WGJ15" s="85"/>
      <c r="WGK15" s="85"/>
      <c r="WGL15" s="85"/>
      <c r="WGM15" s="85"/>
      <c r="WGN15" s="85"/>
      <c r="WGO15" s="85"/>
      <c r="WGP15" s="85"/>
      <c r="WGQ15" s="85"/>
      <c r="WGR15" s="85"/>
      <c r="WGS15" s="85"/>
      <c r="WGT15" s="85"/>
      <c r="WGU15" s="85"/>
      <c r="WGV15" s="85"/>
      <c r="WGW15" s="85"/>
      <c r="WGX15" s="85"/>
      <c r="WGY15" s="85"/>
      <c r="WGZ15" s="85"/>
      <c r="WHA15" s="85"/>
      <c r="WHB15" s="85"/>
      <c r="WHC15" s="85"/>
      <c r="WHD15" s="85"/>
      <c r="WHE15" s="85"/>
      <c r="WHF15" s="85"/>
      <c r="WHG15" s="85"/>
      <c r="WHH15" s="85"/>
      <c r="WHI15" s="85"/>
      <c r="WHJ15" s="85"/>
      <c r="WHK15" s="85"/>
      <c r="WHL15" s="85"/>
      <c r="WHM15" s="85"/>
      <c r="WHN15" s="85"/>
      <c r="WHO15" s="85"/>
      <c r="WHP15" s="85"/>
      <c r="WHQ15" s="85"/>
      <c r="WHR15" s="85"/>
      <c r="WHS15" s="85"/>
      <c r="WHT15" s="85"/>
      <c r="WHU15" s="85"/>
      <c r="WHV15" s="85"/>
      <c r="WHW15" s="85"/>
      <c r="WHX15" s="85"/>
      <c r="WHY15" s="85"/>
      <c r="WHZ15" s="85"/>
      <c r="WIA15" s="85"/>
      <c r="WIB15" s="85"/>
      <c r="WIC15" s="85"/>
      <c r="WID15" s="85"/>
      <c r="WIE15" s="85"/>
      <c r="WIF15" s="85"/>
      <c r="WIG15" s="85"/>
      <c r="WIH15" s="85"/>
      <c r="WII15" s="85"/>
      <c r="WIJ15" s="85"/>
      <c r="WIK15" s="85"/>
      <c r="WIL15" s="85"/>
      <c r="WIM15" s="85"/>
      <c r="WIN15" s="85"/>
      <c r="WIO15" s="85"/>
      <c r="WIP15" s="85"/>
      <c r="WIQ15" s="85"/>
      <c r="WIR15" s="85"/>
      <c r="WIS15" s="85"/>
      <c r="WIT15" s="85"/>
      <c r="WIU15" s="85"/>
      <c r="WIV15" s="85"/>
      <c r="WIW15" s="85"/>
      <c r="WIX15" s="85"/>
      <c r="WIY15" s="85"/>
      <c r="WIZ15" s="85"/>
      <c r="WJA15" s="85"/>
      <c r="WJB15" s="85"/>
      <c r="WJC15" s="85"/>
      <c r="WJD15" s="85"/>
      <c r="WJE15" s="85"/>
      <c r="WJF15" s="85"/>
      <c r="WJG15" s="85"/>
      <c r="WJH15" s="85"/>
      <c r="WJI15" s="85"/>
      <c r="WJJ15" s="85"/>
      <c r="WJK15" s="85"/>
      <c r="WJL15" s="85"/>
      <c r="WJM15" s="85"/>
      <c r="WJN15" s="85"/>
      <c r="WJO15" s="85"/>
      <c r="WJP15" s="85"/>
      <c r="WJQ15" s="85"/>
      <c r="WJR15" s="85"/>
      <c r="WJS15" s="85"/>
      <c r="WJT15" s="85"/>
      <c r="WJU15" s="85"/>
      <c r="WJV15" s="85"/>
      <c r="WJW15" s="85"/>
      <c r="WJX15" s="85"/>
      <c r="WJY15" s="85"/>
      <c r="WJZ15" s="85"/>
      <c r="WKA15" s="85"/>
      <c r="WKB15" s="85"/>
      <c r="WKC15" s="85"/>
      <c r="WKD15" s="85"/>
      <c r="WKE15" s="85"/>
      <c r="WKF15" s="85"/>
      <c r="WKG15" s="85"/>
      <c r="WKH15" s="85"/>
      <c r="WKI15" s="85"/>
      <c r="WKJ15" s="85"/>
      <c r="WKK15" s="85"/>
      <c r="WKL15" s="85"/>
      <c r="WKM15" s="85"/>
      <c r="WKN15" s="85"/>
      <c r="WKO15" s="85"/>
      <c r="WKP15" s="85"/>
      <c r="WKQ15" s="85"/>
      <c r="WKR15" s="85"/>
      <c r="WKS15" s="85"/>
      <c r="WKT15" s="85"/>
      <c r="WKU15" s="85"/>
      <c r="WKV15" s="85"/>
      <c r="WKW15" s="85"/>
      <c r="WKX15" s="85"/>
      <c r="WKY15" s="85"/>
      <c r="WKZ15" s="85"/>
      <c r="WLA15" s="85"/>
      <c r="WLB15" s="85"/>
      <c r="WLC15" s="85"/>
      <c r="WLD15" s="85"/>
      <c r="WLE15" s="85"/>
      <c r="WLF15" s="85"/>
      <c r="WLG15" s="85"/>
      <c r="WLH15" s="85"/>
      <c r="WLI15" s="85"/>
      <c r="WLJ15" s="85"/>
      <c r="WLK15" s="85"/>
      <c r="WLL15" s="85"/>
      <c r="WLM15" s="85"/>
      <c r="WLN15" s="85"/>
      <c r="WLO15" s="85"/>
      <c r="WLP15" s="85"/>
      <c r="WLQ15" s="85"/>
      <c r="WLR15" s="85"/>
      <c r="WLS15" s="85"/>
      <c r="WLT15" s="85"/>
      <c r="WLU15" s="85"/>
      <c r="WLV15" s="85"/>
      <c r="WLW15" s="85"/>
      <c r="WLX15" s="85"/>
      <c r="WLY15" s="85"/>
      <c r="WLZ15" s="85"/>
      <c r="WMA15" s="85"/>
      <c r="WMB15" s="85"/>
      <c r="WMC15" s="85"/>
      <c r="WMD15" s="85"/>
      <c r="WME15" s="85"/>
      <c r="WMF15" s="85"/>
      <c r="WMG15" s="85"/>
      <c r="WMH15" s="85"/>
      <c r="WMI15" s="85"/>
      <c r="WMJ15" s="85"/>
      <c r="WMK15" s="85"/>
      <c r="WML15" s="85"/>
      <c r="WMM15" s="85"/>
      <c r="WMN15" s="85"/>
      <c r="WMO15" s="85"/>
      <c r="WMP15" s="85"/>
      <c r="WMQ15" s="85"/>
      <c r="WMR15" s="85"/>
      <c r="WMS15" s="85"/>
      <c r="WMT15" s="85"/>
      <c r="WMU15" s="85"/>
      <c r="WMV15" s="85"/>
      <c r="WMW15" s="85"/>
      <c r="WMX15" s="85"/>
      <c r="WMY15" s="85"/>
      <c r="WMZ15" s="85"/>
      <c r="WNA15" s="85"/>
      <c r="WNB15" s="85"/>
      <c r="WNC15" s="85"/>
      <c r="WND15" s="85"/>
      <c r="WNE15" s="85"/>
      <c r="WNF15" s="85"/>
      <c r="WNG15" s="85"/>
      <c r="WNH15" s="85"/>
      <c r="WNI15" s="85"/>
      <c r="WNJ15" s="85"/>
      <c r="WNK15" s="85"/>
      <c r="WNL15" s="85"/>
      <c r="WNM15" s="85"/>
      <c r="WNN15" s="85"/>
      <c r="WNO15" s="85"/>
      <c r="WNP15" s="85"/>
      <c r="WNQ15" s="85"/>
      <c r="WNR15" s="85"/>
      <c r="WNS15" s="85"/>
      <c r="WNT15" s="85"/>
      <c r="WNU15" s="85"/>
      <c r="WNV15" s="85"/>
      <c r="WNW15" s="85"/>
      <c r="WNX15" s="85"/>
      <c r="WNY15" s="85"/>
      <c r="WNZ15" s="85"/>
      <c r="WOA15" s="85"/>
      <c r="WOB15" s="85"/>
      <c r="WOC15" s="85"/>
      <c r="WOD15" s="85"/>
      <c r="WOE15" s="85"/>
      <c r="WOF15" s="85"/>
      <c r="WOG15" s="85"/>
      <c r="WOH15" s="85"/>
      <c r="WOI15" s="85"/>
      <c r="WOJ15" s="85"/>
      <c r="WOK15" s="85"/>
      <c r="WOL15" s="85"/>
      <c r="WOM15" s="85"/>
      <c r="WON15" s="85"/>
      <c r="WOO15" s="85"/>
      <c r="WOP15" s="85"/>
      <c r="WOQ15" s="85"/>
      <c r="WOR15" s="85"/>
      <c r="WOS15" s="85"/>
      <c r="WOT15" s="85"/>
      <c r="WOU15" s="85"/>
      <c r="WOV15" s="85"/>
      <c r="WOW15" s="85"/>
      <c r="WOX15" s="85"/>
      <c r="WOY15" s="85"/>
      <c r="WOZ15" s="85"/>
      <c r="WPA15" s="85"/>
      <c r="WPB15" s="85"/>
      <c r="WPC15" s="85"/>
      <c r="WPD15" s="85"/>
      <c r="WPE15" s="85"/>
      <c r="WPF15" s="85"/>
      <c r="WPG15" s="85"/>
      <c r="WPH15" s="85"/>
      <c r="WPI15" s="85"/>
      <c r="WPJ15" s="85"/>
      <c r="WPK15" s="85"/>
      <c r="WPL15" s="85"/>
      <c r="WPM15" s="85"/>
      <c r="WPN15" s="85"/>
      <c r="WPO15" s="85"/>
      <c r="WPP15" s="85"/>
      <c r="WPQ15" s="85"/>
      <c r="WPR15" s="85"/>
      <c r="WPS15" s="85"/>
      <c r="WPT15" s="85"/>
      <c r="WPU15" s="85"/>
      <c r="WPV15" s="85"/>
      <c r="WPW15" s="85"/>
      <c r="WPX15" s="85"/>
      <c r="WPY15" s="85"/>
      <c r="WPZ15" s="85"/>
      <c r="WQA15" s="85"/>
      <c r="WQB15" s="85"/>
      <c r="WQC15" s="85"/>
      <c r="WQD15" s="85"/>
      <c r="WQE15" s="85"/>
      <c r="WQF15" s="85"/>
      <c r="WQG15" s="85"/>
      <c r="WQH15" s="85"/>
      <c r="WQI15" s="85"/>
      <c r="WQJ15" s="85"/>
      <c r="WQK15" s="85"/>
      <c r="WQL15" s="85"/>
      <c r="WQM15" s="85"/>
      <c r="WQN15" s="85"/>
      <c r="WQO15" s="85"/>
      <c r="WQP15" s="85"/>
      <c r="WQQ15" s="85"/>
      <c r="WQR15" s="85"/>
      <c r="WQS15" s="85"/>
      <c r="WQT15" s="85"/>
      <c r="WQU15" s="85"/>
      <c r="WQV15" s="85"/>
      <c r="WQW15" s="85"/>
      <c r="WQX15" s="85"/>
      <c r="WQY15" s="85"/>
      <c r="WQZ15" s="85"/>
      <c r="WRA15" s="85"/>
      <c r="WRB15" s="85"/>
      <c r="WRC15" s="85"/>
      <c r="WRD15" s="85"/>
      <c r="WRE15" s="85"/>
      <c r="WRF15" s="85"/>
      <c r="WRG15" s="85"/>
      <c r="WRH15" s="85"/>
      <c r="WRI15" s="85"/>
      <c r="WRJ15" s="85"/>
      <c r="WRK15" s="85"/>
      <c r="WRL15" s="85"/>
      <c r="WRM15" s="85"/>
      <c r="WRN15" s="85"/>
      <c r="WRO15" s="85"/>
      <c r="WRP15" s="85"/>
      <c r="WRQ15" s="85"/>
      <c r="WRR15" s="85"/>
      <c r="WRS15" s="85"/>
      <c r="WRT15" s="85"/>
      <c r="WRU15" s="85"/>
      <c r="WRV15" s="85"/>
      <c r="WRW15" s="85"/>
      <c r="WRX15" s="85"/>
      <c r="WRY15" s="85"/>
      <c r="WRZ15" s="85"/>
      <c r="WSA15" s="85"/>
      <c r="WSB15" s="85"/>
      <c r="WSC15" s="85"/>
      <c r="WSD15" s="85"/>
      <c r="WSE15" s="85"/>
      <c r="WSF15" s="85"/>
      <c r="WSG15" s="85"/>
      <c r="WSH15" s="85"/>
      <c r="WSI15" s="85"/>
      <c r="WSJ15" s="85"/>
      <c r="WSK15" s="85"/>
      <c r="WSL15" s="85"/>
      <c r="WSM15" s="85"/>
      <c r="WSN15" s="85"/>
      <c r="WSO15" s="85"/>
      <c r="WSP15" s="85"/>
      <c r="WSQ15" s="85"/>
      <c r="WSR15" s="85"/>
      <c r="WSS15" s="85"/>
      <c r="WST15" s="85"/>
      <c r="WSU15" s="85"/>
      <c r="WSV15" s="85"/>
      <c r="WSW15" s="85"/>
      <c r="WSX15" s="85"/>
      <c r="WSY15" s="85"/>
      <c r="WSZ15" s="85"/>
      <c r="WTA15" s="85"/>
      <c r="WTB15" s="85"/>
      <c r="WTC15" s="85"/>
      <c r="WTD15" s="85"/>
      <c r="WTE15" s="85"/>
      <c r="WTF15" s="85"/>
      <c r="WTG15" s="85"/>
      <c r="WTH15" s="85"/>
      <c r="WTI15" s="85"/>
      <c r="WTJ15" s="85"/>
      <c r="WTK15" s="85"/>
      <c r="WTL15" s="85"/>
      <c r="WTM15" s="85"/>
      <c r="WTN15" s="85"/>
      <c r="WTO15" s="85"/>
      <c r="WTP15" s="85"/>
      <c r="WTQ15" s="85"/>
      <c r="WTR15" s="85"/>
      <c r="WTS15" s="85"/>
      <c r="WTT15" s="85"/>
      <c r="WTU15" s="85"/>
      <c r="WTV15" s="85"/>
      <c r="WTW15" s="85"/>
      <c r="WTX15" s="85"/>
      <c r="WTY15" s="85"/>
      <c r="WTZ15" s="85"/>
      <c r="WUA15" s="85"/>
      <c r="WUB15" s="85"/>
      <c r="WUC15" s="85"/>
      <c r="WUD15" s="85"/>
      <c r="WUE15" s="85"/>
      <c r="WUF15" s="85"/>
      <c r="WUG15" s="85"/>
      <c r="WUH15" s="85"/>
      <c r="WUI15" s="85"/>
      <c r="WUJ15" s="85"/>
      <c r="WUK15" s="85"/>
      <c r="WUL15" s="85"/>
      <c r="WUM15" s="85"/>
      <c r="WUN15" s="85"/>
      <c r="WUO15" s="85"/>
      <c r="WUP15" s="85"/>
      <c r="WUQ15" s="85"/>
      <c r="WUR15" s="85"/>
      <c r="WUS15" s="85"/>
      <c r="WUT15" s="85"/>
      <c r="WUU15" s="85"/>
      <c r="WUV15" s="85"/>
      <c r="WUW15" s="85"/>
      <c r="WUX15" s="85"/>
      <c r="WUY15" s="85"/>
      <c r="WUZ15" s="85"/>
      <c r="WVA15" s="85"/>
      <c r="WVB15" s="85"/>
      <c r="WVC15" s="85"/>
      <c r="WVD15" s="85"/>
      <c r="WVE15" s="85"/>
      <c r="WVF15" s="85"/>
      <c r="WVG15" s="85"/>
      <c r="WVH15" s="85"/>
      <c r="WVI15" s="85"/>
      <c r="WVJ15" s="85"/>
      <c r="WVK15" s="85"/>
      <c r="WVL15" s="85"/>
      <c r="WVM15" s="85"/>
      <c r="WVN15" s="85"/>
      <c r="WVO15" s="85"/>
      <c r="WVP15" s="85"/>
      <c r="WVQ15" s="85"/>
      <c r="WVR15" s="85"/>
      <c r="WVS15" s="85"/>
      <c r="WVT15" s="85"/>
      <c r="WVU15" s="85"/>
      <c r="WVV15" s="85"/>
    </row>
    <row r="16" spans="1:16142" s="85" customFormat="1" ht="21.95" customHeight="1" x14ac:dyDescent="0.25">
      <c r="A16" s="86">
        <v>4</v>
      </c>
      <c r="B16" s="87" t="s">
        <v>121</v>
      </c>
      <c r="C16" s="88">
        <v>38724</v>
      </c>
      <c r="D16" s="117" t="s">
        <v>104</v>
      </c>
      <c r="E16" s="92">
        <v>3.64</v>
      </c>
      <c r="F16" s="90" t="s">
        <v>16</v>
      </c>
      <c r="G16" s="90">
        <v>93</v>
      </c>
      <c r="H16" s="90" t="s">
        <v>16</v>
      </c>
      <c r="I16" s="90" t="s">
        <v>16</v>
      </c>
      <c r="J16" s="91">
        <f>1230000*5</f>
        <v>6150000</v>
      </c>
    </row>
    <row r="17" spans="1:16142" s="85" customFormat="1" ht="21.95" customHeight="1" x14ac:dyDescent="0.25">
      <c r="A17" s="86">
        <v>5</v>
      </c>
      <c r="B17" s="87" t="s">
        <v>76</v>
      </c>
      <c r="C17" s="88">
        <v>37773</v>
      </c>
      <c r="D17" s="117" t="s">
        <v>75</v>
      </c>
      <c r="E17" s="92">
        <v>4</v>
      </c>
      <c r="F17" s="90" t="s">
        <v>16</v>
      </c>
      <c r="G17" s="90">
        <v>81</v>
      </c>
      <c r="H17" s="90" t="s">
        <v>77</v>
      </c>
      <c r="I17" s="90" t="s">
        <v>18</v>
      </c>
      <c r="J17" s="91">
        <f>1130000*5</f>
        <v>5650000</v>
      </c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79"/>
      <c r="DT17" s="79"/>
      <c r="DU17" s="79"/>
      <c r="DV17" s="79"/>
      <c r="DW17" s="79"/>
      <c r="DX17" s="79"/>
      <c r="DY17" s="79"/>
      <c r="DZ17" s="79"/>
      <c r="EA17" s="79"/>
      <c r="EB17" s="79"/>
      <c r="EC17" s="79"/>
      <c r="ED17" s="79"/>
      <c r="EE17" s="79"/>
      <c r="EF17" s="79"/>
      <c r="EG17" s="79"/>
      <c r="EH17" s="79"/>
      <c r="EI17" s="79"/>
      <c r="EJ17" s="79"/>
      <c r="EK17" s="79"/>
      <c r="EL17" s="79"/>
      <c r="EM17" s="79"/>
      <c r="EN17" s="79"/>
      <c r="EO17" s="79"/>
      <c r="EP17" s="79"/>
      <c r="EQ17" s="79"/>
      <c r="ER17" s="79"/>
      <c r="ES17" s="79"/>
      <c r="ET17" s="79"/>
      <c r="EU17" s="79"/>
      <c r="EV17" s="79"/>
      <c r="EW17" s="79"/>
      <c r="EX17" s="79"/>
      <c r="EY17" s="79"/>
      <c r="EZ17" s="79"/>
      <c r="FA17" s="79"/>
      <c r="FB17" s="79"/>
      <c r="FC17" s="79"/>
      <c r="FD17" s="79"/>
      <c r="FE17" s="79"/>
      <c r="FF17" s="79"/>
      <c r="FG17" s="79"/>
      <c r="FH17" s="79"/>
      <c r="FI17" s="79"/>
      <c r="FJ17" s="79"/>
      <c r="FK17" s="79"/>
      <c r="FL17" s="79"/>
      <c r="FM17" s="79"/>
      <c r="FN17" s="79"/>
      <c r="FO17" s="79"/>
      <c r="FP17" s="79"/>
      <c r="FQ17" s="79"/>
      <c r="FR17" s="79"/>
      <c r="FS17" s="79"/>
      <c r="FT17" s="79"/>
      <c r="FU17" s="79"/>
      <c r="FV17" s="79"/>
      <c r="FW17" s="79"/>
      <c r="FX17" s="79"/>
      <c r="FY17" s="79"/>
      <c r="FZ17" s="79"/>
      <c r="GA17" s="79"/>
      <c r="GB17" s="79"/>
      <c r="GC17" s="79"/>
      <c r="GD17" s="79"/>
      <c r="GE17" s="79"/>
      <c r="GF17" s="79"/>
      <c r="GG17" s="79"/>
      <c r="GH17" s="79"/>
      <c r="GI17" s="79"/>
      <c r="GJ17" s="79"/>
      <c r="GK17" s="79"/>
      <c r="GL17" s="79"/>
      <c r="GM17" s="79"/>
      <c r="GN17" s="79"/>
      <c r="GO17" s="79"/>
      <c r="GP17" s="79"/>
      <c r="GQ17" s="79"/>
      <c r="GR17" s="79"/>
      <c r="GS17" s="79"/>
      <c r="GT17" s="79"/>
      <c r="GU17" s="79"/>
      <c r="GV17" s="79"/>
      <c r="GW17" s="79"/>
      <c r="GX17" s="79"/>
      <c r="GY17" s="79"/>
      <c r="GZ17" s="79"/>
      <c r="HA17" s="79"/>
      <c r="HB17" s="79"/>
      <c r="HC17" s="79"/>
      <c r="HD17" s="79"/>
      <c r="HE17" s="79"/>
      <c r="HF17" s="79"/>
      <c r="HG17" s="79"/>
      <c r="HH17" s="79"/>
      <c r="HI17" s="79"/>
      <c r="HJ17" s="79"/>
      <c r="HK17" s="79"/>
      <c r="HL17" s="79"/>
      <c r="HM17" s="79"/>
      <c r="HN17" s="79"/>
      <c r="HO17" s="79"/>
      <c r="HP17" s="79"/>
      <c r="HQ17" s="79"/>
      <c r="HR17" s="79"/>
      <c r="HS17" s="79"/>
      <c r="HT17" s="79"/>
      <c r="HU17" s="79"/>
      <c r="HV17" s="79"/>
      <c r="HW17" s="79"/>
      <c r="HX17" s="79"/>
      <c r="HY17" s="79"/>
      <c r="HZ17" s="79"/>
      <c r="IA17" s="79"/>
      <c r="IB17" s="79"/>
      <c r="IC17" s="79"/>
      <c r="ID17" s="79"/>
      <c r="IE17" s="79"/>
      <c r="IF17" s="79"/>
      <c r="IG17" s="79"/>
      <c r="IH17" s="79"/>
      <c r="II17" s="79"/>
      <c r="IJ17" s="79"/>
      <c r="IK17" s="79"/>
      <c r="IL17" s="79"/>
      <c r="IM17" s="79"/>
      <c r="IN17" s="79"/>
      <c r="IO17" s="79"/>
      <c r="IP17" s="79"/>
      <c r="IQ17" s="79"/>
      <c r="IR17" s="79"/>
      <c r="IS17" s="79"/>
      <c r="IT17" s="79"/>
      <c r="IU17" s="79"/>
      <c r="IV17" s="79"/>
      <c r="IW17" s="79"/>
      <c r="IX17" s="79"/>
      <c r="IY17" s="79"/>
      <c r="IZ17" s="79"/>
      <c r="JA17" s="79"/>
      <c r="JB17" s="79"/>
      <c r="JC17" s="79"/>
      <c r="JD17" s="79"/>
      <c r="JE17" s="79"/>
      <c r="JF17" s="79"/>
      <c r="JG17" s="79"/>
      <c r="JH17" s="79"/>
      <c r="JI17" s="79"/>
      <c r="JJ17" s="79"/>
      <c r="JK17" s="79"/>
      <c r="JL17" s="79"/>
      <c r="JM17" s="79"/>
      <c r="JN17" s="79"/>
      <c r="JO17" s="79"/>
      <c r="JP17" s="79"/>
      <c r="JQ17" s="79"/>
      <c r="JR17" s="79"/>
      <c r="JS17" s="79"/>
      <c r="JT17" s="79"/>
      <c r="JU17" s="79"/>
      <c r="JV17" s="79"/>
      <c r="JW17" s="79"/>
      <c r="JX17" s="79"/>
      <c r="JY17" s="79"/>
      <c r="JZ17" s="79"/>
      <c r="KA17" s="79"/>
      <c r="KB17" s="79"/>
      <c r="KC17" s="79"/>
      <c r="KD17" s="79"/>
      <c r="KE17" s="79"/>
      <c r="KF17" s="79"/>
      <c r="KG17" s="79"/>
      <c r="KH17" s="79"/>
      <c r="KI17" s="79"/>
      <c r="KJ17" s="79"/>
      <c r="KK17" s="79"/>
      <c r="KL17" s="79"/>
      <c r="KM17" s="79"/>
      <c r="KN17" s="79"/>
      <c r="KO17" s="79"/>
      <c r="KP17" s="79"/>
      <c r="KQ17" s="79"/>
      <c r="KR17" s="79"/>
      <c r="KS17" s="79"/>
      <c r="KT17" s="79"/>
      <c r="KU17" s="79"/>
      <c r="KV17" s="79"/>
      <c r="KW17" s="79"/>
      <c r="KX17" s="79"/>
      <c r="KY17" s="79"/>
      <c r="KZ17" s="79"/>
      <c r="LA17" s="79"/>
      <c r="LB17" s="79"/>
      <c r="LC17" s="79"/>
      <c r="LD17" s="79"/>
      <c r="LE17" s="79"/>
      <c r="LF17" s="79"/>
      <c r="LG17" s="79"/>
      <c r="LH17" s="79"/>
      <c r="LI17" s="79"/>
      <c r="LJ17" s="79"/>
      <c r="LK17" s="79"/>
      <c r="LL17" s="79"/>
      <c r="LM17" s="79"/>
      <c r="LN17" s="79"/>
      <c r="LO17" s="79"/>
      <c r="LP17" s="79"/>
      <c r="LQ17" s="79"/>
      <c r="LR17" s="79"/>
      <c r="LS17" s="79"/>
      <c r="LT17" s="79"/>
      <c r="LU17" s="79"/>
      <c r="LV17" s="79"/>
      <c r="LW17" s="79"/>
      <c r="LX17" s="79"/>
      <c r="LY17" s="79"/>
      <c r="LZ17" s="79"/>
      <c r="MA17" s="79"/>
      <c r="MB17" s="79"/>
      <c r="MC17" s="79"/>
      <c r="MD17" s="79"/>
      <c r="ME17" s="79"/>
      <c r="MF17" s="79"/>
      <c r="MG17" s="79"/>
      <c r="MH17" s="79"/>
      <c r="MI17" s="79"/>
      <c r="MJ17" s="79"/>
      <c r="MK17" s="79"/>
      <c r="ML17" s="79"/>
      <c r="MM17" s="79"/>
      <c r="MN17" s="79"/>
      <c r="MO17" s="79"/>
      <c r="MP17" s="79"/>
      <c r="MQ17" s="79"/>
      <c r="MR17" s="79"/>
      <c r="MS17" s="79"/>
      <c r="MT17" s="79"/>
      <c r="MU17" s="79"/>
      <c r="MV17" s="79"/>
      <c r="MW17" s="79"/>
      <c r="MX17" s="79"/>
      <c r="MY17" s="79"/>
      <c r="MZ17" s="79"/>
      <c r="NA17" s="79"/>
      <c r="NB17" s="79"/>
      <c r="NC17" s="79"/>
      <c r="ND17" s="79"/>
      <c r="NE17" s="79"/>
      <c r="NF17" s="79"/>
      <c r="NG17" s="79"/>
      <c r="NH17" s="79"/>
      <c r="NI17" s="79"/>
      <c r="NJ17" s="79"/>
      <c r="NK17" s="79"/>
      <c r="NL17" s="79"/>
      <c r="NM17" s="79"/>
      <c r="NN17" s="79"/>
      <c r="NO17" s="79"/>
      <c r="NP17" s="79"/>
      <c r="NQ17" s="79"/>
      <c r="NR17" s="79"/>
      <c r="NS17" s="79"/>
      <c r="NT17" s="79"/>
      <c r="NU17" s="79"/>
      <c r="NV17" s="79"/>
      <c r="NW17" s="79"/>
      <c r="NX17" s="79"/>
      <c r="NY17" s="79"/>
      <c r="NZ17" s="79"/>
      <c r="OA17" s="79"/>
      <c r="OB17" s="79"/>
      <c r="OC17" s="79"/>
      <c r="OD17" s="79"/>
      <c r="OE17" s="79"/>
      <c r="OF17" s="79"/>
      <c r="OG17" s="79"/>
      <c r="OH17" s="79"/>
      <c r="OI17" s="79"/>
      <c r="OJ17" s="79"/>
      <c r="OK17" s="79"/>
      <c r="OL17" s="79"/>
      <c r="OM17" s="79"/>
      <c r="ON17" s="79"/>
      <c r="OO17" s="79"/>
      <c r="OP17" s="79"/>
      <c r="OQ17" s="79"/>
      <c r="OR17" s="79"/>
      <c r="OS17" s="79"/>
      <c r="OT17" s="79"/>
      <c r="OU17" s="79"/>
      <c r="OV17" s="79"/>
      <c r="OW17" s="79"/>
      <c r="OX17" s="79"/>
      <c r="OY17" s="79"/>
      <c r="OZ17" s="79"/>
      <c r="PA17" s="79"/>
      <c r="PB17" s="79"/>
      <c r="PC17" s="79"/>
      <c r="PD17" s="79"/>
      <c r="PE17" s="79"/>
      <c r="PF17" s="79"/>
      <c r="PG17" s="79"/>
      <c r="PH17" s="79"/>
      <c r="PI17" s="79"/>
      <c r="PJ17" s="79"/>
      <c r="PK17" s="79"/>
      <c r="PL17" s="79"/>
      <c r="PM17" s="79"/>
      <c r="PN17" s="79"/>
      <c r="PO17" s="79"/>
      <c r="PP17" s="79"/>
      <c r="PQ17" s="79"/>
      <c r="PR17" s="79"/>
      <c r="PS17" s="79"/>
      <c r="PT17" s="79"/>
      <c r="PU17" s="79"/>
      <c r="PV17" s="79"/>
      <c r="PW17" s="79"/>
      <c r="PX17" s="79"/>
      <c r="PY17" s="79"/>
      <c r="PZ17" s="79"/>
      <c r="QA17" s="79"/>
      <c r="QB17" s="79"/>
      <c r="QC17" s="79"/>
      <c r="QD17" s="79"/>
      <c r="QE17" s="79"/>
      <c r="QF17" s="79"/>
      <c r="QG17" s="79"/>
      <c r="QH17" s="79"/>
      <c r="QI17" s="79"/>
      <c r="QJ17" s="79"/>
      <c r="QK17" s="79"/>
      <c r="QL17" s="79"/>
      <c r="QM17" s="79"/>
      <c r="QN17" s="79"/>
      <c r="QO17" s="79"/>
      <c r="QP17" s="79"/>
      <c r="QQ17" s="79"/>
      <c r="QR17" s="79"/>
      <c r="QS17" s="79"/>
      <c r="QT17" s="79"/>
      <c r="QU17" s="79"/>
      <c r="QV17" s="79"/>
      <c r="QW17" s="79"/>
      <c r="QX17" s="79"/>
      <c r="QY17" s="79"/>
      <c r="QZ17" s="79"/>
      <c r="RA17" s="79"/>
      <c r="RB17" s="79"/>
      <c r="RC17" s="79"/>
      <c r="RD17" s="79"/>
      <c r="RE17" s="79"/>
      <c r="RF17" s="79"/>
      <c r="RG17" s="79"/>
      <c r="RH17" s="79"/>
      <c r="RI17" s="79"/>
      <c r="RJ17" s="79"/>
      <c r="RK17" s="79"/>
      <c r="RL17" s="79"/>
      <c r="RM17" s="79"/>
      <c r="RN17" s="79"/>
      <c r="RO17" s="79"/>
      <c r="RP17" s="79"/>
      <c r="RQ17" s="79"/>
      <c r="RR17" s="79"/>
      <c r="RS17" s="79"/>
      <c r="RT17" s="79"/>
      <c r="RU17" s="79"/>
      <c r="RV17" s="79"/>
      <c r="RW17" s="79"/>
      <c r="RX17" s="79"/>
      <c r="RY17" s="79"/>
      <c r="RZ17" s="79"/>
      <c r="SA17" s="79"/>
      <c r="SB17" s="79"/>
      <c r="SC17" s="79"/>
      <c r="SD17" s="79"/>
      <c r="SE17" s="79"/>
      <c r="SF17" s="79"/>
      <c r="SG17" s="79"/>
      <c r="SH17" s="79"/>
      <c r="SI17" s="79"/>
      <c r="SJ17" s="79"/>
      <c r="SK17" s="79"/>
      <c r="SL17" s="79"/>
      <c r="SM17" s="79"/>
      <c r="SN17" s="79"/>
      <c r="SO17" s="79"/>
      <c r="SP17" s="79"/>
      <c r="SQ17" s="79"/>
      <c r="SR17" s="79"/>
      <c r="SS17" s="79"/>
      <c r="ST17" s="79"/>
      <c r="SU17" s="79"/>
      <c r="SV17" s="79"/>
      <c r="SW17" s="79"/>
      <c r="SX17" s="79"/>
      <c r="SY17" s="79"/>
      <c r="SZ17" s="79"/>
      <c r="TA17" s="79"/>
      <c r="TB17" s="79"/>
      <c r="TC17" s="79"/>
      <c r="TD17" s="79"/>
      <c r="TE17" s="79"/>
      <c r="TF17" s="79"/>
      <c r="TG17" s="79"/>
      <c r="TH17" s="79"/>
      <c r="TI17" s="79"/>
      <c r="TJ17" s="79"/>
      <c r="TK17" s="79"/>
      <c r="TL17" s="79"/>
      <c r="TM17" s="79"/>
      <c r="TN17" s="79"/>
      <c r="TO17" s="79"/>
      <c r="TP17" s="79"/>
      <c r="TQ17" s="79"/>
      <c r="TR17" s="79"/>
      <c r="TS17" s="79"/>
      <c r="TT17" s="79"/>
      <c r="TU17" s="79"/>
      <c r="TV17" s="79"/>
      <c r="TW17" s="79"/>
      <c r="TX17" s="79"/>
      <c r="TY17" s="79"/>
      <c r="TZ17" s="79"/>
      <c r="UA17" s="79"/>
      <c r="UB17" s="79"/>
      <c r="UC17" s="79"/>
      <c r="UD17" s="79"/>
      <c r="UE17" s="79"/>
      <c r="UF17" s="79"/>
      <c r="UG17" s="79"/>
      <c r="UH17" s="79"/>
      <c r="UI17" s="79"/>
      <c r="UJ17" s="79"/>
      <c r="UK17" s="79"/>
      <c r="UL17" s="79"/>
      <c r="UM17" s="79"/>
      <c r="UN17" s="79"/>
      <c r="UO17" s="79"/>
      <c r="UP17" s="79"/>
      <c r="UQ17" s="79"/>
      <c r="UR17" s="79"/>
      <c r="US17" s="79"/>
      <c r="UT17" s="79"/>
      <c r="UU17" s="79"/>
      <c r="UV17" s="79"/>
      <c r="UW17" s="79"/>
      <c r="UX17" s="79"/>
      <c r="UY17" s="79"/>
      <c r="UZ17" s="79"/>
      <c r="VA17" s="79"/>
      <c r="VB17" s="79"/>
      <c r="VC17" s="79"/>
      <c r="VD17" s="79"/>
      <c r="VE17" s="79"/>
      <c r="VF17" s="79"/>
      <c r="VG17" s="79"/>
      <c r="VH17" s="79"/>
      <c r="VI17" s="79"/>
      <c r="VJ17" s="79"/>
      <c r="VK17" s="79"/>
      <c r="VL17" s="79"/>
      <c r="VM17" s="79"/>
      <c r="VN17" s="79"/>
      <c r="VO17" s="79"/>
      <c r="VP17" s="79"/>
      <c r="VQ17" s="79"/>
      <c r="VR17" s="79"/>
      <c r="VS17" s="79"/>
      <c r="VT17" s="79"/>
      <c r="VU17" s="79"/>
      <c r="VV17" s="79"/>
      <c r="VW17" s="79"/>
      <c r="VX17" s="79"/>
      <c r="VY17" s="79"/>
      <c r="VZ17" s="79"/>
      <c r="WA17" s="79"/>
      <c r="WB17" s="79"/>
      <c r="WC17" s="79"/>
      <c r="WD17" s="79"/>
      <c r="WE17" s="79"/>
      <c r="WF17" s="79"/>
      <c r="WG17" s="79"/>
      <c r="WH17" s="79"/>
      <c r="WI17" s="79"/>
      <c r="WJ17" s="79"/>
      <c r="WK17" s="79"/>
      <c r="WL17" s="79"/>
      <c r="WM17" s="79"/>
      <c r="WN17" s="79"/>
      <c r="WO17" s="79"/>
      <c r="WP17" s="79"/>
      <c r="WQ17" s="79"/>
      <c r="WR17" s="79"/>
      <c r="WS17" s="79"/>
      <c r="WT17" s="79"/>
      <c r="WU17" s="79"/>
      <c r="WV17" s="79"/>
      <c r="WW17" s="79"/>
      <c r="WX17" s="79"/>
      <c r="WY17" s="79"/>
      <c r="WZ17" s="79"/>
      <c r="XA17" s="79"/>
      <c r="XB17" s="79"/>
      <c r="XC17" s="79"/>
      <c r="XD17" s="79"/>
      <c r="XE17" s="79"/>
      <c r="XF17" s="79"/>
      <c r="XG17" s="79"/>
      <c r="XH17" s="79"/>
      <c r="XI17" s="79"/>
      <c r="XJ17" s="79"/>
      <c r="XK17" s="79"/>
      <c r="XL17" s="79"/>
      <c r="XM17" s="79"/>
      <c r="XN17" s="79"/>
      <c r="XO17" s="79"/>
      <c r="XP17" s="79"/>
      <c r="XQ17" s="79"/>
      <c r="XR17" s="79"/>
      <c r="XS17" s="79"/>
      <c r="XT17" s="79"/>
      <c r="XU17" s="79"/>
      <c r="XV17" s="79"/>
      <c r="XW17" s="79"/>
      <c r="XX17" s="79"/>
      <c r="XY17" s="79"/>
      <c r="XZ17" s="79"/>
      <c r="YA17" s="79"/>
      <c r="YB17" s="79"/>
      <c r="YC17" s="79"/>
      <c r="YD17" s="79"/>
      <c r="YE17" s="79"/>
      <c r="YF17" s="79"/>
      <c r="YG17" s="79"/>
      <c r="YH17" s="79"/>
      <c r="YI17" s="79"/>
      <c r="YJ17" s="79"/>
      <c r="YK17" s="79"/>
      <c r="YL17" s="79"/>
      <c r="YM17" s="79"/>
      <c r="YN17" s="79"/>
      <c r="YO17" s="79"/>
      <c r="YP17" s="79"/>
      <c r="YQ17" s="79"/>
      <c r="YR17" s="79"/>
      <c r="YS17" s="79"/>
      <c r="YT17" s="79"/>
      <c r="YU17" s="79"/>
      <c r="YV17" s="79"/>
      <c r="YW17" s="79"/>
      <c r="YX17" s="79"/>
      <c r="YY17" s="79"/>
      <c r="YZ17" s="79"/>
      <c r="ZA17" s="79"/>
      <c r="ZB17" s="79"/>
      <c r="ZC17" s="79"/>
      <c r="ZD17" s="79"/>
      <c r="ZE17" s="79"/>
      <c r="ZF17" s="79"/>
      <c r="ZG17" s="79"/>
      <c r="ZH17" s="79"/>
      <c r="ZI17" s="79"/>
      <c r="ZJ17" s="79"/>
      <c r="ZK17" s="79"/>
      <c r="ZL17" s="79"/>
      <c r="ZM17" s="79"/>
      <c r="ZN17" s="79"/>
      <c r="ZO17" s="79"/>
      <c r="ZP17" s="79"/>
      <c r="ZQ17" s="79"/>
      <c r="ZR17" s="79"/>
      <c r="ZS17" s="79"/>
      <c r="ZT17" s="79"/>
      <c r="ZU17" s="79"/>
      <c r="ZV17" s="79"/>
      <c r="ZW17" s="79"/>
      <c r="ZX17" s="79"/>
      <c r="ZY17" s="79"/>
      <c r="ZZ17" s="79"/>
      <c r="AAA17" s="79"/>
      <c r="AAB17" s="79"/>
      <c r="AAC17" s="79"/>
      <c r="AAD17" s="79"/>
      <c r="AAE17" s="79"/>
      <c r="AAF17" s="79"/>
      <c r="AAG17" s="79"/>
      <c r="AAH17" s="79"/>
      <c r="AAI17" s="79"/>
      <c r="AAJ17" s="79"/>
      <c r="AAK17" s="79"/>
      <c r="AAL17" s="79"/>
      <c r="AAM17" s="79"/>
      <c r="AAN17" s="79"/>
      <c r="AAO17" s="79"/>
      <c r="AAP17" s="79"/>
      <c r="AAQ17" s="79"/>
      <c r="AAR17" s="79"/>
      <c r="AAS17" s="79"/>
      <c r="AAT17" s="79"/>
      <c r="AAU17" s="79"/>
      <c r="AAV17" s="79"/>
      <c r="AAW17" s="79"/>
      <c r="AAX17" s="79"/>
      <c r="AAY17" s="79"/>
      <c r="AAZ17" s="79"/>
      <c r="ABA17" s="79"/>
      <c r="ABB17" s="79"/>
      <c r="ABC17" s="79"/>
      <c r="ABD17" s="79"/>
      <c r="ABE17" s="79"/>
      <c r="ABF17" s="79"/>
      <c r="ABG17" s="79"/>
      <c r="ABH17" s="79"/>
      <c r="ABI17" s="79"/>
      <c r="ABJ17" s="79"/>
      <c r="ABK17" s="79"/>
      <c r="ABL17" s="79"/>
      <c r="ABM17" s="79"/>
      <c r="ABN17" s="79"/>
      <c r="ABO17" s="79"/>
      <c r="ABP17" s="79"/>
      <c r="ABQ17" s="79"/>
      <c r="ABR17" s="79"/>
      <c r="ABS17" s="79"/>
      <c r="ABT17" s="79"/>
      <c r="ABU17" s="79"/>
      <c r="ABV17" s="79"/>
      <c r="ABW17" s="79"/>
      <c r="ABX17" s="79"/>
      <c r="ABY17" s="79"/>
      <c r="ABZ17" s="79"/>
      <c r="ACA17" s="79"/>
      <c r="ACB17" s="79"/>
      <c r="ACC17" s="79"/>
      <c r="ACD17" s="79"/>
      <c r="ACE17" s="79"/>
      <c r="ACF17" s="79"/>
      <c r="ACG17" s="79"/>
      <c r="ACH17" s="79"/>
      <c r="ACI17" s="79"/>
      <c r="ACJ17" s="79"/>
      <c r="ACK17" s="79"/>
      <c r="ACL17" s="79"/>
      <c r="ACM17" s="79"/>
      <c r="ACN17" s="79"/>
      <c r="ACO17" s="79"/>
      <c r="ACP17" s="79"/>
      <c r="ACQ17" s="79"/>
      <c r="ACR17" s="79"/>
      <c r="ACS17" s="79"/>
      <c r="ACT17" s="79"/>
      <c r="ACU17" s="79"/>
      <c r="ACV17" s="79"/>
      <c r="ACW17" s="79"/>
      <c r="ACX17" s="79"/>
      <c r="ACY17" s="79"/>
      <c r="ACZ17" s="79"/>
      <c r="ADA17" s="79"/>
      <c r="ADB17" s="79"/>
      <c r="ADC17" s="79"/>
      <c r="ADD17" s="79"/>
      <c r="ADE17" s="79"/>
      <c r="ADF17" s="79"/>
      <c r="ADG17" s="79"/>
      <c r="ADH17" s="79"/>
      <c r="ADI17" s="79"/>
      <c r="ADJ17" s="79"/>
      <c r="ADK17" s="79"/>
      <c r="ADL17" s="79"/>
      <c r="ADM17" s="79"/>
      <c r="ADN17" s="79"/>
      <c r="ADO17" s="79"/>
      <c r="ADP17" s="79"/>
      <c r="ADQ17" s="79"/>
      <c r="ADR17" s="79"/>
      <c r="ADS17" s="79"/>
      <c r="ADT17" s="79"/>
      <c r="ADU17" s="79"/>
      <c r="ADV17" s="79"/>
      <c r="ADW17" s="79"/>
      <c r="ADX17" s="79"/>
      <c r="ADY17" s="79"/>
      <c r="ADZ17" s="79"/>
      <c r="AEA17" s="79"/>
      <c r="AEB17" s="79"/>
      <c r="AEC17" s="79"/>
      <c r="AED17" s="79"/>
      <c r="AEE17" s="79"/>
      <c r="AEF17" s="79"/>
      <c r="AEG17" s="79"/>
      <c r="AEH17" s="79"/>
      <c r="AEI17" s="79"/>
      <c r="AEJ17" s="79"/>
      <c r="AEK17" s="79"/>
      <c r="AEL17" s="79"/>
      <c r="AEM17" s="79"/>
      <c r="AEN17" s="79"/>
      <c r="AEO17" s="79"/>
      <c r="AEP17" s="79"/>
      <c r="AEQ17" s="79"/>
      <c r="AER17" s="79"/>
      <c r="AES17" s="79"/>
      <c r="AET17" s="79"/>
      <c r="AEU17" s="79"/>
      <c r="AEV17" s="79"/>
      <c r="AEW17" s="79"/>
      <c r="AEX17" s="79"/>
      <c r="AEY17" s="79"/>
      <c r="AEZ17" s="79"/>
      <c r="AFA17" s="79"/>
      <c r="AFB17" s="79"/>
      <c r="AFC17" s="79"/>
      <c r="AFD17" s="79"/>
      <c r="AFE17" s="79"/>
      <c r="AFF17" s="79"/>
      <c r="AFG17" s="79"/>
      <c r="AFH17" s="79"/>
      <c r="AFI17" s="79"/>
      <c r="AFJ17" s="79"/>
      <c r="AFK17" s="79"/>
      <c r="AFL17" s="79"/>
      <c r="AFM17" s="79"/>
      <c r="AFN17" s="79"/>
      <c r="AFO17" s="79"/>
      <c r="AFP17" s="79"/>
      <c r="AFQ17" s="79"/>
      <c r="AFR17" s="79"/>
      <c r="AFS17" s="79"/>
      <c r="AFT17" s="79"/>
      <c r="AFU17" s="79"/>
      <c r="AFV17" s="79"/>
      <c r="AFW17" s="79"/>
      <c r="AFX17" s="79"/>
      <c r="AFY17" s="79"/>
      <c r="AFZ17" s="79"/>
      <c r="AGA17" s="79"/>
      <c r="AGB17" s="79"/>
      <c r="AGC17" s="79"/>
      <c r="AGD17" s="79"/>
      <c r="AGE17" s="79"/>
      <c r="AGF17" s="79"/>
      <c r="AGG17" s="79"/>
      <c r="AGH17" s="79"/>
      <c r="AGI17" s="79"/>
      <c r="AGJ17" s="79"/>
      <c r="AGK17" s="79"/>
      <c r="AGL17" s="79"/>
      <c r="AGM17" s="79"/>
      <c r="AGN17" s="79"/>
      <c r="AGO17" s="79"/>
      <c r="AGP17" s="79"/>
      <c r="AGQ17" s="79"/>
      <c r="AGR17" s="79"/>
      <c r="AGS17" s="79"/>
      <c r="AGT17" s="79"/>
      <c r="AGU17" s="79"/>
      <c r="AGV17" s="79"/>
      <c r="AGW17" s="79"/>
      <c r="AGX17" s="79"/>
      <c r="AGY17" s="79"/>
      <c r="AGZ17" s="79"/>
      <c r="AHA17" s="79"/>
      <c r="AHB17" s="79"/>
      <c r="AHC17" s="79"/>
      <c r="AHD17" s="79"/>
      <c r="AHE17" s="79"/>
      <c r="AHF17" s="79"/>
      <c r="AHG17" s="79"/>
      <c r="AHH17" s="79"/>
      <c r="AHI17" s="79"/>
      <c r="AHJ17" s="79"/>
      <c r="AHK17" s="79"/>
      <c r="AHL17" s="79"/>
      <c r="AHM17" s="79"/>
      <c r="AHN17" s="79"/>
      <c r="AHO17" s="79"/>
      <c r="AHP17" s="79"/>
      <c r="AHQ17" s="79"/>
      <c r="AHR17" s="79"/>
      <c r="AHS17" s="79"/>
      <c r="AHT17" s="79"/>
      <c r="AHU17" s="79"/>
      <c r="AHV17" s="79"/>
      <c r="AHW17" s="79"/>
      <c r="AHX17" s="79"/>
      <c r="AHY17" s="79"/>
      <c r="AHZ17" s="79"/>
      <c r="AIA17" s="79"/>
      <c r="AIB17" s="79"/>
      <c r="AIC17" s="79"/>
      <c r="AID17" s="79"/>
      <c r="AIE17" s="79"/>
      <c r="AIF17" s="79"/>
      <c r="AIG17" s="79"/>
      <c r="AIH17" s="79"/>
      <c r="AII17" s="79"/>
      <c r="AIJ17" s="79"/>
      <c r="AIK17" s="79"/>
      <c r="AIL17" s="79"/>
      <c r="AIM17" s="79"/>
      <c r="AIN17" s="79"/>
      <c r="AIO17" s="79"/>
      <c r="AIP17" s="79"/>
      <c r="AIQ17" s="79"/>
      <c r="AIR17" s="79"/>
      <c r="AIS17" s="79"/>
      <c r="AIT17" s="79"/>
      <c r="AIU17" s="79"/>
      <c r="AIV17" s="79"/>
      <c r="AIW17" s="79"/>
      <c r="AIX17" s="79"/>
      <c r="AIY17" s="79"/>
      <c r="AIZ17" s="79"/>
      <c r="AJA17" s="79"/>
      <c r="AJB17" s="79"/>
      <c r="AJC17" s="79"/>
      <c r="AJD17" s="79"/>
      <c r="AJE17" s="79"/>
      <c r="AJF17" s="79"/>
      <c r="AJG17" s="79"/>
      <c r="AJH17" s="79"/>
      <c r="AJI17" s="79"/>
      <c r="AJJ17" s="79"/>
      <c r="AJK17" s="79"/>
      <c r="AJL17" s="79"/>
      <c r="AJM17" s="79"/>
      <c r="AJN17" s="79"/>
      <c r="AJO17" s="79"/>
      <c r="AJP17" s="79"/>
      <c r="AJQ17" s="79"/>
      <c r="AJR17" s="79"/>
      <c r="AJS17" s="79"/>
      <c r="AJT17" s="79"/>
      <c r="AJU17" s="79"/>
      <c r="AJV17" s="79"/>
      <c r="AJW17" s="79"/>
      <c r="AJX17" s="79"/>
      <c r="AJY17" s="79"/>
      <c r="AJZ17" s="79"/>
      <c r="AKA17" s="79"/>
      <c r="AKB17" s="79"/>
      <c r="AKC17" s="79"/>
      <c r="AKD17" s="79"/>
      <c r="AKE17" s="79"/>
      <c r="AKF17" s="79"/>
      <c r="AKG17" s="79"/>
      <c r="AKH17" s="79"/>
      <c r="AKI17" s="79"/>
      <c r="AKJ17" s="79"/>
      <c r="AKK17" s="79"/>
      <c r="AKL17" s="79"/>
      <c r="AKM17" s="79"/>
      <c r="AKN17" s="79"/>
      <c r="AKO17" s="79"/>
      <c r="AKP17" s="79"/>
      <c r="AKQ17" s="79"/>
      <c r="AKR17" s="79"/>
      <c r="AKS17" s="79"/>
      <c r="AKT17" s="79"/>
      <c r="AKU17" s="79"/>
      <c r="AKV17" s="79"/>
      <c r="AKW17" s="79"/>
      <c r="AKX17" s="79"/>
      <c r="AKY17" s="79"/>
      <c r="AKZ17" s="79"/>
      <c r="ALA17" s="79"/>
      <c r="ALB17" s="79"/>
      <c r="ALC17" s="79"/>
      <c r="ALD17" s="79"/>
      <c r="ALE17" s="79"/>
      <c r="ALF17" s="79"/>
      <c r="ALG17" s="79"/>
      <c r="ALH17" s="79"/>
      <c r="ALI17" s="79"/>
      <c r="ALJ17" s="79"/>
      <c r="ALK17" s="79"/>
      <c r="ALL17" s="79"/>
      <c r="ALM17" s="79"/>
      <c r="ALN17" s="79"/>
      <c r="ALO17" s="79"/>
      <c r="ALP17" s="79"/>
      <c r="ALQ17" s="79"/>
      <c r="ALR17" s="79"/>
      <c r="ALS17" s="79"/>
      <c r="ALT17" s="79"/>
      <c r="ALU17" s="79"/>
      <c r="ALV17" s="79"/>
      <c r="ALW17" s="79"/>
      <c r="ALX17" s="79"/>
      <c r="ALY17" s="79"/>
      <c r="ALZ17" s="79"/>
      <c r="AMA17" s="79"/>
      <c r="AMB17" s="79"/>
      <c r="AMC17" s="79"/>
      <c r="AMD17" s="79"/>
      <c r="AME17" s="79"/>
      <c r="AMF17" s="79"/>
      <c r="AMG17" s="79"/>
      <c r="AMH17" s="79"/>
      <c r="AMI17" s="79"/>
      <c r="AMJ17" s="79"/>
      <c r="AMK17" s="79"/>
      <c r="AML17" s="79"/>
      <c r="AMM17" s="79"/>
      <c r="AMN17" s="79"/>
      <c r="AMO17" s="79"/>
      <c r="AMP17" s="79"/>
      <c r="AMQ17" s="79"/>
      <c r="AMR17" s="79"/>
      <c r="AMS17" s="79"/>
      <c r="AMT17" s="79"/>
      <c r="AMU17" s="79"/>
      <c r="AMV17" s="79"/>
      <c r="AMW17" s="79"/>
      <c r="AMX17" s="79"/>
      <c r="AMY17" s="79"/>
      <c r="AMZ17" s="79"/>
      <c r="ANA17" s="79"/>
      <c r="ANB17" s="79"/>
      <c r="ANC17" s="79"/>
      <c r="AND17" s="79"/>
      <c r="ANE17" s="79"/>
      <c r="ANF17" s="79"/>
      <c r="ANG17" s="79"/>
      <c r="ANH17" s="79"/>
      <c r="ANI17" s="79"/>
      <c r="ANJ17" s="79"/>
      <c r="ANK17" s="79"/>
      <c r="ANL17" s="79"/>
      <c r="ANM17" s="79"/>
      <c r="ANN17" s="79"/>
      <c r="ANO17" s="79"/>
      <c r="ANP17" s="79"/>
      <c r="ANQ17" s="79"/>
      <c r="ANR17" s="79"/>
      <c r="ANS17" s="79"/>
      <c r="ANT17" s="79"/>
      <c r="ANU17" s="79"/>
      <c r="ANV17" s="79"/>
      <c r="ANW17" s="79"/>
      <c r="ANX17" s="79"/>
      <c r="ANY17" s="79"/>
      <c r="ANZ17" s="79"/>
      <c r="AOA17" s="79"/>
      <c r="AOB17" s="79"/>
      <c r="AOC17" s="79"/>
      <c r="AOD17" s="79"/>
      <c r="AOE17" s="79"/>
      <c r="AOF17" s="79"/>
      <c r="AOG17" s="79"/>
      <c r="AOH17" s="79"/>
      <c r="AOI17" s="79"/>
      <c r="AOJ17" s="79"/>
      <c r="AOK17" s="79"/>
      <c r="AOL17" s="79"/>
      <c r="AOM17" s="79"/>
      <c r="AON17" s="79"/>
      <c r="AOO17" s="79"/>
      <c r="AOP17" s="79"/>
      <c r="AOQ17" s="79"/>
      <c r="AOR17" s="79"/>
      <c r="AOS17" s="79"/>
      <c r="AOT17" s="79"/>
      <c r="AOU17" s="79"/>
      <c r="AOV17" s="79"/>
      <c r="AOW17" s="79"/>
      <c r="AOX17" s="79"/>
      <c r="AOY17" s="79"/>
      <c r="AOZ17" s="79"/>
      <c r="APA17" s="79"/>
      <c r="APB17" s="79"/>
      <c r="APC17" s="79"/>
      <c r="APD17" s="79"/>
      <c r="APE17" s="79"/>
      <c r="APF17" s="79"/>
      <c r="APG17" s="79"/>
      <c r="APH17" s="79"/>
      <c r="API17" s="79"/>
      <c r="APJ17" s="79"/>
      <c r="APK17" s="79"/>
      <c r="APL17" s="79"/>
      <c r="APM17" s="79"/>
      <c r="APN17" s="79"/>
      <c r="APO17" s="79"/>
      <c r="APP17" s="79"/>
      <c r="APQ17" s="79"/>
      <c r="APR17" s="79"/>
      <c r="APS17" s="79"/>
      <c r="APT17" s="79"/>
      <c r="APU17" s="79"/>
      <c r="APV17" s="79"/>
      <c r="APW17" s="79"/>
      <c r="APX17" s="79"/>
      <c r="APY17" s="79"/>
      <c r="APZ17" s="79"/>
      <c r="AQA17" s="79"/>
      <c r="AQB17" s="79"/>
      <c r="AQC17" s="79"/>
      <c r="AQD17" s="79"/>
      <c r="AQE17" s="79"/>
      <c r="AQF17" s="79"/>
      <c r="AQG17" s="79"/>
      <c r="AQH17" s="79"/>
      <c r="AQI17" s="79"/>
      <c r="AQJ17" s="79"/>
      <c r="AQK17" s="79"/>
      <c r="AQL17" s="79"/>
      <c r="AQM17" s="79"/>
      <c r="AQN17" s="79"/>
      <c r="AQO17" s="79"/>
      <c r="AQP17" s="79"/>
      <c r="AQQ17" s="79"/>
      <c r="AQR17" s="79"/>
      <c r="AQS17" s="79"/>
      <c r="AQT17" s="79"/>
      <c r="AQU17" s="79"/>
      <c r="AQV17" s="79"/>
      <c r="AQW17" s="79"/>
      <c r="AQX17" s="79"/>
      <c r="AQY17" s="79"/>
      <c r="AQZ17" s="79"/>
      <c r="ARA17" s="79"/>
      <c r="ARB17" s="79"/>
      <c r="ARC17" s="79"/>
      <c r="ARD17" s="79"/>
      <c r="ARE17" s="79"/>
      <c r="ARF17" s="79"/>
      <c r="ARG17" s="79"/>
      <c r="ARH17" s="79"/>
      <c r="ARI17" s="79"/>
      <c r="ARJ17" s="79"/>
      <c r="ARK17" s="79"/>
      <c r="ARL17" s="79"/>
      <c r="ARM17" s="79"/>
      <c r="ARN17" s="79"/>
      <c r="ARO17" s="79"/>
      <c r="ARP17" s="79"/>
      <c r="ARQ17" s="79"/>
      <c r="ARR17" s="79"/>
      <c r="ARS17" s="79"/>
      <c r="ART17" s="79"/>
      <c r="ARU17" s="79"/>
      <c r="ARV17" s="79"/>
      <c r="ARW17" s="79"/>
      <c r="ARX17" s="79"/>
      <c r="ARY17" s="79"/>
      <c r="ARZ17" s="79"/>
      <c r="ASA17" s="79"/>
      <c r="ASB17" s="79"/>
      <c r="ASC17" s="79"/>
      <c r="ASD17" s="79"/>
      <c r="ASE17" s="79"/>
      <c r="ASF17" s="79"/>
      <c r="ASG17" s="79"/>
      <c r="ASH17" s="79"/>
      <c r="ASI17" s="79"/>
      <c r="ASJ17" s="79"/>
      <c r="ASK17" s="79"/>
      <c r="ASL17" s="79"/>
      <c r="ASM17" s="79"/>
      <c r="ASN17" s="79"/>
      <c r="ASO17" s="79"/>
      <c r="ASP17" s="79"/>
      <c r="ASQ17" s="79"/>
      <c r="ASR17" s="79"/>
      <c r="ASS17" s="79"/>
      <c r="AST17" s="79"/>
      <c r="ASU17" s="79"/>
      <c r="ASV17" s="79"/>
      <c r="ASW17" s="79"/>
      <c r="ASX17" s="79"/>
      <c r="ASY17" s="79"/>
      <c r="ASZ17" s="79"/>
      <c r="ATA17" s="79"/>
      <c r="ATB17" s="79"/>
      <c r="ATC17" s="79"/>
      <c r="ATD17" s="79"/>
      <c r="ATE17" s="79"/>
      <c r="ATF17" s="79"/>
      <c r="ATG17" s="79"/>
      <c r="ATH17" s="79"/>
      <c r="ATI17" s="79"/>
      <c r="ATJ17" s="79"/>
      <c r="ATK17" s="79"/>
      <c r="ATL17" s="79"/>
      <c r="ATM17" s="79"/>
      <c r="ATN17" s="79"/>
      <c r="ATO17" s="79"/>
      <c r="ATP17" s="79"/>
      <c r="ATQ17" s="79"/>
      <c r="ATR17" s="79"/>
      <c r="ATS17" s="79"/>
      <c r="ATT17" s="79"/>
      <c r="ATU17" s="79"/>
      <c r="ATV17" s="79"/>
      <c r="ATW17" s="79"/>
      <c r="ATX17" s="79"/>
      <c r="ATY17" s="79"/>
      <c r="ATZ17" s="79"/>
      <c r="AUA17" s="79"/>
      <c r="AUB17" s="79"/>
      <c r="AUC17" s="79"/>
      <c r="AUD17" s="79"/>
      <c r="AUE17" s="79"/>
      <c r="AUF17" s="79"/>
      <c r="AUG17" s="79"/>
      <c r="AUH17" s="79"/>
      <c r="AUI17" s="79"/>
      <c r="AUJ17" s="79"/>
      <c r="AUK17" s="79"/>
      <c r="AUL17" s="79"/>
      <c r="AUM17" s="79"/>
      <c r="AUN17" s="79"/>
      <c r="AUO17" s="79"/>
      <c r="AUP17" s="79"/>
      <c r="AUQ17" s="79"/>
      <c r="AUR17" s="79"/>
      <c r="AUS17" s="79"/>
      <c r="AUT17" s="79"/>
      <c r="AUU17" s="79"/>
      <c r="AUV17" s="79"/>
      <c r="AUW17" s="79"/>
      <c r="AUX17" s="79"/>
      <c r="AUY17" s="79"/>
      <c r="AUZ17" s="79"/>
      <c r="AVA17" s="79"/>
      <c r="AVB17" s="79"/>
      <c r="AVC17" s="79"/>
      <c r="AVD17" s="79"/>
      <c r="AVE17" s="79"/>
      <c r="AVF17" s="79"/>
      <c r="AVG17" s="79"/>
      <c r="AVH17" s="79"/>
      <c r="AVI17" s="79"/>
      <c r="AVJ17" s="79"/>
      <c r="AVK17" s="79"/>
      <c r="AVL17" s="79"/>
      <c r="AVM17" s="79"/>
      <c r="AVN17" s="79"/>
      <c r="AVO17" s="79"/>
      <c r="AVP17" s="79"/>
      <c r="AVQ17" s="79"/>
      <c r="AVR17" s="79"/>
      <c r="AVS17" s="79"/>
      <c r="AVT17" s="79"/>
      <c r="AVU17" s="79"/>
      <c r="AVV17" s="79"/>
      <c r="AVW17" s="79"/>
      <c r="AVX17" s="79"/>
      <c r="AVY17" s="79"/>
      <c r="AVZ17" s="79"/>
      <c r="AWA17" s="79"/>
      <c r="AWB17" s="79"/>
      <c r="AWC17" s="79"/>
      <c r="AWD17" s="79"/>
      <c r="AWE17" s="79"/>
      <c r="AWF17" s="79"/>
      <c r="AWG17" s="79"/>
      <c r="AWH17" s="79"/>
      <c r="AWI17" s="79"/>
      <c r="AWJ17" s="79"/>
      <c r="AWK17" s="79"/>
      <c r="AWL17" s="79"/>
      <c r="AWM17" s="79"/>
      <c r="AWN17" s="79"/>
      <c r="AWO17" s="79"/>
      <c r="AWP17" s="79"/>
      <c r="AWQ17" s="79"/>
      <c r="AWR17" s="79"/>
      <c r="AWS17" s="79"/>
      <c r="AWT17" s="79"/>
      <c r="AWU17" s="79"/>
      <c r="AWV17" s="79"/>
      <c r="AWW17" s="79"/>
      <c r="AWX17" s="79"/>
      <c r="AWY17" s="79"/>
      <c r="AWZ17" s="79"/>
      <c r="AXA17" s="79"/>
      <c r="AXB17" s="79"/>
      <c r="AXC17" s="79"/>
      <c r="AXD17" s="79"/>
      <c r="AXE17" s="79"/>
      <c r="AXF17" s="79"/>
      <c r="AXG17" s="79"/>
      <c r="AXH17" s="79"/>
      <c r="AXI17" s="79"/>
      <c r="AXJ17" s="79"/>
      <c r="AXK17" s="79"/>
      <c r="AXL17" s="79"/>
      <c r="AXM17" s="79"/>
      <c r="AXN17" s="79"/>
      <c r="AXO17" s="79"/>
      <c r="AXP17" s="79"/>
      <c r="AXQ17" s="79"/>
      <c r="AXR17" s="79"/>
      <c r="AXS17" s="79"/>
      <c r="AXT17" s="79"/>
      <c r="AXU17" s="79"/>
      <c r="AXV17" s="79"/>
      <c r="AXW17" s="79"/>
      <c r="AXX17" s="79"/>
      <c r="AXY17" s="79"/>
      <c r="AXZ17" s="79"/>
      <c r="AYA17" s="79"/>
      <c r="AYB17" s="79"/>
      <c r="AYC17" s="79"/>
      <c r="AYD17" s="79"/>
      <c r="AYE17" s="79"/>
      <c r="AYF17" s="79"/>
      <c r="AYG17" s="79"/>
      <c r="AYH17" s="79"/>
      <c r="AYI17" s="79"/>
      <c r="AYJ17" s="79"/>
      <c r="AYK17" s="79"/>
      <c r="AYL17" s="79"/>
      <c r="AYM17" s="79"/>
      <c r="AYN17" s="79"/>
      <c r="AYO17" s="79"/>
      <c r="AYP17" s="79"/>
      <c r="AYQ17" s="79"/>
      <c r="AYR17" s="79"/>
      <c r="AYS17" s="79"/>
      <c r="AYT17" s="79"/>
      <c r="AYU17" s="79"/>
      <c r="AYV17" s="79"/>
      <c r="AYW17" s="79"/>
      <c r="AYX17" s="79"/>
      <c r="AYY17" s="79"/>
      <c r="AYZ17" s="79"/>
      <c r="AZA17" s="79"/>
      <c r="AZB17" s="79"/>
      <c r="AZC17" s="79"/>
      <c r="AZD17" s="79"/>
      <c r="AZE17" s="79"/>
      <c r="AZF17" s="79"/>
      <c r="AZG17" s="79"/>
      <c r="AZH17" s="79"/>
      <c r="AZI17" s="79"/>
      <c r="AZJ17" s="79"/>
      <c r="AZK17" s="79"/>
      <c r="AZL17" s="79"/>
      <c r="AZM17" s="79"/>
      <c r="AZN17" s="79"/>
      <c r="AZO17" s="79"/>
      <c r="AZP17" s="79"/>
      <c r="AZQ17" s="79"/>
      <c r="AZR17" s="79"/>
      <c r="AZS17" s="79"/>
      <c r="AZT17" s="79"/>
      <c r="AZU17" s="79"/>
      <c r="AZV17" s="79"/>
      <c r="AZW17" s="79"/>
      <c r="AZX17" s="79"/>
      <c r="AZY17" s="79"/>
      <c r="AZZ17" s="79"/>
      <c r="BAA17" s="79"/>
      <c r="BAB17" s="79"/>
      <c r="BAC17" s="79"/>
      <c r="BAD17" s="79"/>
      <c r="BAE17" s="79"/>
      <c r="BAF17" s="79"/>
      <c r="BAG17" s="79"/>
      <c r="BAH17" s="79"/>
      <c r="BAI17" s="79"/>
      <c r="BAJ17" s="79"/>
      <c r="BAK17" s="79"/>
      <c r="BAL17" s="79"/>
      <c r="BAM17" s="79"/>
      <c r="BAN17" s="79"/>
      <c r="BAO17" s="79"/>
      <c r="BAP17" s="79"/>
      <c r="BAQ17" s="79"/>
      <c r="BAR17" s="79"/>
      <c r="BAS17" s="79"/>
      <c r="BAT17" s="79"/>
      <c r="BAU17" s="79"/>
      <c r="BAV17" s="79"/>
      <c r="BAW17" s="79"/>
      <c r="BAX17" s="79"/>
      <c r="BAY17" s="79"/>
      <c r="BAZ17" s="79"/>
      <c r="BBA17" s="79"/>
      <c r="BBB17" s="79"/>
      <c r="BBC17" s="79"/>
      <c r="BBD17" s="79"/>
      <c r="BBE17" s="79"/>
      <c r="BBF17" s="79"/>
      <c r="BBG17" s="79"/>
      <c r="BBH17" s="79"/>
      <c r="BBI17" s="79"/>
      <c r="BBJ17" s="79"/>
      <c r="BBK17" s="79"/>
      <c r="BBL17" s="79"/>
      <c r="BBM17" s="79"/>
      <c r="BBN17" s="79"/>
      <c r="BBO17" s="79"/>
      <c r="BBP17" s="79"/>
      <c r="BBQ17" s="79"/>
      <c r="BBR17" s="79"/>
      <c r="BBS17" s="79"/>
      <c r="BBT17" s="79"/>
      <c r="BBU17" s="79"/>
      <c r="BBV17" s="79"/>
      <c r="BBW17" s="79"/>
      <c r="BBX17" s="79"/>
      <c r="BBY17" s="79"/>
      <c r="BBZ17" s="79"/>
      <c r="BCA17" s="79"/>
      <c r="BCB17" s="79"/>
      <c r="BCC17" s="79"/>
      <c r="BCD17" s="79"/>
      <c r="BCE17" s="79"/>
      <c r="BCF17" s="79"/>
      <c r="BCG17" s="79"/>
      <c r="BCH17" s="79"/>
      <c r="BCI17" s="79"/>
      <c r="BCJ17" s="79"/>
      <c r="BCK17" s="79"/>
      <c r="BCL17" s="79"/>
      <c r="BCM17" s="79"/>
      <c r="BCN17" s="79"/>
      <c r="BCO17" s="79"/>
      <c r="BCP17" s="79"/>
      <c r="BCQ17" s="79"/>
      <c r="BCR17" s="79"/>
      <c r="BCS17" s="79"/>
      <c r="BCT17" s="79"/>
      <c r="BCU17" s="79"/>
      <c r="BCV17" s="79"/>
      <c r="BCW17" s="79"/>
      <c r="BCX17" s="79"/>
      <c r="BCY17" s="79"/>
      <c r="BCZ17" s="79"/>
      <c r="BDA17" s="79"/>
      <c r="BDB17" s="79"/>
      <c r="BDC17" s="79"/>
      <c r="BDD17" s="79"/>
      <c r="BDE17" s="79"/>
      <c r="BDF17" s="79"/>
      <c r="BDG17" s="79"/>
      <c r="BDH17" s="79"/>
      <c r="BDI17" s="79"/>
      <c r="BDJ17" s="79"/>
      <c r="BDK17" s="79"/>
      <c r="BDL17" s="79"/>
      <c r="BDM17" s="79"/>
      <c r="BDN17" s="79"/>
      <c r="BDO17" s="79"/>
      <c r="BDP17" s="79"/>
      <c r="BDQ17" s="79"/>
      <c r="BDR17" s="79"/>
      <c r="BDS17" s="79"/>
      <c r="BDT17" s="79"/>
      <c r="BDU17" s="79"/>
      <c r="BDV17" s="79"/>
      <c r="BDW17" s="79"/>
      <c r="BDX17" s="79"/>
      <c r="BDY17" s="79"/>
      <c r="BDZ17" s="79"/>
      <c r="BEA17" s="79"/>
      <c r="BEB17" s="79"/>
      <c r="BEC17" s="79"/>
      <c r="BED17" s="79"/>
      <c r="BEE17" s="79"/>
      <c r="BEF17" s="79"/>
      <c r="BEG17" s="79"/>
      <c r="BEH17" s="79"/>
      <c r="BEI17" s="79"/>
      <c r="BEJ17" s="79"/>
      <c r="BEK17" s="79"/>
      <c r="BEL17" s="79"/>
      <c r="BEM17" s="79"/>
      <c r="BEN17" s="79"/>
      <c r="BEO17" s="79"/>
      <c r="BEP17" s="79"/>
      <c r="BEQ17" s="79"/>
      <c r="BER17" s="79"/>
      <c r="BES17" s="79"/>
      <c r="BET17" s="79"/>
      <c r="BEU17" s="79"/>
      <c r="BEV17" s="79"/>
      <c r="BEW17" s="79"/>
      <c r="BEX17" s="79"/>
      <c r="BEY17" s="79"/>
      <c r="BEZ17" s="79"/>
      <c r="BFA17" s="79"/>
      <c r="BFB17" s="79"/>
      <c r="BFC17" s="79"/>
      <c r="BFD17" s="79"/>
      <c r="BFE17" s="79"/>
      <c r="BFF17" s="79"/>
      <c r="BFG17" s="79"/>
      <c r="BFH17" s="79"/>
      <c r="BFI17" s="79"/>
      <c r="BFJ17" s="79"/>
      <c r="BFK17" s="79"/>
      <c r="BFL17" s="79"/>
      <c r="BFM17" s="79"/>
      <c r="BFN17" s="79"/>
      <c r="BFO17" s="79"/>
      <c r="BFP17" s="79"/>
      <c r="BFQ17" s="79"/>
      <c r="BFR17" s="79"/>
      <c r="BFS17" s="79"/>
      <c r="BFT17" s="79"/>
      <c r="BFU17" s="79"/>
      <c r="BFV17" s="79"/>
      <c r="BFW17" s="79"/>
      <c r="BFX17" s="79"/>
      <c r="BFY17" s="79"/>
      <c r="BFZ17" s="79"/>
      <c r="BGA17" s="79"/>
      <c r="BGB17" s="79"/>
      <c r="BGC17" s="79"/>
      <c r="BGD17" s="79"/>
      <c r="BGE17" s="79"/>
      <c r="BGF17" s="79"/>
      <c r="BGG17" s="79"/>
      <c r="BGH17" s="79"/>
      <c r="BGI17" s="79"/>
      <c r="BGJ17" s="79"/>
      <c r="BGK17" s="79"/>
      <c r="BGL17" s="79"/>
      <c r="BGM17" s="79"/>
      <c r="BGN17" s="79"/>
      <c r="BGO17" s="79"/>
      <c r="BGP17" s="79"/>
      <c r="BGQ17" s="79"/>
      <c r="BGR17" s="79"/>
      <c r="BGS17" s="79"/>
      <c r="BGT17" s="79"/>
      <c r="BGU17" s="79"/>
      <c r="BGV17" s="79"/>
      <c r="BGW17" s="79"/>
      <c r="BGX17" s="79"/>
      <c r="BGY17" s="79"/>
      <c r="BGZ17" s="79"/>
      <c r="BHA17" s="79"/>
      <c r="BHB17" s="79"/>
      <c r="BHC17" s="79"/>
      <c r="BHD17" s="79"/>
      <c r="BHE17" s="79"/>
      <c r="BHF17" s="79"/>
      <c r="BHG17" s="79"/>
      <c r="BHH17" s="79"/>
      <c r="BHI17" s="79"/>
      <c r="BHJ17" s="79"/>
      <c r="BHK17" s="79"/>
      <c r="BHL17" s="79"/>
      <c r="BHM17" s="79"/>
      <c r="BHN17" s="79"/>
      <c r="BHO17" s="79"/>
      <c r="BHP17" s="79"/>
      <c r="BHQ17" s="79"/>
      <c r="BHR17" s="79"/>
      <c r="BHS17" s="79"/>
      <c r="BHT17" s="79"/>
      <c r="BHU17" s="79"/>
      <c r="BHV17" s="79"/>
      <c r="BHW17" s="79"/>
      <c r="BHX17" s="79"/>
      <c r="BHY17" s="79"/>
      <c r="BHZ17" s="79"/>
      <c r="BIA17" s="79"/>
      <c r="BIB17" s="79"/>
      <c r="BIC17" s="79"/>
      <c r="BID17" s="79"/>
      <c r="BIE17" s="79"/>
      <c r="BIF17" s="79"/>
      <c r="BIG17" s="79"/>
      <c r="BIH17" s="79"/>
      <c r="BII17" s="79"/>
      <c r="BIJ17" s="79"/>
      <c r="BIK17" s="79"/>
      <c r="BIL17" s="79"/>
      <c r="BIM17" s="79"/>
      <c r="BIN17" s="79"/>
      <c r="BIO17" s="79"/>
      <c r="BIP17" s="79"/>
      <c r="BIQ17" s="79"/>
      <c r="BIR17" s="79"/>
      <c r="BIS17" s="79"/>
      <c r="BIT17" s="79"/>
      <c r="BIU17" s="79"/>
      <c r="BIV17" s="79"/>
      <c r="BIW17" s="79"/>
      <c r="BIX17" s="79"/>
      <c r="BIY17" s="79"/>
      <c r="BIZ17" s="79"/>
      <c r="BJA17" s="79"/>
      <c r="BJB17" s="79"/>
      <c r="BJC17" s="79"/>
      <c r="BJD17" s="79"/>
      <c r="BJE17" s="79"/>
      <c r="BJF17" s="79"/>
      <c r="BJG17" s="79"/>
      <c r="BJH17" s="79"/>
      <c r="BJI17" s="79"/>
      <c r="BJJ17" s="79"/>
      <c r="BJK17" s="79"/>
      <c r="BJL17" s="79"/>
      <c r="BJM17" s="79"/>
      <c r="BJN17" s="79"/>
      <c r="BJO17" s="79"/>
      <c r="BJP17" s="79"/>
      <c r="BJQ17" s="79"/>
      <c r="BJR17" s="79"/>
      <c r="BJS17" s="79"/>
      <c r="BJT17" s="79"/>
      <c r="BJU17" s="79"/>
      <c r="BJV17" s="79"/>
      <c r="BJW17" s="79"/>
      <c r="BJX17" s="79"/>
      <c r="BJY17" s="79"/>
      <c r="BJZ17" s="79"/>
      <c r="BKA17" s="79"/>
      <c r="BKB17" s="79"/>
      <c r="BKC17" s="79"/>
      <c r="BKD17" s="79"/>
      <c r="BKE17" s="79"/>
      <c r="BKF17" s="79"/>
      <c r="BKG17" s="79"/>
      <c r="BKH17" s="79"/>
      <c r="BKI17" s="79"/>
      <c r="BKJ17" s="79"/>
      <c r="BKK17" s="79"/>
      <c r="BKL17" s="79"/>
      <c r="BKM17" s="79"/>
      <c r="BKN17" s="79"/>
      <c r="BKO17" s="79"/>
      <c r="BKP17" s="79"/>
      <c r="BKQ17" s="79"/>
      <c r="BKR17" s="79"/>
      <c r="BKS17" s="79"/>
      <c r="BKT17" s="79"/>
      <c r="BKU17" s="79"/>
      <c r="BKV17" s="79"/>
      <c r="BKW17" s="79"/>
      <c r="BKX17" s="79"/>
      <c r="BKY17" s="79"/>
      <c r="BKZ17" s="79"/>
      <c r="BLA17" s="79"/>
      <c r="BLB17" s="79"/>
      <c r="BLC17" s="79"/>
      <c r="BLD17" s="79"/>
      <c r="BLE17" s="79"/>
      <c r="BLF17" s="79"/>
      <c r="BLG17" s="79"/>
      <c r="BLH17" s="79"/>
      <c r="BLI17" s="79"/>
      <c r="BLJ17" s="79"/>
      <c r="BLK17" s="79"/>
      <c r="BLL17" s="79"/>
      <c r="BLM17" s="79"/>
      <c r="BLN17" s="79"/>
      <c r="BLO17" s="79"/>
      <c r="BLP17" s="79"/>
      <c r="BLQ17" s="79"/>
      <c r="BLR17" s="79"/>
      <c r="BLS17" s="79"/>
      <c r="BLT17" s="79"/>
      <c r="BLU17" s="79"/>
      <c r="BLV17" s="79"/>
      <c r="BLW17" s="79"/>
      <c r="BLX17" s="79"/>
      <c r="BLY17" s="79"/>
      <c r="BLZ17" s="79"/>
      <c r="BMA17" s="79"/>
      <c r="BMB17" s="79"/>
      <c r="BMC17" s="79"/>
      <c r="BMD17" s="79"/>
      <c r="BME17" s="79"/>
      <c r="BMF17" s="79"/>
      <c r="BMG17" s="79"/>
      <c r="BMH17" s="79"/>
      <c r="BMI17" s="79"/>
      <c r="BMJ17" s="79"/>
      <c r="BMK17" s="79"/>
      <c r="BML17" s="79"/>
      <c r="BMM17" s="79"/>
      <c r="BMN17" s="79"/>
      <c r="BMO17" s="79"/>
      <c r="BMP17" s="79"/>
      <c r="BMQ17" s="79"/>
      <c r="BMR17" s="79"/>
      <c r="BMS17" s="79"/>
      <c r="BMT17" s="79"/>
      <c r="BMU17" s="79"/>
      <c r="BMV17" s="79"/>
      <c r="BMW17" s="79"/>
      <c r="BMX17" s="79"/>
      <c r="BMY17" s="79"/>
      <c r="BMZ17" s="79"/>
      <c r="BNA17" s="79"/>
      <c r="BNB17" s="79"/>
      <c r="BNC17" s="79"/>
      <c r="BND17" s="79"/>
      <c r="BNE17" s="79"/>
      <c r="BNF17" s="79"/>
      <c r="BNG17" s="79"/>
      <c r="BNH17" s="79"/>
      <c r="BNI17" s="79"/>
      <c r="BNJ17" s="79"/>
      <c r="BNK17" s="79"/>
      <c r="BNL17" s="79"/>
      <c r="BNM17" s="79"/>
      <c r="BNN17" s="79"/>
      <c r="BNO17" s="79"/>
      <c r="BNP17" s="79"/>
      <c r="BNQ17" s="79"/>
      <c r="BNR17" s="79"/>
      <c r="BNS17" s="79"/>
      <c r="BNT17" s="79"/>
      <c r="BNU17" s="79"/>
      <c r="BNV17" s="79"/>
      <c r="BNW17" s="79"/>
      <c r="BNX17" s="79"/>
      <c r="BNY17" s="79"/>
      <c r="BNZ17" s="79"/>
      <c r="BOA17" s="79"/>
      <c r="BOB17" s="79"/>
      <c r="BOC17" s="79"/>
      <c r="BOD17" s="79"/>
      <c r="BOE17" s="79"/>
      <c r="BOF17" s="79"/>
      <c r="BOG17" s="79"/>
      <c r="BOH17" s="79"/>
      <c r="BOI17" s="79"/>
      <c r="BOJ17" s="79"/>
      <c r="BOK17" s="79"/>
      <c r="BOL17" s="79"/>
      <c r="BOM17" s="79"/>
      <c r="BON17" s="79"/>
      <c r="BOO17" s="79"/>
      <c r="BOP17" s="79"/>
      <c r="BOQ17" s="79"/>
      <c r="BOR17" s="79"/>
      <c r="BOS17" s="79"/>
      <c r="BOT17" s="79"/>
      <c r="BOU17" s="79"/>
      <c r="BOV17" s="79"/>
      <c r="BOW17" s="79"/>
      <c r="BOX17" s="79"/>
      <c r="BOY17" s="79"/>
      <c r="BOZ17" s="79"/>
      <c r="BPA17" s="79"/>
      <c r="BPB17" s="79"/>
      <c r="BPC17" s="79"/>
      <c r="BPD17" s="79"/>
      <c r="BPE17" s="79"/>
      <c r="BPF17" s="79"/>
      <c r="BPG17" s="79"/>
      <c r="BPH17" s="79"/>
      <c r="BPI17" s="79"/>
      <c r="BPJ17" s="79"/>
      <c r="BPK17" s="79"/>
      <c r="BPL17" s="79"/>
      <c r="BPM17" s="79"/>
      <c r="BPN17" s="79"/>
      <c r="BPO17" s="79"/>
      <c r="BPP17" s="79"/>
      <c r="BPQ17" s="79"/>
      <c r="BPR17" s="79"/>
      <c r="BPS17" s="79"/>
      <c r="BPT17" s="79"/>
      <c r="BPU17" s="79"/>
      <c r="BPV17" s="79"/>
      <c r="BPW17" s="79"/>
      <c r="BPX17" s="79"/>
      <c r="BPY17" s="79"/>
      <c r="BPZ17" s="79"/>
      <c r="BQA17" s="79"/>
      <c r="BQB17" s="79"/>
      <c r="BQC17" s="79"/>
      <c r="BQD17" s="79"/>
      <c r="BQE17" s="79"/>
      <c r="BQF17" s="79"/>
      <c r="BQG17" s="79"/>
      <c r="BQH17" s="79"/>
      <c r="BQI17" s="79"/>
      <c r="BQJ17" s="79"/>
      <c r="BQK17" s="79"/>
      <c r="BQL17" s="79"/>
      <c r="BQM17" s="79"/>
      <c r="BQN17" s="79"/>
      <c r="BQO17" s="79"/>
      <c r="BQP17" s="79"/>
      <c r="BQQ17" s="79"/>
      <c r="BQR17" s="79"/>
      <c r="BQS17" s="79"/>
      <c r="BQT17" s="79"/>
      <c r="BQU17" s="79"/>
      <c r="BQV17" s="79"/>
      <c r="BQW17" s="79"/>
      <c r="BQX17" s="79"/>
      <c r="BQY17" s="79"/>
      <c r="BQZ17" s="79"/>
      <c r="BRA17" s="79"/>
      <c r="BRB17" s="79"/>
      <c r="BRC17" s="79"/>
      <c r="BRD17" s="79"/>
      <c r="BRE17" s="79"/>
      <c r="BRF17" s="79"/>
      <c r="BRG17" s="79"/>
      <c r="BRH17" s="79"/>
      <c r="BRI17" s="79"/>
      <c r="BRJ17" s="79"/>
      <c r="BRK17" s="79"/>
      <c r="BRL17" s="79"/>
      <c r="BRM17" s="79"/>
      <c r="BRN17" s="79"/>
      <c r="BRO17" s="79"/>
      <c r="BRP17" s="79"/>
      <c r="BRQ17" s="79"/>
      <c r="BRR17" s="79"/>
      <c r="BRS17" s="79"/>
      <c r="BRT17" s="79"/>
      <c r="BRU17" s="79"/>
      <c r="BRV17" s="79"/>
      <c r="BRW17" s="79"/>
      <c r="BRX17" s="79"/>
      <c r="BRY17" s="79"/>
      <c r="BRZ17" s="79"/>
      <c r="BSA17" s="79"/>
      <c r="BSB17" s="79"/>
      <c r="BSC17" s="79"/>
      <c r="BSD17" s="79"/>
      <c r="BSE17" s="79"/>
      <c r="BSF17" s="79"/>
      <c r="BSG17" s="79"/>
      <c r="BSH17" s="79"/>
      <c r="BSI17" s="79"/>
      <c r="BSJ17" s="79"/>
      <c r="BSK17" s="79"/>
      <c r="BSL17" s="79"/>
      <c r="BSM17" s="79"/>
      <c r="BSN17" s="79"/>
      <c r="BSO17" s="79"/>
      <c r="BSP17" s="79"/>
      <c r="BSQ17" s="79"/>
      <c r="BSR17" s="79"/>
      <c r="BSS17" s="79"/>
      <c r="BST17" s="79"/>
      <c r="BSU17" s="79"/>
      <c r="BSV17" s="79"/>
      <c r="BSW17" s="79"/>
      <c r="BSX17" s="79"/>
      <c r="BSY17" s="79"/>
      <c r="BSZ17" s="79"/>
      <c r="BTA17" s="79"/>
      <c r="BTB17" s="79"/>
      <c r="BTC17" s="79"/>
      <c r="BTD17" s="79"/>
      <c r="BTE17" s="79"/>
      <c r="BTF17" s="79"/>
      <c r="BTG17" s="79"/>
      <c r="BTH17" s="79"/>
      <c r="BTI17" s="79"/>
      <c r="BTJ17" s="79"/>
      <c r="BTK17" s="79"/>
      <c r="BTL17" s="79"/>
      <c r="BTM17" s="79"/>
      <c r="BTN17" s="79"/>
      <c r="BTO17" s="79"/>
      <c r="BTP17" s="79"/>
      <c r="BTQ17" s="79"/>
      <c r="BTR17" s="79"/>
      <c r="BTS17" s="79"/>
      <c r="BTT17" s="79"/>
      <c r="BTU17" s="79"/>
      <c r="BTV17" s="79"/>
      <c r="BTW17" s="79"/>
      <c r="BTX17" s="79"/>
      <c r="BTY17" s="79"/>
      <c r="BTZ17" s="79"/>
      <c r="BUA17" s="79"/>
      <c r="BUB17" s="79"/>
      <c r="BUC17" s="79"/>
      <c r="BUD17" s="79"/>
      <c r="BUE17" s="79"/>
      <c r="BUF17" s="79"/>
      <c r="BUG17" s="79"/>
      <c r="BUH17" s="79"/>
      <c r="BUI17" s="79"/>
      <c r="BUJ17" s="79"/>
      <c r="BUK17" s="79"/>
      <c r="BUL17" s="79"/>
      <c r="BUM17" s="79"/>
      <c r="BUN17" s="79"/>
      <c r="BUO17" s="79"/>
      <c r="BUP17" s="79"/>
      <c r="BUQ17" s="79"/>
      <c r="BUR17" s="79"/>
      <c r="BUS17" s="79"/>
      <c r="BUT17" s="79"/>
      <c r="BUU17" s="79"/>
      <c r="BUV17" s="79"/>
      <c r="BUW17" s="79"/>
      <c r="BUX17" s="79"/>
      <c r="BUY17" s="79"/>
      <c r="BUZ17" s="79"/>
      <c r="BVA17" s="79"/>
      <c r="BVB17" s="79"/>
      <c r="BVC17" s="79"/>
      <c r="BVD17" s="79"/>
      <c r="BVE17" s="79"/>
      <c r="BVF17" s="79"/>
      <c r="BVG17" s="79"/>
      <c r="BVH17" s="79"/>
      <c r="BVI17" s="79"/>
      <c r="BVJ17" s="79"/>
      <c r="BVK17" s="79"/>
      <c r="BVL17" s="79"/>
      <c r="BVM17" s="79"/>
      <c r="BVN17" s="79"/>
      <c r="BVO17" s="79"/>
      <c r="BVP17" s="79"/>
      <c r="BVQ17" s="79"/>
      <c r="BVR17" s="79"/>
      <c r="BVS17" s="79"/>
      <c r="BVT17" s="79"/>
      <c r="BVU17" s="79"/>
      <c r="BVV17" s="79"/>
      <c r="BVW17" s="79"/>
      <c r="BVX17" s="79"/>
      <c r="BVY17" s="79"/>
      <c r="BVZ17" s="79"/>
      <c r="BWA17" s="79"/>
      <c r="BWB17" s="79"/>
      <c r="BWC17" s="79"/>
      <c r="BWD17" s="79"/>
      <c r="BWE17" s="79"/>
      <c r="BWF17" s="79"/>
      <c r="BWG17" s="79"/>
      <c r="BWH17" s="79"/>
      <c r="BWI17" s="79"/>
      <c r="BWJ17" s="79"/>
      <c r="BWK17" s="79"/>
      <c r="BWL17" s="79"/>
      <c r="BWM17" s="79"/>
      <c r="BWN17" s="79"/>
      <c r="BWO17" s="79"/>
      <c r="BWP17" s="79"/>
      <c r="BWQ17" s="79"/>
      <c r="BWR17" s="79"/>
      <c r="BWS17" s="79"/>
      <c r="BWT17" s="79"/>
      <c r="BWU17" s="79"/>
      <c r="BWV17" s="79"/>
      <c r="BWW17" s="79"/>
      <c r="BWX17" s="79"/>
      <c r="BWY17" s="79"/>
      <c r="BWZ17" s="79"/>
      <c r="BXA17" s="79"/>
      <c r="BXB17" s="79"/>
      <c r="BXC17" s="79"/>
      <c r="BXD17" s="79"/>
      <c r="BXE17" s="79"/>
      <c r="BXF17" s="79"/>
      <c r="BXG17" s="79"/>
      <c r="BXH17" s="79"/>
      <c r="BXI17" s="79"/>
      <c r="BXJ17" s="79"/>
      <c r="BXK17" s="79"/>
      <c r="BXL17" s="79"/>
      <c r="BXM17" s="79"/>
      <c r="BXN17" s="79"/>
      <c r="BXO17" s="79"/>
      <c r="BXP17" s="79"/>
      <c r="BXQ17" s="79"/>
      <c r="BXR17" s="79"/>
      <c r="BXS17" s="79"/>
      <c r="BXT17" s="79"/>
      <c r="BXU17" s="79"/>
      <c r="BXV17" s="79"/>
      <c r="BXW17" s="79"/>
      <c r="BXX17" s="79"/>
      <c r="BXY17" s="79"/>
      <c r="BXZ17" s="79"/>
      <c r="BYA17" s="79"/>
      <c r="BYB17" s="79"/>
      <c r="BYC17" s="79"/>
      <c r="BYD17" s="79"/>
      <c r="BYE17" s="79"/>
      <c r="BYF17" s="79"/>
      <c r="BYG17" s="79"/>
      <c r="BYH17" s="79"/>
      <c r="BYI17" s="79"/>
      <c r="BYJ17" s="79"/>
      <c r="BYK17" s="79"/>
      <c r="BYL17" s="79"/>
      <c r="BYM17" s="79"/>
      <c r="BYN17" s="79"/>
      <c r="BYO17" s="79"/>
      <c r="BYP17" s="79"/>
      <c r="BYQ17" s="79"/>
      <c r="BYR17" s="79"/>
      <c r="BYS17" s="79"/>
      <c r="BYT17" s="79"/>
      <c r="BYU17" s="79"/>
      <c r="BYV17" s="79"/>
      <c r="BYW17" s="79"/>
      <c r="BYX17" s="79"/>
      <c r="BYY17" s="79"/>
      <c r="BYZ17" s="79"/>
      <c r="BZA17" s="79"/>
      <c r="BZB17" s="79"/>
      <c r="BZC17" s="79"/>
      <c r="BZD17" s="79"/>
      <c r="BZE17" s="79"/>
      <c r="BZF17" s="79"/>
      <c r="BZG17" s="79"/>
      <c r="BZH17" s="79"/>
      <c r="BZI17" s="79"/>
      <c r="BZJ17" s="79"/>
      <c r="BZK17" s="79"/>
      <c r="BZL17" s="79"/>
      <c r="BZM17" s="79"/>
      <c r="BZN17" s="79"/>
      <c r="BZO17" s="79"/>
      <c r="BZP17" s="79"/>
      <c r="BZQ17" s="79"/>
      <c r="BZR17" s="79"/>
      <c r="BZS17" s="79"/>
      <c r="BZT17" s="79"/>
      <c r="BZU17" s="79"/>
      <c r="BZV17" s="79"/>
      <c r="BZW17" s="79"/>
      <c r="BZX17" s="79"/>
      <c r="BZY17" s="79"/>
      <c r="BZZ17" s="79"/>
      <c r="CAA17" s="79"/>
      <c r="CAB17" s="79"/>
      <c r="CAC17" s="79"/>
      <c r="CAD17" s="79"/>
      <c r="CAE17" s="79"/>
      <c r="CAF17" s="79"/>
      <c r="CAG17" s="79"/>
      <c r="CAH17" s="79"/>
      <c r="CAI17" s="79"/>
      <c r="CAJ17" s="79"/>
      <c r="CAK17" s="79"/>
      <c r="CAL17" s="79"/>
      <c r="CAM17" s="79"/>
      <c r="CAN17" s="79"/>
      <c r="CAO17" s="79"/>
      <c r="CAP17" s="79"/>
      <c r="CAQ17" s="79"/>
      <c r="CAR17" s="79"/>
      <c r="CAS17" s="79"/>
      <c r="CAT17" s="79"/>
      <c r="CAU17" s="79"/>
      <c r="CAV17" s="79"/>
      <c r="CAW17" s="79"/>
      <c r="CAX17" s="79"/>
      <c r="CAY17" s="79"/>
      <c r="CAZ17" s="79"/>
      <c r="CBA17" s="79"/>
      <c r="CBB17" s="79"/>
      <c r="CBC17" s="79"/>
      <c r="CBD17" s="79"/>
      <c r="CBE17" s="79"/>
      <c r="CBF17" s="79"/>
      <c r="CBG17" s="79"/>
      <c r="CBH17" s="79"/>
      <c r="CBI17" s="79"/>
      <c r="CBJ17" s="79"/>
      <c r="CBK17" s="79"/>
      <c r="CBL17" s="79"/>
      <c r="CBM17" s="79"/>
      <c r="CBN17" s="79"/>
      <c r="CBO17" s="79"/>
      <c r="CBP17" s="79"/>
      <c r="CBQ17" s="79"/>
      <c r="CBR17" s="79"/>
      <c r="CBS17" s="79"/>
      <c r="CBT17" s="79"/>
      <c r="CBU17" s="79"/>
      <c r="CBV17" s="79"/>
      <c r="CBW17" s="79"/>
      <c r="CBX17" s="79"/>
      <c r="CBY17" s="79"/>
      <c r="CBZ17" s="79"/>
      <c r="CCA17" s="79"/>
      <c r="CCB17" s="79"/>
      <c r="CCC17" s="79"/>
      <c r="CCD17" s="79"/>
      <c r="CCE17" s="79"/>
      <c r="CCF17" s="79"/>
      <c r="CCG17" s="79"/>
      <c r="CCH17" s="79"/>
      <c r="CCI17" s="79"/>
      <c r="CCJ17" s="79"/>
      <c r="CCK17" s="79"/>
      <c r="CCL17" s="79"/>
      <c r="CCM17" s="79"/>
      <c r="CCN17" s="79"/>
      <c r="CCO17" s="79"/>
      <c r="CCP17" s="79"/>
      <c r="CCQ17" s="79"/>
      <c r="CCR17" s="79"/>
      <c r="CCS17" s="79"/>
      <c r="CCT17" s="79"/>
      <c r="CCU17" s="79"/>
      <c r="CCV17" s="79"/>
      <c r="CCW17" s="79"/>
      <c r="CCX17" s="79"/>
      <c r="CCY17" s="79"/>
      <c r="CCZ17" s="79"/>
      <c r="CDA17" s="79"/>
      <c r="CDB17" s="79"/>
      <c r="CDC17" s="79"/>
      <c r="CDD17" s="79"/>
      <c r="CDE17" s="79"/>
      <c r="CDF17" s="79"/>
      <c r="CDG17" s="79"/>
      <c r="CDH17" s="79"/>
      <c r="CDI17" s="79"/>
      <c r="CDJ17" s="79"/>
      <c r="CDK17" s="79"/>
      <c r="CDL17" s="79"/>
      <c r="CDM17" s="79"/>
      <c r="CDN17" s="79"/>
      <c r="CDO17" s="79"/>
      <c r="CDP17" s="79"/>
      <c r="CDQ17" s="79"/>
      <c r="CDR17" s="79"/>
      <c r="CDS17" s="79"/>
      <c r="CDT17" s="79"/>
      <c r="CDU17" s="79"/>
      <c r="CDV17" s="79"/>
      <c r="CDW17" s="79"/>
      <c r="CDX17" s="79"/>
      <c r="CDY17" s="79"/>
      <c r="CDZ17" s="79"/>
      <c r="CEA17" s="79"/>
      <c r="CEB17" s="79"/>
      <c r="CEC17" s="79"/>
      <c r="CED17" s="79"/>
      <c r="CEE17" s="79"/>
      <c r="CEF17" s="79"/>
      <c r="CEG17" s="79"/>
      <c r="CEH17" s="79"/>
      <c r="CEI17" s="79"/>
      <c r="CEJ17" s="79"/>
      <c r="CEK17" s="79"/>
      <c r="CEL17" s="79"/>
      <c r="CEM17" s="79"/>
      <c r="CEN17" s="79"/>
      <c r="CEO17" s="79"/>
      <c r="CEP17" s="79"/>
      <c r="CEQ17" s="79"/>
      <c r="CER17" s="79"/>
      <c r="CES17" s="79"/>
      <c r="CET17" s="79"/>
      <c r="CEU17" s="79"/>
      <c r="CEV17" s="79"/>
      <c r="CEW17" s="79"/>
      <c r="CEX17" s="79"/>
      <c r="CEY17" s="79"/>
      <c r="CEZ17" s="79"/>
      <c r="CFA17" s="79"/>
      <c r="CFB17" s="79"/>
      <c r="CFC17" s="79"/>
      <c r="CFD17" s="79"/>
      <c r="CFE17" s="79"/>
      <c r="CFF17" s="79"/>
      <c r="CFG17" s="79"/>
      <c r="CFH17" s="79"/>
      <c r="CFI17" s="79"/>
      <c r="CFJ17" s="79"/>
      <c r="CFK17" s="79"/>
      <c r="CFL17" s="79"/>
      <c r="CFM17" s="79"/>
      <c r="CFN17" s="79"/>
      <c r="CFO17" s="79"/>
      <c r="CFP17" s="79"/>
      <c r="CFQ17" s="79"/>
      <c r="CFR17" s="79"/>
      <c r="CFS17" s="79"/>
      <c r="CFT17" s="79"/>
      <c r="CFU17" s="79"/>
      <c r="CFV17" s="79"/>
      <c r="CFW17" s="79"/>
      <c r="CFX17" s="79"/>
      <c r="CFY17" s="79"/>
      <c r="CFZ17" s="79"/>
      <c r="CGA17" s="79"/>
      <c r="CGB17" s="79"/>
      <c r="CGC17" s="79"/>
      <c r="CGD17" s="79"/>
      <c r="CGE17" s="79"/>
      <c r="CGF17" s="79"/>
      <c r="CGG17" s="79"/>
      <c r="CGH17" s="79"/>
      <c r="CGI17" s="79"/>
      <c r="CGJ17" s="79"/>
      <c r="CGK17" s="79"/>
      <c r="CGL17" s="79"/>
      <c r="CGM17" s="79"/>
      <c r="CGN17" s="79"/>
      <c r="CGO17" s="79"/>
      <c r="CGP17" s="79"/>
      <c r="CGQ17" s="79"/>
      <c r="CGR17" s="79"/>
      <c r="CGS17" s="79"/>
      <c r="CGT17" s="79"/>
      <c r="CGU17" s="79"/>
      <c r="CGV17" s="79"/>
      <c r="CGW17" s="79"/>
      <c r="CGX17" s="79"/>
      <c r="CGY17" s="79"/>
      <c r="CGZ17" s="79"/>
      <c r="CHA17" s="79"/>
      <c r="CHB17" s="79"/>
      <c r="CHC17" s="79"/>
      <c r="CHD17" s="79"/>
      <c r="CHE17" s="79"/>
      <c r="CHF17" s="79"/>
      <c r="CHG17" s="79"/>
      <c r="CHH17" s="79"/>
      <c r="CHI17" s="79"/>
      <c r="CHJ17" s="79"/>
      <c r="CHK17" s="79"/>
      <c r="CHL17" s="79"/>
      <c r="CHM17" s="79"/>
      <c r="CHN17" s="79"/>
      <c r="CHO17" s="79"/>
      <c r="CHP17" s="79"/>
      <c r="CHQ17" s="79"/>
      <c r="CHR17" s="79"/>
      <c r="CHS17" s="79"/>
      <c r="CHT17" s="79"/>
      <c r="CHU17" s="79"/>
      <c r="CHV17" s="79"/>
      <c r="CHW17" s="79"/>
      <c r="CHX17" s="79"/>
      <c r="CHY17" s="79"/>
      <c r="CHZ17" s="79"/>
      <c r="CIA17" s="79"/>
      <c r="CIB17" s="79"/>
      <c r="CIC17" s="79"/>
      <c r="CID17" s="79"/>
      <c r="CIE17" s="79"/>
      <c r="CIF17" s="79"/>
      <c r="CIG17" s="79"/>
      <c r="CIH17" s="79"/>
      <c r="CII17" s="79"/>
      <c r="CIJ17" s="79"/>
      <c r="CIK17" s="79"/>
      <c r="CIL17" s="79"/>
      <c r="CIM17" s="79"/>
      <c r="CIN17" s="79"/>
      <c r="CIO17" s="79"/>
      <c r="CIP17" s="79"/>
      <c r="CIQ17" s="79"/>
      <c r="CIR17" s="79"/>
      <c r="CIS17" s="79"/>
      <c r="CIT17" s="79"/>
      <c r="CIU17" s="79"/>
      <c r="CIV17" s="79"/>
      <c r="CIW17" s="79"/>
      <c r="CIX17" s="79"/>
      <c r="CIY17" s="79"/>
      <c r="CIZ17" s="79"/>
      <c r="CJA17" s="79"/>
      <c r="CJB17" s="79"/>
      <c r="CJC17" s="79"/>
      <c r="CJD17" s="79"/>
      <c r="CJE17" s="79"/>
      <c r="CJF17" s="79"/>
      <c r="CJG17" s="79"/>
      <c r="CJH17" s="79"/>
      <c r="CJI17" s="79"/>
      <c r="CJJ17" s="79"/>
      <c r="CJK17" s="79"/>
      <c r="CJL17" s="79"/>
      <c r="CJM17" s="79"/>
      <c r="CJN17" s="79"/>
      <c r="CJO17" s="79"/>
      <c r="CJP17" s="79"/>
      <c r="CJQ17" s="79"/>
      <c r="CJR17" s="79"/>
      <c r="CJS17" s="79"/>
      <c r="CJT17" s="79"/>
      <c r="CJU17" s="79"/>
      <c r="CJV17" s="79"/>
      <c r="CJW17" s="79"/>
      <c r="CJX17" s="79"/>
      <c r="CJY17" s="79"/>
      <c r="CJZ17" s="79"/>
      <c r="CKA17" s="79"/>
      <c r="CKB17" s="79"/>
      <c r="CKC17" s="79"/>
      <c r="CKD17" s="79"/>
      <c r="CKE17" s="79"/>
      <c r="CKF17" s="79"/>
      <c r="CKG17" s="79"/>
      <c r="CKH17" s="79"/>
      <c r="CKI17" s="79"/>
      <c r="CKJ17" s="79"/>
      <c r="CKK17" s="79"/>
      <c r="CKL17" s="79"/>
      <c r="CKM17" s="79"/>
      <c r="CKN17" s="79"/>
      <c r="CKO17" s="79"/>
      <c r="CKP17" s="79"/>
      <c r="CKQ17" s="79"/>
      <c r="CKR17" s="79"/>
      <c r="CKS17" s="79"/>
      <c r="CKT17" s="79"/>
      <c r="CKU17" s="79"/>
      <c r="CKV17" s="79"/>
      <c r="CKW17" s="79"/>
      <c r="CKX17" s="79"/>
      <c r="CKY17" s="79"/>
      <c r="CKZ17" s="79"/>
      <c r="CLA17" s="79"/>
      <c r="CLB17" s="79"/>
      <c r="CLC17" s="79"/>
      <c r="CLD17" s="79"/>
      <c r="CLE17" s="79"/>
      <c r="CLF17" s="79"/>
      <c r="CLG17" s="79"/>
      <c r="CLH17" s="79"/>
      <c r="CLI17" s="79"/>
      <c r="CLJ17" s="79"/>
      <c r="CLK17" s="79"/>
      <c r="CLL17" s="79"/>
      <c r="CLM17" s="79"/>
      <c r="CLN17" s="79"/>
      <c r="CLO17" s="79"/>
      <c r="CLP17" s="79"/>
      <c r="CLQ17" s="79"/>
      <c r="CLR17" s="79"/>
      <c r="CLS17" s="79"/>
      <c r="CLT17" s="79"/>
      <c r="CLU17" s="79"/>
      <c r="CLV17" s="79"/>
      <c r="CLW17" s="79"/>
      <c r="CLX17" s="79"/>
      <c r="CLY17" s="79"/>
      <c r="CLZ17" s="79"/>
      <c r="CMA17" s="79"/>
      <c r="CMB17" s="79"/>
      <c r="CMC17" s="79"/>
      <c r="CMD17" s="79"/>
      <c r="CME17" s="79"/>
      <c r="CMF17" s="79"/>
      <c r="CMG17" s="79"/>
      <c r="CMH17" s="79"/>
      <c r="CMI17" s="79"/>
      <c r="CMJ17" s="79"/>
      <c r="CMK17" s="79"/>
      <c r="CML17" s="79"/>
      <c r="CMM17" s="79"/>
      <c r="CMN17" s="79"/>
      <c r="CMO17" s="79"/>
      <c r="CMP17" s="79"/>
      <c r="CMQ17" s="79"/>
      <c r="CMR17" s="79"/>
      <c r="CMS17" s="79"/>
      <c r="CMT17" s="79"/>
      <c r="CMU17" s="79"/>
      <c r="CMV17" s="79"/>
      <c r="CMW17" s="79"/>
      <c r="CMX17" s="79"/>
      <c r="CMY17" s="79"/>
      <c r="CMZ17" s="79"/>
      <c r="CNA17" s="79"/>
      <c r="CNB17" s="79"/>
      <c r="CNC17" s="79"/>
      <c r="CND17" s="79"/>
      <c r="CNE17" s="79"/>
      <c r="CNF17" s="79"/>
      <c r="CNG17" s="79"/>
      <c r="CNH17" s="79"/>
      <c r="CNI17" s="79"/>
      <c r="CNJ17" s="79"/>
      <c r="CNK17" s="79"/>
      <c r="CNL17" s="79"/>
      <c r="CNM17" s="79"/>
      <c r="CNN17" s="79"/>
      <c r="CNO17" s="79"/>
      <c r="CNP17" s="79"/>
      <c r="CNQ17" s="79"/>
      <c r="CNR17" s="79"/>
      <c r="CNS17" s="79"/>
      <c r="CNT17" s="79"/>
      <c r="CNU17" s="79"/>
      <c r="CNV17" s="79"/>
      <c r="CNW17" s="79"/>
      <c r="CNX17" s="79"/>
      <c r="CNY17" s="79"/>
      <c r="CNZ17" s="79"/>
      <c r="COA17" s="79"/>
      <c r="COB17" s="79"/>
      <c r="COC17" s="79"/>
      <c r="COD17" s="79"/>
      <c r="COE17" s="79"/>
      <c r="COF17" s="79"/>
      <c r="COG17" s="79"/>
      <c r="COH17" s="79"/>
      <c r="COI17" s="79"/>
      <c r="COJ17" s="79"/>
      <c r="COK17" s="79"/>
      <c r="COL17" s="79"/>
      <c r="COM17" s="79"/>
      <c r="CON17" s="79"/>
      <c r="COO17" s="79"/>
      <c r="COP17" s="79"/>
      <c r="COQ17" s="79"/>
      <c r="COR17" s="79"/>
      <c r="COS17" s="79"/>
      <c r="COT17" s="79"/>
      <c r="COU17" s="79"/>
      <c r="COV17" s="79"/>
      <c r="COW17" s="79"/>
      <c r="COX17" s="79"/>
      <c r="COY17" s="79"/>
      <c r="COZ17" s="79"/>
      <c r="CPA17" s="79"/>
      <c r="CPB17" s="79"/>
      <c r="CPC17" s="79"/>
      <c r="CPD17" s="79"/>
      <c r="CPE17" s="79"/>
      <c r="CPF17" s="79"/>
      <c r="CPG17" s="79"/>
      <c r="CPH17" s="79"/>
      <c r="CPI17" s="79"/>
      <c r="CPJ17" s="79"/>
      <c r="CPK17" s="79"/>
      <c r="CPL17" s="79"/>
      <c r="CPM17" s="79"/>
      <c r="CPN17" s="79"/>
      <c r="CPO17" s="79"/>
      <c r="CPP17" s="79"/>
      <c r="CPQ17" s="79"/>
      <c r="CPR17" s="79"/>
      <c r="CPS17" s="79"/>
      <c r="CPT17" s="79"/>
      <c r="CPU17" s="79"/>
      <c r="CPV17" s="79"/>
      <c r="CPW17" s="79"/>
      <c r="CPX17" s="79"/>
      <c r="CPY17" s="79"/>
      <c r="CPZ17" s="79"/>
      <c r="CQA17" s="79"/>
      <c r="CQB17" s="79"/>
      <c r="CQC17" s="79"/>
      <c r="CQD17" s="79"/>
      <c r="CQE17" s="79"/>
      <c r="CQF17" s="79"/>
      <c r="CQG17" s="79"/>
      <c r="CQH17" s="79"/>
      <c r="CQI17" s="79"/>
      <c r="CQJ17" s="79"/>
      <c r="CQK17" s="79"/>
      <c r="CQL17" s="79"/>
      <c r="CQM17" s="79"/>
      <c r="CQN17" s="79"/>
      <c r="CQO17" s="79"/>
      <c r="CQP17" s="79"/>
      <c r="CQQ17" s="79"/>
      <c r="CQR17" s="79"/>
      <c r="CQS17" s="79"/>
      <c r="CQT17" s="79"/>
      <c r="CQU17" s="79"/>
      <c r="CQV17" s="79"/>
      <c r="CQW17" s="79"/>
      <c r="CQX17" s="79"/>
      <c r="CQY17" s="79"/>
      <c r="CQZ17" s="79"/>
      <c r="CRA17" s="79"/>
      <c r="CRB17" s="79"/>
      <c r="CRC17" s="79"/>
      <c r="CRD17" s="79"/>
      <c r="CRE17" s="79"/>
      <c r="CRF17" s="79"/>
      <c r="CRG17" s="79"/>
      <c r="CRH17" s="79"/>
      <c r="CRI17" s="79"/>
      <c r="CRJ17" s="79"/>
      <c r="CRK17" s="79"/>
      <c r="CRL17" s="79"/>
      <c r="CRM17" s="79"/>
      <c r="CRN17" s="79"/>
      <c r="CRO17" s="79"/>
      <c r="CRP17" s="79"/>
      <c r="CRQ17" s="79"/>
      <c r="CRR17" s="79"/>
      <c r="CRS17" s="79"/>
      <c r="CRT17" s="79"/>
      <c r="CRU17" s="79"/>
      <c r="CRV17" s="79"/>
      <c r="CRW17" s="79"/>
      <c r="CRX17" s="79"/>
      <c r="CRY17" s="79"/>
      <c r="CRZ17" s="79"/>
      <c r="CSA17" s="79"/>
      <c r="CSB17" s="79"/>
      <c r="CSC17" s="79"/>
      <c r="CSD17" s="79"/>
      <c r="CSE17" s="79"/>
      <c r="CSF17" s="79"/>
      <c r="CSG17" s="79"/>
      <c r="CSH17" s="79"/>
      <c r="CSI17" s="79"/>
      <c r="CSJ17" s="79"/>
      <c r="CSK17" s="79"/>
      <c r="CSL17" s="79"/>
      <c r="CSM17" s="79"/>
      <c r="CSN17" s="79"/>
      <c r="CSO17" s="79"/>
      <c r="CSP17" s="79"/>
      <c r="CSQ17" s="79"/>
      <c r="CSR17" s="79"/>
      <c r="CSS17" s="79"/>
      <c r="CST17" s="79"/>
      <c r="CSU17" s="79"/>
      <c r="CSV17" s="79"/>
      <c r="CSW17" s="79"/>
      <c r="CSX17" s="79"/>
      <c r="CSY17" s="79"/>
      <c r="CSZ17" s="79"/>
      <c r="CTA17" s="79"/>
      <c r="CTB17" s="79"/>
      <c r="CTC17" s="79"/>
      <c r="CTD17" s="79"/>
      <c r="CTE17" s="79"/>
      <c r="CTF17" s="79"/>
      <c r="CTG17" s="79"/>
      <c r="CTH17" s="79"/>
      <c r="CTI17" s="79"/>
      <c r="CTJ17" s="79"/>
      <c r="CTK17" s="79"/>
      <c r="CTL17" s="79"/>
      <c r="CTM17" s="79"/>
      <c r="CTN17" s="79"/>
      <c r="CTO17" s="79"/>
      <c r="CTP17" s="79"/>
      <c r="CTQ17" s="79"/>
      <c r="CTR17" s="79"/>
      <c r="CTS17" s="79"/>
      <c r="CTT17" s="79"/>
      <c r="CTU17" s="79"/>
      <c r="CTV17" s="79"/>
      <c r="CTW17" s="79"/>
      <c r="CTX17" s="79"/>
      <c r="CTY17" s="79"/>
      <c r="CTZ17" s="79"/>
      <c r="CUA17" s="79"/>
      <c r="CUB17" s="79"/>
      <c r="CUC17" s="79"/>
      <c r="CUD17" s="79"/>
      <c r="CUE17" s="79"/>
      <c r="CUF17" s="79"/>
      <c r="CUG17" s="79"/>
      <c r="CUH17" s="79"/>
      <c r="CUI17" s="79"/>
      <c r="CUJ17" s="79"/>
      <c r="CUK17" s="79"/>
      <c r="CUL17" s="79"/>
      <c r="CUM17" s="79"/>
      <c r="CUN17" s="79"/>
      <c r="CUO17" s="79"/>
      <c r="CUP17" s="79"/>
      <c r="CUQ17" s="79"/>
      <c r="CUR17" s="79"/>
      <c r="CUS17" s="79"/>
      <c r="CUT17" s="79"/>
      <c r="CUU17" s="79"/>
      <c r="CUV17" s="79"/>
      <c r="CUW17" s="79"/>
      <c r="CUX17" s="79"/>
      <c r="CUY17" s="79"/>
      <c r="CUZ17" s="79"/>
      <c r="CVA17" s="79"/>
      <c r="CVB17" s="79"/>
      <c r="CVC17" s="79"/>
      <c r="CVD17" s="79"/>
      <c r="CVE17" s="79"/>
      <c r="CVF17" s="79"/>
      <c r="CVG17" s="79"/>
      <c r="CVH17" s="79"/>
      <c r="CVI17" s="79"/>
      <c r="CVJ17" s="79"/>
      <c r="CVK17" s="79"/>
      <c r="CVL17" s="79"/>
      <c r="CVM17" s="79"/>
      <c r="CVN17" s="79"/>
      <c r="CVO17" s="79"/>
      <c r="CVP17" s="79"/>
      <c r="CVQ17" s="79"/>
      <c r="CVR17" s="79"/>
      <c r="CVS17" s="79"/>
      <c r="CVT17" s="79"/>
      <c r="CVU17" s="79"/>
      <c r="CVV17" s="79"/>
      <c r="CVW17" s="79"/>
      <c r="CVX17" s="79"/>
      <c r="CVY17" s="79"/>
      <c r="CVZ17" s="79"/>
      <c r="CWA17" s="79"/>
      <c r="CWB17" s="79"/>
      <c r="CWC17" s="79"/>
      <c r="CWD17" s="79"/>
      <c r="CWE17" s="79"/>
      <c r="CWF17" s="79"/>
      <c r="CWG17" s="79"/>
      <c r="CWH17" s="79"/>
      <c r="CWI17" s="79"/>
      <c r="CWJ17" s="79"/>
      <c r="CWK17" s="79"/>
      <c r="CWL17" s="79"/>
      <c r="CWM17" s="79"/>
      <c r="CWN17" s="79"/>
      <c r="CWO17" s="79"/>
      <c r="CWP17" s="79"/>
      <c r="CWQ17" s="79"/>
      <c r="CWR17" s="79"/>
      <c r="CWS17" s="79"/>
      <c r="CWT17" s="79"/>
      <c r="CWU17" s="79"/>
      <c r="CWV17" s="79"/>
      <c r="CWW17" s="79"/>
      <c r="CWX17" s="79"/>
      <c r="CWY17" s="79"/>
      <c r="CWZ17" s="79"/>
      <c r="CXA17" s="79"/>
      <c r="CXB17" s="79"/>
      <c r="CXC17" s="79"/>
      <c r="CXD17" s="79"/>
      <c r="CXE17" s="79"/>
      <c r="CXF17" s="79"/>
      <c r="CXG17" s="79"/>
      <c r="CXH17" s="79"/>
      <c r="CXI17" s="79"/>
      <c r="CXJ17" s="79"/>
      <c r="CXK17" s="79"/>
      <c r="CXL17" s="79"/>
      <c r="CXM17" s="79"/>
      <c r="CXN17" s="79"/>
      <c r="CXO17" s="79"/>
      <c r="CXP17" s="79"/>
      <c r="CXQ17" s="79"/>
      <c r="CXR17" s="79"/>
      <c r="CXS17" s="79"/>
      <c r="CXT17" s="79"/>
      <c r="CXU17" s="79"/>
      <c r="CXV17" s="79"/>
      <c r="CXW17" s="79"/>
      <c r="CXX17" s="79"/>
      <c r="CXY17" s="79"/>
      <c r="CXZ17" s="79"/>
      <c r="CYA17" s="79"/>
      <c r="CYB17" s="79"/>
      <c r="CYC17" s="79"/>
      <c r="CYD17" s="79"/>
      <c r="CYE17" s="79"/>
      <c r="CYF17" s="79"/>
      <c r="CYG17" s="79"/>
      <c r="CYH17" s="79"/>
      <c r="CYI17" s="79"/>
      <c r="CYJ17" s="79"/>
      <c r="CYK17" s="79"/>
      <c r="CYL17" s="79"/>
      <c r="CYM17" s="79"/>
      <c r="CYN17" s="79"/>
      <c r="CYO17" s="79"/>
      <c r="CYP17" s="79"/>
      <c r="CYQ17" s="79"/>
      <c r="CYR17" s="79"/>
      <c r="CYS17" s="79"/>
      <c r="CYT17" s="79"/>
      <c r="CYU17" s="79"/>
      <c r="CYV17" s="79"/>
      <c r="CYW17" s="79"/>
      <c r="CYX17" s="79"/>
      <c r="CYY17" s="79"/>
      <c r="CYZ17" s="79"/>
      <c r="CZA17" s="79"/>
      <c r="CZB17" s="79"/>
      <c r="CZC17" s="79"/>
      <c r="CZD17" s="79"/>
      <c r="CZE17" s="79"/>
      <c r="CZF17" s="79"/>
      <c r="CZG17" s="79"/>
      <c r="CZH17" s="79"/>
      <c r="CZI17" s="79"/>
      <c r="CZJ17" s="79"/>
      <c r="CZK17" s="79"/>
      <c r="CZL17" s="79"/>
      <c r="CZM17" s="79"/>
      <c r="CZN17" s="79"/>
      <c r="CZO17" s="79"/>
      <c r="CZP17" s="79"/>
      <c r="CZQ17" s="79"/>
      <c r="CZR17" s="79"/>
      <c r="CZS17" s="79"/>
      <c r="CZT17" s="79"/>
      <c r="CZU17" s="79"/>
      <c r="CZV17" s="79"/>
      <c r="CZW17" s="79"/>
      <c r="CZX17" s="79"/>
      <c r="CZY17" s="79"/>
      <c r="CZZ17" s="79"/>
      <c r="DAA17" s="79"/>
      <c r="DAB17" s="79"/>
      <c r="DAC17" s="79"/>
      <c r="DAD17" s="79"/>
      <c r="DAE17" s="79"/>
      <c r="DAF17" s="79"/>
      <c r="DAG17" s="79"/>
      <c r="DAH17" s="79"/>
      <c r="DAI17" s="79"/>
      <c r="DAJ17" s="79"/>
      <c r="DAK17" s="79"/>
      <c r="DAL17" s="79"/>
      <c r="DAM17" s="79"/>
      <c r="DAN17" s="79"/>
      <c r="DAO17" s="79"/>
      <c r="DAP17" s="79"/>
      <c r="DAQ17" s="79"/>
      <c r="DAR17" s="79"/>
      <c r="DAS17" s="79"/>
      <c r="DAT17" s="79"/>
      <c r="DAU17" s="79"/>
      <c r="DAV17" s="79"/>
      <c r="DAW17" s="79"/>
      <c r="DAX17" s="79"/>
      <c r="DAY17" s="79"/>
      <c r="DAZ17" s="79"/>
      <c r="DBA17" s="79"/>
      <c r="DBB17" s="79"/>
      <c r="DBC17" s="79"/>
      <c r="DBD17" s="79"/>
      <c r="DBE17" s="79"/>
      <c r="DBF17" s="79"/>
      <c r="DBG17" s="79"/>
      <c r="DBH17" s="79"/>
      <c r="DBI17" s="79"/>
      <c r="DBJ17" s="79"/>
      <c r="DBK17" s="79"/>
      <c r="DBL17" s="79"/>
      <c r="DBM17" s="79"/>
      <c r="DBN17" s="79"/>
      <c r="DBO17" s="79"/>
      <c r="DBP17" s="79"/>
      <c r="DBQ17" s="79"/>
      <c r="DBR17" s="79"/>
      <c r="DBS17" s="79"/>
      <c r="DBT17" s="79"/>
      <c r="DBU17" s="79"/>
      <c r="DBV17" s="79"/>
      <c r="DBW17" s="79"/>
      <c r="DBX17" s="79"/>
      <c r="DBY17" s="79"/>
      <c r="DBZ17" s="79"/>
      <c r="DCA17" s="79"/>
      <c r="DCB17" s="79"/>
      <c r="DCC17" s="79"/>
      <c r="DCD17" s="79"/>
      <c r="DCE17" s="79"/>
      <c r="DCF17" s="79"/>
      <c r="DCG17" s="79"/>
      <c r="DCH17" s="79"/>
      <c r="DCI17" s="79"/>
      <c r="DCJ17" s="79"/>
      <c r="DCK17" s="79"/>
      <c r="DCL17" s="79"/>
      <c r="DCM17" s="79"/>
      <c r="DCN17" s="79"/>
      <c r="DCO17" s="79"/>
      <c r="DCP17" s="79"/>
      <c r="DCQ17" s="79"/>
      <c r="DCR17" s="79"/>
      <c r="DCS17" s="79"/>
      <c r="DCT17" s="79"/>
      <c r="DCU17" s="79"/>
      <c r="DCV17" s="79"/>
      <c r="DCW17" s="79"/>
      <c r="DCX17" s="79"/>
      <c r="DCY17" s="79"/>
      <c r="DCZ17" s="79"/>
      <c r="DDA17" s="79"/>
      <c r="DDB17" s="79"/>
      <c r="DDC17" s="79"/>
      <c r="DDD17" s="79"/>
      <c r="DDE17" s="79"/>
      <c r="DDF17" s="79"/>
      <c r="DDG17" s="79"/>
      <c r="DDH17" s="79"/>
      <c r="DDI17" s="79"/>
      <c r="DDJ17" s="79"/>
      <c r="DDK17" s="79"/>
      <c r="DDL17" s="79"/>
      <c r="DDM17" s="79"/>
      <c r="DDN17" s="79"/>
      <c r="DDO17" s="79"/>
      <c r="DDP17" s="79"/>
      <c r="DDQ17" s="79"/>
      <c r="DDR17" s="79"/>
      <c r="DDS17" s="79"/>
      <c r="DDT17" s="79"/>
      <c r="DDU17" s="79"/>
      <c r="DDV17" s="79"/>
      <c r="DDW17" s="79"/>
      <c r="DDX17" s="79"/>
      <c r="DDY17" s="79"/>
      <c r="DDZ17" s="79"/>
      <c r="DEA17" s="79"/>
      <c r="DEB17" s="79"/>
      <c r="DEC17" s="79"/>
      <c r="DED17" s="79"/>
      <c r="DEE17" s="79"/>
      <c r="DEF17" s="79"/>
      <c r="DEG17" s="79"/>
      <c r="DEH17" s="79"/>
      <c r="DEI17" s="79"/>
      <c r="DEJ17" s="79"/>
      <c r="DEK17" s="79"/>
      <c r="DEL17" s="79"/>
      <c r="DEM17" s="79"/>
      <c r="DEN17" s="79"/>
      <c r="DEO17" s="79"/>
      <c r="DEP17" s="79"/>
      <c r="DEQ17" s="79"/>
      <c r="DER17" s="79"/>
      <c r="DES17" s="79"/>
      <c r="DET17" s="79"/>
      <c r="DEU17" s="79"/>
      <c r="DEV17" s="79"/>
      <c r="DEW17" s="79"/>
      <c r="DEX17" s="79"/>
      <c r="DEY17" s="79"/>
      <c r="DEZ17" s="79"/>
      <c r="DFA17" s="79"/>
      <c r="DFB17" s="79"/>
      <c r="DFC17" s="79"/>
      <c r="DFD17" s="79"/>
      <c r="DFE17" s="79"/>
      <c r="DFF17" s="79"/>
      <c r="DFG17" s="79"/>
      <c r="DFH17" s="79"/>
      <c r="DFI17" s="79"/>
      <c r="DFJ17" s="79"/>
      <c r="DFK17" s="79"/>
      <c r="DFL17" s="79"/>
      <c r="DFM17" s="79"/>
      <c r="DFN17" s="79"/>
      <c r="DFO17" s="79"/>
      <c r="DFP17" s="79"/>
      <c r="DFQ17" s="79"/>
      <c r="DFR17" s="79"/>
      <c r="DFS17" s="79"/>
      <c r="DFT17" s="79"/>
      <c r="DFU17" s="79"/>
      <c r="DFV17" s="79"/>
      <c r="DFW17" s="79"/>
      <c r="DFX17" s="79"/>
      <c r="DFY17" s="79"/>
      <c r="DFZ17" s="79"/>
      <c r="DGA17" s="79"/>
      <c r="DGB17" s="79"/>
      <c r="DGC17" s="79"/>
      <c r="DGD17" s="79"/>
      <c r="DGE17" s="79"/>
      <c r="DGF17" s="79"/>
      <c r="DGG17" s="79"/>
      <c r="DGH17" s="79"/>
      <c r="DGI17" s="79"/>
      <c r="DGJ17" s="79"/>
      <c r="DGK17" s="79"/>
      <c r="DGL17" s="79"/>
      <c r="DGM17" s="79"/>
      <c r="DGN17" s="79"/>
      <c r="DGO17" s="79"/>
      <c r="DGP17" s="79"/>
      <c r="DGQ17" s="79"/>
      <c r="DGR17" s="79"/>
      <c r="DGS17" s="79"/>
      <c r="DGT17" s="79"/>
      <c r="DGU17" s="79"/>
      <c r="DGV17" s="79"/>
      <c r="DGW17" s="79"/>
      <c r="DGX17" s="79"/>
      <c r="DGY17" s="79"/>
      <c r="DGZ17" s="79"/>
      <c r="DHA17" s="79"/>
      <c r="DHB17" s="79"/>
      <c r="DHC17" s="79"/>
      <c r="DHD17" s="79"/>
      <c r="DHE17" s="79"/>
      <c r="DHF17" s="79"/>
      <c r="DHG17" s="79"/>
      <c r="DHH17" s="79"/>
      <c r="DHI17" s="79"/>
      <c r="DHJ17" s="79"/>
      <c r="DHK17" s="79"/>
      <c r="DHL17" s="79"/>
      <c r="DHM17" s="79"/>
      <c r="DHN17" s="79"/>
      <c r="DHO17" s="79"/>
      <c r="DHP17" s="79"/>
      <c r="DHQ17" s="79"/>
      <c r="DHR17" s="79"/>
      <c r="DHS17" s="79"/>
      <c r="DHT17" s="79"/>
      <c r="DHU17" s="79"/>
      <c r="DHV17" s="79"/>
      <c r="DHW17" s="79"/>
      <c r="DHX17" s="79"/>
      <c r="DHY17" s="79"/>
      <c r="DHZ17" s="79"/>
      <c r="DIA17" s="79"/>
      <c r="DIB17" s="79"/>
      <c r="DIC17" s="79"/>
      <c r="DID17" s="79"/>
      <c r="DIE17" s="79"/>
      <c r="DIF17" s="79"/>
      <c r="DIG17" s="79"/>
      <c r="DIH17" s="79"/>
      <c r="DII17" s="79"/>
      <c r="DIJ17" s="79"/>
      <c r="DIK17" s="79"/>
      <c r="DIL17" s="79"/>
      <c r="DIM17" s="79"/>
      <c r="DIN17" s="79"/>
      <c r="DIO17" s="79"/>
      <c r="DIP17" s="79"/>
      <c r="DIQ17" s="79"/>
      <c r="DIR17" s="79"/>
      <c r="DIS17" s="79"/>
      <c r="DIT17" s="79"/>
      <c r="DIU17" s="79"/>
      <c r="DIV17" s="79"/>
      <c r="DIW17" s="79"/>
      <c r="DIX17" s="79"/>
      <c r="DIY17" s="79"/>
      <c r="DIZ17" s="79"/>
      <c r="DJA17" s="79"/>
      <c r="DJB17" s="79"/>
      <c r="DJC17" s="79"/>
      <c r="DJD17" s="79"/>
      <c r="DJE17" s="79"/>
      <c r="DJF17" s="79"/>
      <c r="DJG17" s="79"/>
      <c r="DJH17" s="79"/>
      <c r="DJI17" s="79"/>
      <c r="DJJ17" s="79"/>
      <c r="DJK17" s="79"/>
      <c r="DJL17" s="79"/>
      <c r="DJM17" s="79"/>
      <c r="DJN17" s="79"/>
      <c r="DJO17" s="79"/>
      <c r="DJP17" s="79"/>
      <c r="DJQ17" s="79"/>
      <c r="DJR17" s="79"/>
      <c r="DJS17" s="79"/>
      <c r="DJT17" s="79"/>
      <c r="DJU17" s="79"/>
      <c r="DJV17" s="79"/>
      <c r="DJW17" s="79"/>
      <c r="DJX17" s="79"/>
      <c r="DJY17" s="79"/>
      <c r="DJZ17" s="79"/>
      <c r="DKA17" s="79"/>
      <c r="DKB17" s="79"/>
      <c r="DKC17" s="79"/>
      <c r="DKD17" s="79"/>
      <c r="DKE17" s="79"/>
      <c r="DKF17" s="79"/>
      <c r="DKG17" s="79"/>
      <c r="DKH17" s="79"/>
      <c r="DKI17" s="79"/>
      <c r="DKJ17" s="79"/>
      <c r="DKK17" s="79"/>
      <c r="DKL17" s="79"/>
      <c r="DKM17" s="79"/>
      <c r="DKN17" s="79"/>
      <c r="DKO17" s="79"/>
      <c r="DKP17" s="79"/>
      <c r="DKQ17" s="79"/>
      <c r="DKR17" s="79"/>
      <c r="DKS17" s="79"/>
      <c r="DKT17" s="79"/>
      <c r="DKU17" s="79"/>
      <c r="DKV17" s="79"/>
      <c r="DKW17" s="79"/>
      <c r="DKX17" s="79"/>
      <c r="DKY17" s="79"/>
      <c r="DKZ17" s="79"/>
      <c r="DLA17" s="79"/>
      <c r="DLB17" s="79"/>
      <c r="DLC17" s="79"/>
      <c r="DLD17" s="79"/>
      <c r="DLE17" s="79"/>
      <c r="DLF17" s="79"/>
      <c r="DLG17" s="79"/>
      <c r="DLH17" s="79"/>
      <c r="DLI17" s="79"/>
      <c r="DLJ17" s="79"/>
      <c r="DLK17" s="79"/>
      <c r="DLL17" s="79"/>
      <c r="DLM17" s="79"/>
      <c r="DLN17" s="79"/>
      <c r="DLO17" s="79"/>
      <c r="DLP17" s="79"/>
      <c r="DLQ17" s="79"/>
      <c r="DLR17" s="79"/>
      <c r="DLS17" s="79"/>
      <c r="DLT17" s="79"/>
      <c r="DLU17" s="79"/>
      <c r="DLV17" s="79"/>
      <c r="DLW17" s="79"/>
      <c r="DLX17" s="79"/>
      <c r="DLY17" s="79"/>
      <c r="DLZ17" s="79"/>
      <c r="DMA17" s="79"/>
      <c r="DMB17" s="79"/>
      <c r="DMC17" s="79"/>
      <c r="DMD17" s="79"/>
      <c r="DME17" s="79"/>
      <c r="DMF17" s="79"/>
      <c r="DMG17" s="79"/>
      <c r="DMH17" s="79"/>
      <c r="DMI17" s="79"/>
      <c r="DMJ17" s="79"/>
      <c r="DMK17" s="79"/>
      <c r="DML17" s="79"/>
      <c r="DMM17" s="79"/>
      <c r="DMN17" s="79"/>
      <c r="DMO17" s="79"/>
      <c r="DMP17" s="79"/>
      <c r="DMQ17" s="79"/>
      <c r="DMR17" s="79"/>
      <c r="DMS17" s="79"/>
      <c r="DMT17" s="79"/>
      <c r="DMU17" s="79"/>
      <c r="DMV17" s="79"/>
      <c r="DMW17" s="79"/>
      <c r="DMX17" s="79"/>
      <c r="DMY17" s="79"/>
      <c r="DMZ17" s="79"/>
      <c r="DNA17" s="79"/>
      <c r="DNB17" s="79"/>
      <c r="DNC17" s="79"/>
      <c r="DND17" s="79"/>
      <c r="DNE17" s="79"/>
      <c r="DNF17" s="79"/>
      <c r="DNG17" s="79"/>
      <c r="DNH17" s="79"/>
      <c r="DNI17" s="79"/>
      <c r="DNJ17" s="79"/>
      <c r="DNK17" s="79"/>
      <c r="DNL17" s="79"/>
      <c r="DNM17" s="79"/>
      <c r="DNN17" s="79"/>
      <c r="DNO17" s="79"/>
      <c r="DNP17" s="79"/>
      <c r="DNQ17" s="79"/>
      <c r="DNR17" s="79"/>
      <c r="DNS17" s="79"/>
      <c r="DNT17" s="79"/>
      <c r="DNU17" s="79"/>
      <c r="DNV17" s="79"/>
      <c r="DNW17" s="79"/>
      <c r="DNX17" s="79"/>
      <c r="DNY17" s="79"/>
      <c r="DNZ17" s="79"/>
      <c r="DOA17" s="79"/>
      <c r="DOB17" s="79"/>
      <c r="DOC17" s="79"/>
      <c r="DOD17" s="79"/>
      <c r="DOE17" s="79"/>
      <c r="DOF17" s="79"/>
      <c r="DOG17" s="79"/>
      <c r="DOH17" s="79"/>
      <c r="DOI17" s="79"/>
      <c r="DOJ17" s="79"/>
      <c r="DOK17" s="79"/>
      <c r="DOL17" s="79"/>
      <c r="DOM17" s="79"/>
      <c r="DON17" s="79"/>
      <c r="DOO17" s="79"/>
      <c r="DOP17" s="79"/>
      <c r="DOQ17" s="79"/>
      <c r="DOR17" s="79"/>
      <c r="DOS17" s="79"/>
      <c r="DOT17" s="79"/>
      <c r="DOU17" s="79"/>
      <c r="DOV17" s="79"/>
      <c r="DOW17" s="79"/>
      <c r="DOX17" s="79"/>
      <c r="DOY17" s="79"/>
      <c r="DOZ17" s="79"/>
      <c r="DPA17" s="79"/>
      <c r="DPB17" s="79"/>
      <c r="DPC17" s="79"/>
      <c r="DPD17" s="79"/>
      <c r="DPE17" s="79"/>
      <c r="DPF17" s="79"/>
      <c r="DPG17" s="79"/>
      <c r="DPH17" s="79"/>
      <c r="DPI17" s="79"/>
      <c r="DPJ17" s="79"/>
      <c r="DPK17" s="79"/>
      <c r="DPL17" s="79"/>
      <c r="DPM17" s="79"/>
      <c r="DPN17" s="79"/>
      <c r="DPO17" s="79"/>
      <c r="DPP17" s="79"/>
      <c r="DPQ17" s="79"/>
      <c r="DPR17" s="79"/>
      <c r="DPS17" s="79"/>
      <c r="DPT17" s="79"/>
      <c r="DPU17" s="79"/>
      <c r="DPV17" s="79"/>
      <c r="DPW17" s="79"/>
      <c r="DPX17" s="79"/>
      <c r="DPY17" s="79"/>
      <c r="DPZ17" s="79"/>
      <c r="DQA17" s="79"/>
      <c r="DQB17" s="79"/>
      <c r="DQC17" s="79"/>
      <c r="DQD17" s="79"/>
      <c r="DQE17" s="79"/>
      <c r="DQF17" s="79"/>
      <c r="DQG17" s="79"/>
      <c r="DQH17" s="79"/>
      <c r="DQI17" s="79"/>
      <c r="DQJ17" s="79"/>
      <c r="DQK17" s="79"/>
      <c r="DQL17" s="79"/>
      <c r="DQM17" s="79"/>
      <c r="DQN17" s="79"/>
      <c r="DQO17" s="79"/>
      <c r="DQP17" s="79"/>
      <c r="DQQ17" s="79"/>
      <c r="DQR17" s="79"/>
      <c r="DQS17" s="79"/>
      <c r="DQT17" s="79"/>
      <c r="DQU17" s="79"/>
      <c r="DQV17" s="79"/>
      <c r="DQW17" s="79"/>
      <c r="DQX17" s="79"/>
      <c r="DQY17" s="79"/>
      <c r="DQZ17" s="79"/>
      <c r="DRA17" s="79"/>
      <c r="DRB17" s="79"/>
      <c r="DRC17" s="79"/>
      <c r="DRD17" s="79"/>
      <c r="DRE17" s="79"/>
      <c r="DRF17" s="79"/>
      <c r="DRG17" s="79"/>
      <c r="DRH17" s="79"/>
      <c r="DRI17" s="79"/>
      <c r="DRJ17" s="79"/>
      <c r="DRK17" s="79"/>
      <c r="DRL17" s="79"/>
      <c r="DRM17" s="79"/>
      <c r="DRN17" s="79"/>
      <c r="DRO17" s="79"/>
      <c r="DRP17" s="79"/>
      <c r="DRQ17" s="79"/>
      <c r="DRR17" s="79"/>
      <c r="DRS17" s="79"/>
      <c r="DRT17" s="79"/>
      <c r="DRU17" s="79"/>
      <c r="DRV17" s="79"/>
      <c r="DRW17" s="79"/>
      <c r="DRX17" s="79"/>
      <c r="DRY17" s="79"/>
      <c r="DRZ17" s="79"/>
      <c r="DSA17" s="79"/>
      <c r="DSB17" s="79"/>
      <c r="DSC17" s="79"/>
      <c r="DSD17" s="79"/>
      <c r="DSE17" s="79"/>
      <c r="DSF17" s="79"/>
      <c r="DSG17" s="79"/>
      <c r="DSH17" s="79"/>
      <c r="DSI17" s="79"/>
      <c r="DSJ17" s="79"/>
      <c r="DSK17" s="79"/>
      <c r="DSL17" s="79"/>
      <c r="DSM17" s="79"/>
      <c r="DSN17" s="79"/>
      <c r="DSO17" s="79"/>
      <c r="DSP17" s="79"/>
      <c r="DSQ17" s="79"/>
      <c r="DSR17" s="79"/>
      <c r="DSS17" s="79"/>
      <c r="DST17" s="79"/>
      <c r="DSU17" s="79"/>
      <c r="DSV17" s="79"/>
      <c r="DSW17" s="79"/>
      <c r="DSX17" s="79"/>
      <c r="DSY17" s="79"/>
      <c r="DSZ17" s="79"/>
      <c r="DTA17" s="79"/>
      <c r="DTB17" s="79"/>
      <c r="DTC17" s="79"/>
      <c r="DTD17" s="79"/>
      <c r="DTE17" s="79"/>
      <c r="DTF17" s="79"/>
      <c r="DTG17" s="79"/>
      <c r="DTH17" s="79"/>
      <c r="DTI17" s="79"/>
      <c r="DTJ17" s="79"/>
      <c r="DTK17" s="79"/>
      <c r="DTL17" s="79"/>
      <c r="DTM17" s="79"/>
      <c r="DTN17" s="79"/>
      <c r="DTO17" s="79"/>
      <c r="DTP17" s="79"/>
      <c r="DTQ17" s="79"/>
      <c r="DTR17" s="79"/>
      <c r="DTS17" s="79"/>
      <c r="DTT17" s="79"/>
      <c r="DTU17" s="79"/>
      <c r="DTV17" s="79"/>
      <c r="DTW17" s="79"/>
      <c r="DTX17" s="79"/>
      <c r="DTY17" s="79"/>
      <c r="DTZ17" s="79"/>
      <c r="DUA17" s="79"/>
      <c r="DUB17" s="79"/>
      <c r="DUC17" s="79"/>
      <c r="DUD17" s="79"/>
      <c r="DUE17" s="79"/>
      <c r="DUF17" s="79"/>
      <c r="DUG17" s="79"/>
      <c r="DUH17" s="79"/>
      <c r="DUI17" s="79"/>
      <c r="DUJ17" s="79"/>
      <c r="DUK17" s="79"/>
      <c r="DUL17" s="79"/>
      <c r="DUM17" s="79"/>
      <c r="DUN17" s="79"/>
      <c r="DUO17" s="79"/>
      <c r="DUP17" s="79"/>
      <c r="DUQ17" s="79"/>
      <c r="DUR17" s="79"/>
      <c r="DUS17" s="79"/>
      <c r="DUT17" s="79"/>
      <c r="DUU17" s="79"/>
      <c r="DUV17" s="79"/>
      <c r="DUW17" s="79"/>
      <c r="DUX17" s="79"/>
      <c r="DUY17" s="79"/>
      <c r="DUZ17" s="79"/>
      <c r="DVA17" s="79"/>
      <c r="DVB17" s="79"/>
      <c r="DVC17" s="79"/>
      <c r="DVD17" s="79"/>
      <c r="DVE17" s="79"/>
      <c r="DVF17" s="79"/>
      <c r="DVG17" s="79"/>
      <c r="DVH17" s="79"/>
      <c r="DVI17" s="79"/>
      <c r="DVJ17" s="79"/>
      <c r="DVK17" s="79"/>
      <c r="DVL17" s="79"/>
      <c r="DVM17" s="79"/>
      <c r="DVN17" s="79"/>
      <c r="DVO17" s="79"/>
      <c r="DVP17" s="79"/>
      <c r="DVQ17" s="79"/>
      <c r="DVR17" s="79"/>
      <c r="DVS17" s="79"/>
      <c r="DVT17" s="79"/>
      <c r="DVU17" s="79"/>
      <c r="DVV17" s="79"/>
      <c r="DVW17" s="79"/>
      <c r="DVX17" s="79"/>
      <c r="DVY17" s="79"/>
      <c r="DVZ17" s="79"/>
      <c r="DWA17" s="79"/>
      <c r="DWB17" s="79"/>
      <c r="DWC17" s="79"/>
      <c r="DWD17" s="79"/>
      <c r="DWE17" s="79"/>
      <c r="DWF17" s="79"/>
      <c r="DWG17" s="79"/>
      <c r="DWH17" s="79"/>
      <c r="DWI17" s="79"/>
      <c r="DWJ17" s="79"/>
      <c r="DWK17" s="79"/>
      <c r="DWL17" s="79"/>
      <c r="DWM17" s="79"/>
      <c r="DWN17" s="79"/>
      <c r="DWO17" s="79"/>
      <c r="DWP17" s="79"/>
      <c r="DWQ17" s="79"/>
      <c r="DWR17" s="79"/>
      <c r="DWS17" s="79"/>
      <c r="DWT17" s="79"/>
      <c r="DWU17" s="79"/>
      <c r="DWV17" s="79"/>
      <c r="DWW17" s="79"/>
      <c r="DWX17" s="79"/>
      <c r="DWY17" s="79"/>
      <c r="DWZ17" s="79"/>
      <c r="DXA17" s="79"/>
      <c r="DXB17" s="79"/>
      <c r="DXC17" s="79"/>
      <c r="DXD17" s="79"/>
      <c r="DXE17" s="79"/>
      <c r="DXF17" s="79"/>
      <c r="DXG17" s="79"/>
      <c r="DXH17" s="79"/>
      <c r="DXI17" s="79"/>
      <c r="DXJ17" s="79"/>
      <c r="DXK17" s="79"/>
      <c r="DXL17" s="79"/>
      <c r="DXM17" s="79"/>
      <c r="DXN17" s="79"/>
      <c r="DXO17" s="79"/>
      <c r="DXP17" s="79"/>
      <c r="DXQ17" s="79"/>
      <c r="DXR17" s="79"/>
      <c r="DXS17" s="79"/>
      <c r="DXT17" s="79"/>
      <c r="DXU17" s="79"/>
      <c r="DXV17" s="79"/>
      <c r="DXW17" s="79"/>
      <c r="DXX17" s="79"/>
      <c r="DXY17" s="79"/>
      <c r="DXZ17" s="79"/>
      <c r="DYA17" s="79"/>
      <c r="DYB17" s="79"/>
      <c r="DYC17" s="79"/>
      <c r="DYD17" s="79"/>
      <c r="DYE17" s="79"/>
      <c r="DYF17" s="79"/>
      <c r="DYG17" s="79"/>
      <c r="DYH17" s="79"/>
      <c r="DYI17" s="79"/>
      <c r="DYJ17" s="79"/>
      <c r="DYK17" s="79"/>
      <c r="DYL17" s="79"/>
      <c r="DYM17" s="79"/>
      <c r="DYN17" s="79"/>
      <c r="DYO17" s="79"/>
      <c r="DYP17" s="79"/>
      <c r="DYQ17" s="79"/>
      <c r="DYR17" s="79"/>
      <c r="DYS17" s="79"/>
      <c r="DYT17" s="79"/>
      <c r="DYU17" s="79"/>
      <c r="DYV17" s="79"/>
      <c r="DYW17" s="79"/>
      <c r="DYX17" s="79"/>
      <c r="DYY17" s="79"/>
      <c r="DYZ17" s="79"/>
      <c r="DZA17" s="79"/>
      <c r="DZB17" s="79"/>
      <c r="DZC17" s="79"/>
      <c r="DZD17" s="79"/>
      <c r="DZE17" s="79"/>
      <c r="DZF17" s="79"/>
      <c r="DZG17" s="79"/>
      <c r="DZH17" s="79"/>
      <c r="DZI17" s="79"/>
      <c r="DZJ17" s="79"/>
      <c r="DZK17" s="79"/>
      <c r="DZL17" s="79"/>
      <c r="DZM17" s="79"/>
      <c r="DZN17" s="79"/>
      <c r="DZO17" s="79"/>
      <c r="DZP17" s="79"/>
      <c r="DZQ17" s="79"/>
      <c r="DZR17" s="79"/>
      <c r="DZS17" s="79"/>
      <c r="DZT17" s="79"/>
      <c r="DZU17" s="79"/>
      <c r="DZV17" s="79"/>
      <c r="DZW17" s="79"/>
      <c r="DZX17" s="79"/>
      <c r="DZY17" s="79"/>
      <c r="DZZ17" s="79"/>
      <c r="EAA17" s="79"/>
      <c r="EAB17" s="79"/>
      <c r="EAC17" s="79"/>
      <c r="EAD17" s="79"/>
      <c r="EAE17" s="79"/>
      <c r="EAF17" s="79"/>
      <c r="EAG17" s="79"/>
      <c r="EAH17" s="79"/>
      <c r="EAI17" s="79"/>
      <c r="EAJ17" s="79"/>
      <c r="EAK17" s="79"/>
      <c r="EAL17" s="79"/>
      <c r="EAM17" s="79"/>
      <c r="EAN17" s="79"/>
      <c r="EAO17" s="79"/>
      <c r="EAP17" s="79"/>
      <c r="EAQ17" s="79"/>
      <c r="EAR17" s="79"/>
      <c r="EAS17" s="79"/>
      <c r="EAT17" s="79"/>
      <c r="EAU17" s="79"/>
      <c r="EAV17" s="79"/>
      <c r="EAW17" s="79"/>
      <c r="EAX17" s="79"/>
      <c r="EAY17" s="79"/>
      <c r="EAZ17" s="79"/>
      <c r="EBA17" s="79"/>
      <c r="EBB17" s="79"/>
      <c r="EBC17" s="79"/>
      <c r="EBD17" s="79"/>
      <c r="EBE17" s="79"/>
      <c r="EBF17" s="79"/>
      <c r="EBG17" s="79"/>
      <c r="EBH17" s="79"/>
      <c r="EBI17" s="79"/>
      <c r="EBJ17" s="79"/>
      <c r="EBK17" s="79"/>
      <c r="EBL17" s="79"/>
      <c r="EBM17" s="79"/>
      <c r="EBN17" s="79"/>
      <c r="EBO17" s="79"/>
      <c r="EBP17" s="79"/>
      <c r="EBQ17" s="79"/>
      <c r="EBR17" s="79"/>
      <c r="EBS17" s="79"/>
      <c r="EBT17" s="79"/>
      <c r="EBU17" s="79"/>
      <c r="EBV17" s="79"/>
      <c r="EBW17" s="79"/>
      <c r="EBX17" s="79"/>
      <c r="EBY17" s="79"/>
      <c r="EBZ17" s="79"/>
      <c r="ECA17" s="79"/>
      <c r="ECB17" s="79"/>
      <c r="ECC17" s="79"/>
      <c r="ECD17" s="79"/>
      <c r="ECE17" s="79"/>
      <c r="ECF17" s="79"/>
      <c r="ECG17" s="79"/>
      <c r="ECH17" s="79"/>
      <c r="ECI17" s="79"/>
      <c r="ECJ17" s="79"/>
      <c r="ECK17" s="79"/>
      <c r="ECL17" s="79"/>
      <c r="ECM17" s="79"/>
      <c r="ECN17" s="79"/>
      <c r="ECO17" s="79"/>
      <c r="ECP17" s="79"/>
      <c r="ECQ17" s="79"/>
      <c r="ECR17" s="79"/>
      <c r="ECS17" s="79"/>
      <c r="ECT17" s="79"/>
      <c r="ECU17" s="79"/>
      <c r="ECV17" s="79"/>
      <c r="ECW17" s="79"/>
      <c r="ECX17" s="79"/>
      <c r="ECY17" s="79"/>
      <c r="ECZ17" s="79"/>
      <c r="EDA17" s="79"/>
      <c r="EDB17" s="79"/>
      <c r="EDC17" s="79"/>
      <c r="EDD17" s="79"/>
      <c r="EDE17" s="79"/>
      <c r="EDF17" s="79"/>
      <c r="EDG17" s="79"/>
      <c r="EDH17" s="79"/>
      <c r="EDI17" s="79"/>
      <c r="EDJ17" s="79"/>
      <c r="EDK17" s="79"/>
      <c r="EDL17" s="79"/>
      <c r="EDM17" s="79"/>
      <c r="EDN17" s="79"/>
      <c r="EDO17" s="79"/>
      <c r="EDP17" s="79"/>
      <c r="EDQ17" s="79"/>
      <c r="EDR17" s="79"/>
      <c r="EDS17" s="79"/>
      <c r="EDT17" s="79"/>
      <c r="EDU17" s="79"/>
      <c r="EDV17" s="79"/>
      <c r="EDW17" s="79"/>
      <c r="EDX17" s="79"/>
      <c r="EDY17" s="79"/>
      <c r="EDZ17" s="79"/>
      <c r="EEA17" s="79"/>
      <c r="EEB17" s="79"/>
      <c r="EEC17" s="79"/>
      <c r="EED17" s="79"/>
      <c r="EEE17" s="79"/>
      <c r="EEF17" s="79"/>
      <c r="EEG17" s="79"/>
      <c r="EEH17" s="79"/>
      <c r="EEI17" s="79"/>
      <c r="EEJ17" s="79"/>
      <c r="EEK17" s="79"/>
      <c r="EEL17" s="79"/>
      <c r="EEM17" s="79"/>
      <c r="EEN17" s="79"/>
      <c r="EEO17" s="79"/>
      <c r="EEP17" s="79"/>
      <c r="EEQ17" s="79"/>
      <c r="EER17" s="79"/>
      <c r="EES17" s="79"/>
      <c r="EET17" s="79"/>
      <c r="EEU17" s="79"/>
      <c r="EEV17" s="79"/>
      <c r="EEW17" s="79"/>
      <c r="EEX17" s="79"/>
      <c r="EEY17" s="79"/>
      <c r="EEZ17" s="79"/>
      <c r="EFA17" s="79"/>
      <c r="EFB17" s="79"/>
      <c r="EFC17" s="79"/>
      <c r="EFD17" s="79"/>
      <c r="EFE17" s="79"/>
      <c r="EFF17" s="79"/>
      <c r="EFG17" s="79"/>
      <c r="EFH17" s="79"/>
      <c r="EFI17" s="79"/>
      <c r="EFJ17" s="79"/>
      <c r="EFK17" s="79"/>
      <c r="EFL17" s="79"/>
      <c r="EFM17" s="79"/>
      <c r="EFN17" s="79"/>
      <c r="EFO17" s="79"/>
      <c r="EFP17" s="79"/>
      <c r="EFQ17" s="79"/>
      <c r="EFR17" s="79"/>
      <c r="EFS17" s="79"/>
      <c r="EFT17" s="79"/>
      <c r="EFU17" s="79"/>
      <c r="EFV17" s="79"/>
      <c r="EFW17" s="79"/>
      <c r="EFX17" s="79"/>
      <c r="EFY17" s="79"/>
      <c r="EFZ17" s="79"/>
      <c r="EGA17" s="79"/>
      <c r="EGB17" s="79"/>
      <c r="EGC17" s="79"/>
      <c r="EGD17" s="79"/>
      <c r="EGE17" s="79"/>
      <c r="EGF17" s="79"/>
      <c r="EGG17" s="79"/>
      <c r="EGH17" s="79"/>
      <c r="EGI17" s="79"/>
      <c r="EGJ17" s="79"/>
      <c r="EGK17" s="79"/>
      <c r="EGL17" s="79"/>
      <c r="EGM17" s="79"/>
      <c r="EGN17" s="79"/>
      <c r="EGO17" s="79"/>
      <c r="EGP17" s="79"/>
      <c r="EGQ17" s="79"/>
      <c r="EGR17" s="79"/>
      <c r="EGS17" s="79"/>
      <c r="EGT17" s="79"/>
      <c r="EGU17" s="79"/>
      <c r="EGV17" s="79"/>
      <c r="EGW17" s="79"/>
      <c r="EGX17" s="79"/>
      <c r="EGY17" s="79"/>
      <c r="EGZ17" s="79"/>
      <c r="EHA17" s="79"/>
      <c r="EHB17" s="79"/>
      <c r="EHC17" s="79"/>
      <c r="EHD17" s="79"/>
      <c r="EHE17" s="79"/>
      <c r="EHF17" s="79"/>
      <c r="EHG17" s="79"/>
      <c r="EHH17" s="79"/>
      <c r="EHI17" s="79"/>
      <c r="EHJ17" s="79"/>
      <c r="EHK17" s="79"/>
      <c r="EHL17" s="79"/>
      <c r="EHM17" s="79"/>
      <c r="EHN17" s="79"/>
      <c r="EHO17" s="79"/>
      <c r="EHP17" s="79"/>
      <c r="EHQ17" s="79"/>
      <c r="EHR17" s="79"/>
      <c r="EHS17" s="79"/>
      <c r="EHT17" s="79"/>
      <c r="EHU17" s="79"/>
      <c r="EHV17" s="79"/>
      <c r="EHW17" s="79"/>
      <c r="EHX17" s="79"/>
      <c r="EHY17" s="79"/>
      <c r="EHZ17" s="79"/>
      <c r="EIA17" s="79"/>
      <c r="EIB17" s="79"/>
      <c r="EIC17" s="79"/>
      <c r="EID17" s="79"/>
      <c r="EIE17" s="79"/>
      <c r="EIF17" s="79"/>
      <c r="EIG17" s="79"/>
      <c r="EIH17" s="79"/>
      <c r="EII17" s="79"/>
      <c r="EIJ17" s="79"/>
      <c r="EIK17" s="79"/>
      <c r="EIL17" s="79"/>
      <c r="EIM17" s="79"/>
      <c r="EIN17" s="79"/>
      <c r="EIO17" s="79"/>
      <c r="EIP17" s="79"/>
      <c r="EIQ17" s="79"/>
      <c r="EIR17" s="79"/>
      <c r="EIS17" s="79"/>
      <c r="EIT17" s="79"/>
      <c r="EIU17" s="79"/>
      <c r="EIV17" s="79"/>
      <c r="EIW17" s="79"/>
      <c r="EIX17" s="79"/>
      <c r="EIY17" s="79"/>
      <c r="EIZ17" s="79"/>
      <c r="EJA17" s="79"/>
      <c r="EJB17" s="79"/>
      <c r="EJC17" s="79"/>
      <c r="EJD17" s="79"/>
      <c r="EJE17" s="79"/>
      <c r="EJF17" s="79"/>
      <c r="EJG17" s="79"/>
      <c r="EJH17" s="79"/>
      <c r="EJI17" s="79"/>
      <c r="EJJ17" s="79"/>
      <c r="EJK17" s="79"/>
      <c r="EJL17" s="79"/>
      <c r="EJM17" s="79"/>
      <c r="EJN17" s="79"/>
      <c r="EJO17" s="79"/>
      <c r="EJP17" s="79"/>
      <c r="EJQ17" s="79"/>
      <c r="EJR17" s="79"/>
      <c r="EJS17" s="79"/>
      <c r="EJT17" s="79"/>
      <c r="EJU17" s="79"/>
      <c r="EJV17" s="79"/>
      <c r="EJW17" s="79"/>
      <c r="EJX17" s="79"/>
      <c r="EJY17" s="79"/>
      <c r="EJZ17" s="79"/>
      <c r="EKA17" s="79"/>
      <c r="EKB17" s="79"/>
      <c r="EKC17" s="79"/>
      <c r="EKD17" s="79"/>
      <c r="EKE17" s="79"/>
      <c r="EKF17" s="79"/>
      <c r="EKG17" s="79"/>
      <c r="EKH17" s="79"/>
      <c r="EKI17" s="79"/>
      <c r="EKJ17" s="79"/>
      <c r="EKK17" s="79"/>
      <c r="EKL17" s="79"/>
      <c r="EKM17" s="79"/>
      <c r="EKN17" s="79"/>
      <c r="EKO17" s="79"/>
      <c r="EKP17" s="79"/>
      <c r="EKQ17" s="79"/>
      <c r="EKR17" s="79"/>
      <c r="EKS17" s="79"/>
      <c r="EKT17" s="79"/>
      <c r="EKU17" s="79"/>
      <c r="EKV17" s="79"/>
      <c r="EKW17" s="79"/>
      <c r="EKX17" s="79"/>
      <c r="EKY17" s="79"/>
      <c r="EKZ17" s="79"/>
      <c r="ELA17" s="79"/>
      <c r="ELB17" s="79"/>
      <c r="ELC17" s="79"/>
      <c r="ELD17" s="79"/>
      <c r="ELE17" s="79"/>
      <c r="ELF17" s="79"/>
      <c r="ELG17" s="79"/>
      <c r="ELH17" s="79"/>
      <c r="ELI17" s="79"/>
      <c r="ELJ17" s="79"/>
      <c r="ELK17" s="79"/>
      <c r="ELL17" s="79"/>
      <c r="ELM17" s="79"/>
      <c r="ELN17" s="79"/>
      <c r="ELO17" s="79"/>
      <c r="ELP17" s="79"/>
      <c r="ELQ17" s="79"/>
      <c r="ELR17" s="79"/>
      <c r="ELS17" s="79"/>
      <c r="ELT17" s="79"/>
      <c r="ELU17" s="79"/>
      <c r="ELV17" s="79"/>
      <c r="ELW17" s="79"/>
      <c r="ELX17" s="79"/>
      <c r="ELY17" s="79"/>
      <c r="ELZ17" s="79"/>
      <c r="EMA17" s="79"/>
      <c r="EMB17" s="79"/>
      <c r="EMC17" s="79"/>
      <c r="EMD17" s="79"/>
      <c r="EME17" s="79"/>
      <c r="EMF17" s="79"/>
      <c r="EMG17" s="79"/>
      <c r="EMH17" s="79"/>
      <c r="EMI17" s="79"/>
      <c r="EMJ17" s="79"/>
      <c r="EMK17" s="79"/>
      <c r="EML17" s="79"/>
      <c r="EMM17" s="79"/>
      <c r="EMN17" s="79"/>
      <c r="EMO17" s="79"/>
      <c r="EMP17" s="79"/>
      <c r="EMQ17" s="79"/>
      <c r="EMR17" s="79"/>
      <c r="EMS17" s="79"/>
      <c r="EMT17" s="79"/>
      <c r="EMU17" s="79"/>
      <c r="EMV17" s="79"/>
      <c r="EMW17" s="79"/>
      <c r="EMX17" s="79"/>
      <c r="EMY17" s="79"/>
      <c r="EMZ17" s="79"/>
      <c r="ENA17" s="79"/>
      <c r="ENB17" s="79"/>
      <c r="ENC17" s="79"/>
      <c r="END17" s="79"/>
      <c r="ENE17" s="79"/>
      <c r="ENF17" s="79"/>
      <c r="ENG17" s="79"/>
      <c r="ENH17" s="79"/>
      <c r="ENI17" s="79"/>
      <c r="ENJ17" s="79"/>
      <c r="ENK17" s="79"/>
      <c r="ENL17" s="79"/>
      <c r="ENM17" s="79"/>
      <c r="ENN17" s="79"/>
      <c r="ENO17" s="79"/>
      <c r="ENP17" s="79"/>
      <c r="ENQ17" s="79"/>
      <c r="ENR17" s="79"/>
      <c r="ENS17" s="79"/>
      <c r="ENT17" s="79"/>
      <c r="ENU17" s="79"/>
      <c r="ENV17" s="79"/>
      <c r="ENW17" s="79"/>
      <c r="ENX17" s="79"/>
      <c r="ENY17" s="79"/>
      <c r="ENZ17" s="79"/>
      <c r="EOA17" s="79"/>
      <c r="EOB17" s="79"/>
      <c r="EOC17" s="79"/>
      <c r="EOD17" s="79"/>
      <c r="EOE17" s="79"/>
      <c r="EOF17" s="79"/>
      <c r="EOG17" s="79"/>
      <c r="EOH17" s="79"/>
      <c r="EOI17" s="79"/>
      <c r="EOJ17" s="79"/>
      <c r="EOK17" s="79"/>
      <c r="EOL17" s="79"/>
      <c r="EOM17" s="79"/>
      <c r="EON17" s="79"/>
      <c r="EOO17" s="79"/>
      <c r="EOP17" s="79"/>
      <c r="EOQ17" s="79"/>
      <c r="EOR17" s="79"/>
      <c r="EOS17" s="79"/>
      <c r="EOT17" s="79"/>
      <c r="EOU17" s="79"/>
      <c r="EOV17" s="79"/>
      <c r="EOW17" s="79"/>
      <c r="EOX17" s="79"/>
      <c r="EOY17" s="79"/>
      <c r="EOZ17" s="79"/>
      <c r="EPA17" s="79"/>
      <c r="EPB17" s="79"/>
      <c r="EPC17" s="79"/>
      <c r="EPD17" s="79"/>
      <c r="EPE17" s="79"/>
      <c r="EPF17" s="79"/>
      <c r="EPG17" s="79"/>
      <c r="EPH17" s="79"/>
      <c r="EPI17" s="79"/>
      <c r="EPJ17" s="79"/>
      <c r="EPK17" s="79"/>
      <c r="EPL17" s="79"/>
      <c r="EPM17" s="79"/>
      <c r="EPN17" s="79"/>
      <c r="EPO17" s="79"/>
      <c r="EPP17" s="79"/>
      <c r="EPQ17" s="79"/>
      <c r="EPR17" s="79"/>
      <c r="EPS17" s="79"/>
      <c r="EPT17" s="79"/>
      <c r="EPU17" s="79"/>
      <c r="EPV17" s="79"/>
      <c r="EPW17" s="79"/>
      <c r="EPX17" s="79"/>
      <c r="EPY17" s="79"/>
      <c r="EPZ17" s="79"/>
      <c r="EQA17" s="79"/>
      <c r="EQB17" s="79"/>
      <c r="EQC17" s="79"/>
      <c r="EQD17" s="79"/>
      <c r="EQE17" s="79"/>
      <c r="EQF17" s="79"/>
      <c r="EQG17" s="79"/>
      <c r="EQH17" s="79"/>
      <c r="EQI17" s="79"/>
      <c r="EQJ17" s="79"/>
      <c r="EQK17" s="79"/>
      <c r="EQL17" s="79"/>
      <c r="EQM17" s="79"/>
      <c r="EQN17" s="79"/>
      <c r="EQO17" s="79"/>
      <c r="EQP17" s="79"/>
      <c r="EQQ17" s="79"/>
      <c r="EQR17" s="79"/>
      <c r="EQS17" s="79"/>
      <c r="EQT17" s="79"/>
      <c r="EQU17" s="79"/>
      <c r="EQV17" s="79"/>
      <c r="EQW17" s="79"/>
      <c r="EQX17" s="79"/>
      <c r="EQY17" s="79"/>
      <c r="EQZ17" s="79"/>
      <c r="ERA17" s="79"/>
      <c r="ERB17" s="79"/>
      <c r="ERC17" s="79"/>
      <c r="ERD17" s="79"/>
      <c r="ERE17" s="79"/>
      <c r="ERF17" s="79"/>
      <c r="ERG17" s="79"/>
      <c r="ERH17" s="79"/>
      <c r="ERI17" s="79"/>
      <c r="ERJ17" s="79"/>
      <c r="ERK17" s="79"/>
      <c r="ERL17" s="79"/>
      <c r="ERM17" s="79"/>
      <c r="ERN17" s="79"/>
      <c r="ERO17" s="79"/>
      <c r="ERP17" s="79"/>
      <c r="ERQ17" s="79"/>
      <c r="ERR17" s="79"/>
      <c r="ERS17" s="79"/>
      <c r="ERT17" s="79"/>
      <c r="ERU17" s="79"/>
      <c r="ERV17" s="79"/>
      <c r="ERW17" s="79"/>
      <c r="ERX17" s="79"/>
      <c r="ERY17" s="79"/>
      <c r="ERZ17" s="79"/>
      <c r="ESA17" s="79"/>
      <c r="ESB17" s="79"/>
      <c r="ESC17" s="79"/>
      <c r="ESD17" s="79"/>
      <c r="ESE17" s="79"/>
      <c r="ESF17" s="79"/>
      <c r="ESG17" s="79"/>
      <c r="ESH17" s="79"/>
      <c r="ESI17" s="79"/>
      <c r="ESJ17" s="79"/>
      <c r="ESK17" s="79"/>
      <c r="ESL17" s="79"/>
      <c r="ESM17" s="79"/>
      <c r="ESN17" s="79"/>
      <c r="ESO17" s="79"/>
      <c r="ESP17" s="79"/>
      <c r="ESQ17" s="79"/>
      <c r="ESR17" s="79"/>
      <c r="ESS17" s="79"/>
      <c r="EST17" s="79"/>
      <c r="ESU17" s="79"/>
      <c r="ESV17" s="79"/>
      <c r="ESW17" s="79"/>
      <c r="ESX17" s="79"/>
      <c r="ESY17" s="79"/>
      <c r="ESZ17" s="79"/>
      <c r="ETA17" s="79"/>
      <c r="ETB17" s="79"/>
      <c r="ETC17" s="79"/>
      <c r="ETD17" s="79"/>
      <c r="ETE17" s="79"/>
      <c r="ETF17" s="79"/>
      <c r="ETG17" s="79"/>
      <c r="ETH17" s="79"/>
      <c r="ETI17" s="79"/>
      <c r="ETJ17" s="79"/>
      <c r="ETK17" s="79"/>
      <c r="ETL17" s="79"/>
      <c r="ETM17" s="79"/>
      <c r="ETN17" s="79"/>
      <c r="ETO17" s="79"/>
      <c r="ETP17" s="79"/>
      <c r="ETQ17" s="79"/>
      <c r="ETR17" s="79"/>
      <c r="ETS17" s="79"/>
      <c r="ETT17" s="79"/>
      <c r="ETU17" s="79"/>
      <c r="ETV17" s="79"/>
      <c r="ETW17" s="79"/>
      <c r="ETX17" s="79"/>
      <c r="ETY17" s="79"/>
      <c r="ETZ17" s="79"/>
      <c r="EUA17" s="79"/>
      <c r="EUB17" s="79"/>
      <c r="EUC17" s="79"/>
      <c r="EUD17" s="79"/>
      <c r="EUE17" s="79"/>
      <c r="EUF17" s="79"/>
      <c r="EUG17" s="79"/>
      <c r="EUH17" s="79"/>
      <c r="EUI17" s="79"/>
      <c r="EUJ17" s="79"/>
      <c r="EUK17" s="79"/>
      <c r="EUL17" s="79"/>
      <c r="EUM17" s="79"/>
      <c r="EUN17" s="79"/>
      <c r="EUO17" s="79"/>
      <c r="EUP17" s="79"/>
      <c r="EUQ17" s="79"/>
      <c r="EUR17" s="79"/>
      <c r="EUS17" s="79"/>
      <c r="EUT17" s="79"/>
      <c r="EUU17" s="79"/>
      <c r="EUV17" s="79"/>
      <c r="EUW17" s="79"/>
      <c r="EUX17" s="79"/>
      <c r="EUY17" s="79"/>
      <c r="EUZ17" s="79"/>
      <c r="EVA17" s="79"/>
      <c r="EVB17" s="79"/>
      <c r="EVC17" s="79"/>
      <c r="EVD17" s="79"/>
      <c r="EVE17" s="79"/>
      <c r="EVF17" s="79"/>
      <c r="EVG17" s="79"/>
      <c r="EVH17" s="79"/>
      <c r="EVI17" s="79"/>
      <c r="EVJ17" s="79"/>
      <c r="EVK17" s="79"/>
      <c r="EVL17" s="79"/>
      <c r="EVM17" s="79"/>
      <c r="EVN17" s="79"/>
      <c r="EVO17" s="79"/>
      <c r="EVP17" s="79"/>
      <c r="EVQ17" s="79"/>
      <c r="EVR17" s="79"/>
      <c r="EVS17" s="79"/>
      <c r="EVT17" s="79"/>
      <c r="EVU17" s="79"/>
      <c r="EVV17" s="79"/>
      <c r="EVW17" s="79"/>
      <c r="EVX17" s="79"/>
      <c r="EVY17" s="79"/>
      <c r="EVZ17" s="79"/>
      <c r="EWA17" s="79"/>
      <c r="EWB17" s="79"/>
      <c r="EWC17" s="79"/>
      <c r="EWD17" s="79"/>
      <c r="EWE17" s="79"/>
      <c r="EWF17" s="79"/>
      <c r="EWG17" s="79"/>
      <c r="EWH17" s="79"/>
      <c r="EWI17" s="79"/>
      <c r="EWJ17" s="79"/>
      <c r="EWK17" s="79"/>
      <c r="EWL17" s="79"/>
      <c r="EWM17" s="79"/>
      <c r="EWN17" s="79"/>
      <c r="EWO17" s="79"/>
      <c r="EWP17" s="79"/>
      <c r="EWQ17" s="79"/>
      <c r="EWR17" s="79"/>
      <c r="EWS17" s="79"/>
      <c r="EWT17" s="79"/>
      <c r="EWU17" s="79"/>
      <c r="EWV17" s="79"/>
      <c r="EWW17" s="79"/>
      <c r="EWX17" s="79"/>
      <c r="EWY17" s="79"/>
      <c r="EWZ17" s="79"/>
      <c r="EXA17" s="79"/>
      <c r="EXB17" s="79"/>
      <c r="EXC17" s="79"/>
      <c r="EXD17" s="79"/>
      <c r="EXE17" s="79"/>
      <c r="EXF17" s="79"/>
      <c r="EXG17" s="79"/>
      <c r="EXH17" s="79"/>
      <c r="EXI17" s="79"/>
      <c r="EXJ17" s="79"/>
      <c r="EXK17" s="79"/>
      <c r="EXL17" s="79"/>
      <c r="EXM17" s="79"/>
      <c r="EXN17" s="79"/>
      <c r="EXO17" s="79"/>
      <c r="EXP17" s="79"/>
      <c r="EXQ17" s="79"/>
      <c r="EXR17" s="79"/>
      <c r="EXS17" s="79"/>
      <c r="EXT17" s="79"/>
      <c r="EXU17" s="79"/>
      <c r="EXV17" s="79"/>
      <c r="EXW17" s="79"/>
      <c r="EXX17" s="79"/>
      <c r="EXY17" s="79"/>
      <c r="EXZ17" s="79"/>
      <c r="EYA17" s="79"/>
      <c r="EYB17" s="79"/>
      <c r="EYC17" s="79"/>
      <c r="EYD17" s="79"/>
      <c r="EYE17" s="79"/>
      <c r="EYF17" s="79"/>
      <c r="EYG17" s="79"/>
      <c r="EYH17" s="79"/>
      <c r="EYI17" s="79"/>
      <c r="EYJ17" s="79"/>
      <c r="EYK17" s="79"/>
      <c r="EYL17" s="79"/>
      <c r="EYM17" s="79"/>
      <c r="EYN17" s="79"/>
      <c r="EYO17" s="79"/>
      <c r="EYP17" s="79"/>
      <c r="EYQ17" s="79"/>
      <c r="EYR17" s="79"/>
      <c r="EYS17" s="79"/>
      <c r="EYT17" s="79"/>
      <c r="EYU17" s="79"/>
      <c r="EYV17" s="79"/>
      <c r="EYW17" s="79"/>
      <c r="EYX17" s="79"/>
      <c r="EYY17" s="79"/>
      <c r="EYZ17" s="79"/>
      <c r="EZA17" s="79"/>
      <c r="EZB17" s="79"/>
      <c r="EZC17" s="79"/>
      <c r="EZD17" s="79"/>
      <c r="EZE17" s="79"/>
      <c r="EZF17" s="79"/>
      <c r="EZG17" s="79"/>
      <c r="EZH17" s="79"/>
      <c r="EZI17" s="79"/>
      <c r="EZJ17" s="79"/>
      <c r="EZK17" s="79"/>
      <c r="EZL17" s="79"/>
      <c r="EZM17" s="79"/>
      <c r="EZN17" s="79"/>
      <c r="EZO17" s="79"/>
      <c r="EZP17" s="79"/>
      <c r="EZQ17" s="79"/>
      <c r="EZR17" s="79"/>
      <c r="EZS17" s="79"/>
      <c r="EZT17" s="79"/>
      <c r="EZU17" s="79"/>
      <c r="EZV17" s="79"/>
      <c r="EZW17" s="79"/>
      <c r="EZX17" s="79"/>
      <c r="EZY17" s="79"/>
      <c r="EZZ17" s="79"/>
      <c r="FAA17" s="79"/>
      <c r="FAB17" s="79"/>
      <c r="FAC17" s="79"/>
      <c r="FAD17" s="79"/>
      <c r="FAE17" s="79"/>
      <c r="FAF17" s="79"/>
      <c r="FAG17" s="79"/>
      <c r="FAH17" s="79"/>
      <c r="FAI17" s="79"/>
      <c r="FAJ17" s="79"/>
      <c r="FAK17" s="79"/>
      <c r="FAL17" s="79"/>
      <c r="FAM17" s="79"/>
      <c r="FAN17" s="79"/>
      <c r="FAO17" s="79"/>
      <c r="FAP17" s="79"/>
      <c r="FAQ17" s="79"/>
      <c r="FAR17" s="79"/>
      <c r="FAS17" s="79"/>
      <c r="FAT17" s="79"/>
      <c r="FAU17" s="79"/>
      <c r="FAV17" s="79"/>
      <c r="FAW17" s="79"/>
      <c r="FAX17" s="79"/>
      <c r="FAY17" s="79"/>
      <c r="FAZ17" s="79"/>
      <c r="FBA17" s="79"/>
      <c r="FBB17" s="79"/>
      <c r="FBC17" s="79"/>
      <c r="FBD17" s="79"/>
      <c r="FBE17" s="79"/>
      <c r="FBF17" s="79"/>
      <c r="FBG17" s="79"/>
      <c r="FBH17" s="79"/>
      <c r="FBI17" s="79"/>
      <c r="FBJ17" s="79"/>
      <c r="FBK17" s="79"/>
      <c r="FBL17" s="79"/>
      <c r="FBM17" s="79"/>
      <c r="FBN17" s="79"/>
      <c r="FBO17" s="79"/>
      <c r="FBP17" s="79"/>
      <c r="FBQ17" s="79"/>
      <c r="FBR17" s="79"/>
      <c r="FBS17" s="79"/>
      <c r="FBT17" s="79"/>
      <c r="FBU17" s="79"/>
      <c r="FBV17" s="79"/>
      <c r="FBW17" s="79"/>
      <c r="FBX17" s="79"/>
      <c r="FBY17" s="79"/>
      <c r="FBZ17" s="79"/>
      <c r="FCA17" s="79"/>
      <c r="FCB17" s="79"/>
      <c r="FCC17" s="79"/>
      <c r="FCD17" s="79"/>
      <c r="FCE17" s="79"/>
      <c r="FCF17" s="79"/>
      <c r="FCG17" s="79"/>
      <c r="FCH17" s="79"/>
      <c r="FCI17" s="79"/>
      <c r="FCJ17" s="79"/>
      <c r="FCK17" s="79"/>
      <c r="FCL17" s="79"/>
      <c r="FCM17" s="79"/>
      <c r="FCN17" s="79"/>
      <c r="FCO17" s="79"/>
      <c r="FCP17" s="79"/>
      <c r="FCQ17" s="79"/>
      <c r="FCR17" s="79"/>
      <c r="FCS17" s="79"/>
      <c r="FCT17" s="79"/>
      <c r="FCU17" s="79"/>
      <c r="FCV17" s="79"/>
      <c r="FCW17" s="79"/>
      <c r="FCX17" s="79"/>
      <c r="FCY17" s="79"/>
      <c r="FCZ17" s="79"/>
      <c r="FDA17" s="79"/>
      <c r="FDB17" s="79"/>
      <c r="FDC17" s="79"/>
      <c r="FDD17" s="79"/>
      <c r="FDE17" s="79"/>
      <c r="FDF17" s="79"/>
      <c r="FDG17" s="79"/>
      <c r="FDH17" s="79"/>
      <c r="FDI17" s="79"/>
      <c r="FDJ17" s="79"/>
      <c r="FDK17" s="79"/>
      <c r="FDL17" s="79"/>
      <c r="FDM17" s="79"/>
      <c r="FDN17" s="79"/>
      <c r="FDO17" s="79"/>
      <c r="FDP17" s="79"/>
      <c r="FDQ17" s="79"/>
      <c r="FDR17" s="79"/>
      <c r="FDS17" s="79"/>
      <c r="FDT17" s="79"/>
      <c r="FDU17" s="79"/>
      <c r="FDV17" s="79"/>
      <c r="FDW17" s="79"/>
      <c r="FDX17" s="79"/>
      <c r="FDY17" s="79"/>
      <c r="FDZ17" s="79"/>
      <c r="FEA17" s="79"/>
      <c r="FEB17" s="79"/>
      <c r="FEC17" s="79"/>
      <c r="FED17" s="79"/>
      <c r="FEE17" s="79"/>
      <c r="FEF17" s="79"/>
      <c r="FEG17" s="79"/>
      <c r="FEH17" s="79"/>
      <c r="FEI17" s="79"/>
      <c r="FEJ17" s="79"/>
      <c r="FEK17" s="79"/>
      <c r="FEL17" s="79"/>
      <c r="FEM17" s="79"/>
      <c r="FEN17" s="79"/>
      <c r="FEO17" s="79"/>
      <c r="FEP17" s="79"/>
      <c r="FEQ17" s="79"/>
      <c r="FER17" s="79"/>
      <c r="FES17" s="79"/>
      <c r="FET17" s="79"/>
      <c r="FEU17" s="79"/>
      <c r="FEV17" s="79"/>
      <c r="FEW17" s="79"/>
      <c r="FEX17" s="79"/>
      <c r="FEY17" s="79"/>
      <c r="FEZ17" s="79"/>
      <c r="FFA17" s="79"/>
      <c r="FFB17" s="79"/>
      <c r="FFC17" s="79"/>
      <c r="FFD17" s="79"/>
      <c r="FFE17" s="79"/>
      <c r="FFF17" s="79"/>
      <c r="FFG17" s="79"/>
      <c r="FFH17" s="79"/>
      <c r="FFI17" s="79"/>
      <c r="FFJ17" s="79"/>
      <c r="FFK17" s="79"/>
      <c r="FFL17" s="79"/>
      <c r="FFM17" s="79"/>
      <c r="FFN17" s="79"/>
      <c r="FFO17" s="79"/>
      <c r="FFP17" s="79"/>
      <c r="FFQ17" s="79"/>
      <c r="FFR17" s="79"/>
      <c r="FFS17" s="79"/>
      <c r="FFT17" s="79"/>
      <c r="FFU17" s="79"/>
      <c r="FFV17" s="79"/>
      <c r="FFW17" s="79"/>
      <c r="FFX17" s="79"/>
      <c r="FFY17" s="79"/>
      <c r="FFZ17" s="79"/>
      <c r="FGA17" s="79"/>
      <c r="FGB17" s="79"/>
      <c r="FGC17" s="79"/>
      <c r="FGD17" s="79"/>
      <c r="FGE17" s="79"/>
      <c r="FGF17" s="79"/>
      <c r="FGG17" s="79"/>
      <c r="FGH17" s="79"/>
      <c r="FGI17" s="79"/>
      <c r="FGJ17" s="79"/>
      <c r="FGK17" s="79"/>
      <c r="FGL17" s="79"/>
      <c r="FGM17" s="79"/>
      <c r="FGN17" s="79"/>
      <c r="FGO17" s="79"/>
      <c r="FGP17" s="79"/>
      <c r="FGQ17" s="79"/>
      <c r="FGR17" s="79"/>
      <c r="FGS17" s="79"/>
      <c r="FGT17" s="79"/>
      <c r="FGU17" s="79"/>
      <c r="FGV17" s="79"/>
      <c r="FGW17" s="79"/>
      <c r="FGX17" s="79"/>
      <c r="FGY17" s="79"/>
      <c r="FGZ17" s="79"/>
      <c r="FHA17" s="79"/>
      <c r="FHB17" s="79"/>
      <c r="FHC17" s="79"/>
      <c r="FHD17" s="79"/>
      <c r="FHE17" s="79"/>
      <c r="FHF17" s="79"/>
      <c r="FHG17" s="79"/>
      <c r="FHH17" s="79"/>
      <c r="FHI17" s="79"/>
      <c r="FHJ17" s="79"/>
      <c r="FHK17" s="79"/>
      <c r="FHL17" s="79"/>
      <c r="FHM17" s="79"/>
      <c r="FHN17" s="79"/>
      <c r="FHO17" s="79"/>
      <c r="FHP17" s="79"/>
      <c r="FHQ17" s="79"/>
      <c r="FHR17" s="79"/>
      <c r="FHS17" s="79"/>
      <c r="FHT17" s="79"/>
      <c r="FHU17" s="79"/>
      <c r="FHV17" s="79"/>
      <c r="FHW17" s="79"/>
      <c r="FHX17" s="79"/>
      <c r="FHY17" s="79"/>
      <c r="FHZ17" s="79"/>
      <c r="FIA17" s="79"/>
      <c r="FIB17" s="79"/>
      <c r="FIC17" s="79"/>
      <c r="FID17" s="79"/>
      <c r="FIE17" s="79"/>
      <c r="FIF17" s="79"/>
      <c r="FIG17" s="79"/>
      <c r="FIH17" s="79"/>
      <c r="FII17" s="79"/>
      <c r="FIJ17" s="79"/>
      <c r="FIK17" s="79"/>
      <c r="FIL17" s="79"/>
      <c r="FIM17" s="79"/>
      <c r="FIN17" s="79"/>
      <c r="FIO17" s="79"/>
      <c r="FIP17" s="79"/>
      <c r="FIQ17" s="79"/>
      <c r="FIR17" s="79"/>
      <c r="FIS17" s="79"/>
      <c r="FIT17" s="79"/>
      <c r="FIU17" s="79"/>
      <c r="FIV17" s="79"/>
      <c r="FIW17" s="79"/>
      <c r="FIX17" s="79"/>
      <c r="FIY17" s="79"/>
      <c r="FIZ17" s="79"/>
      <c r="FJA17" s="79"/>
      <c r="FJB17" s="79"/>
      <c r="FJC17" s="79"/>
      <c r="FJD17" s="79"/>
      <c r="FJE17" s="79"/>
      <c r="FJF17" s="79"/>
      <c r="FJG17" s="79"/>
      <c r="FJH17" s="79"/>
      <c r="FJI17" s="79"/>
      <c r="FJJ17" s="79"/>
      <c r="FJK17" s="79"/>
      <c r="FJL17" s="79"/>
      <c r="FJM17" s="79"/>
      <c r="FJN17" s="79"/>
      <c r="FJO17" s="79"/>
      <c r="FJP17" s="79"/>
      <c r="FJQ17" s="79"/>
      <c r="FJR17" s="79"/>
      <c r="FJS17" s="79"/>
      <c r="FJT17" s="79"/>
      <c r="FJU17" s="79"/>
      <c r="FJV17" s="79"/>
      <c r="FJW17" s="79"/>
      <c r="FJX17" s="79"/>
      <c r="FJY17" s="79"/>
      <c r="FJZ17" s="79"/>
      <c r="FKA17" s="79"/>
      <c r="FKB17" s="79"/>
      <c r="FKC17" s="79"/>
      <c r="FKD17" s="79"/>
      <c r="FKE17" s="79"/>
      <c r="FKF17" s="79"/>
      <c r="FKG17" s="79"/>
      <c r="FKH17" s="79"/>
      <c r="FKI17" s="79"/>
      <c r="FKJ17" s="79"/>
      <c r="FKK17" s="79"/>
      <c r="FKL17" s="79"/>
      <c r="FKM17" s="79"/>
      <c r="FKN17" s="79"/>
      <c r="FKO17" s="79"/>
      <c r="FKP17" s="79"/>
      <c r="FKQ17" s="79"/>
      <c r="FKR17" s="79"/>
      <c r="FKS17" s="79"/>
      <c r="FKT17" s="79"/>
      <c r="FKU17" s="79"/>
      <c r="FKV17" s="79"/>
      <c r="FKW17" s="79"/>
      <c r="FKX17" s="79"/>
      <c r="FKY17" s="79"/>
      <c r="FKZ17" s="79"/>
      <c r="FLA17" s="79"/>
      <c r="FLB17" s="79"/>
      <c r="FLC17" s="79"/>
      <c r="FLD17" s="79"/>
      <c r="FLE17" s="79"/>
      <c r="FLF17" s="79"/>
      <c r="FLG17" s="79"/>
      <c r="FLH17" s="79"/>
      <c r="FLI17" s="79"/>
      <c r="FLJ17" s="79"/>
      <c r="FLK17" s="79"/>
      <c r="FLL17" s="79"/>
      <c r="FLM17" s="79"/>
      <c r="FLN17" s="79"/>
      <c r="FLO17" s="79"/>
      <c r="FLP17" s="79"/>
      <c r="FLQ17" s="79"/>
      <c r="FLR17" s="79"/>
      <c r="FLS17" s="79"/>
      <c r="FLT17" s="79"/>
      <c r="FLU17" s="79"/>
      <c r="FLV17" s="79"/>
      <c r="FLW17" s="79"/>
      <c r="FLX17" s="79"/>
      <c r="FLY17" s="79"/>
      <c r="FLZ17" s="79"/>
      <c r="FMA17" s="79"/>
      <c r="FMB17" s="79"/>
      <c r="FMC17" s="79"/>
      <c r="FMD17" s="79"/>
      <c r="FME17" s="79"/>
      <c r="FMF17" s="79"/>
      <c r="FMG17" s="79"/>
      <c r="FMH17" s="79"/>
      <c r="FMI17" s="79"/>
      <c r="FMJ17" s="79"/>
      <c r="FMK17" s="79"/>
      <c r="FML17" s="79"/>
      <c r="FMM17" s="79"/>
      <c r="FMN17" s="79"/>
      <c r="FMO17" s="79"/>
      <c r="FMP17" s="79"/>
      <c r="FMQ17" s="79"/>
      <c r="FMR17" s="79"/>
      <c r="FMS17" s="79"/>
      <c r="FMT17" s="79"/>
      <c r="FMU17" s="79"/>
      <c r="FMV17" s="79"/>
      <c r="FMW17" s="79"/>
      <c r="FMX17" s="79"/>
      <c r="FMY17" s="79"/>
      <c r="FMZ17" s="79"/>
      <c r="FNA17" s="79"/>
      <c r="FNB17" s="79"/>
      <c r="FNC17" s="79"/>
      <c r="FND17" s="79"/>
      <c r="FNE17" s="79"/>
      <c r="FNF17" s="79"/>
      <c r="FNG17" s="79"/>
      <c r="FNH17" s="79"/>
      <c r="FNI17" s="79"/>
      <c r="FNJ17" s="79"/>
      <c r="FNK17" s="79"/>
      <c r="FNL17" s="79"/>
      <c r="FNM17" s="79"/>
      <c r="FNN17" s="79"/>
      <c r="FNO17" s="79"/>
      <c r="FNP17" s="79"/>
      <c r="FNQ17" s="79"/>
      <c r="FNR17" s="79"/>
      <c r="FNS17" s="79"/>
      <c r="FNT17" s="79"/>
      <c r="FNU17" s="79"/>
      <c r="FNV17" s="79"/>
      <c r="FNW17" s="79"/>
      <c r="FNX17" s="79"/>
      <c r="FNY17" s="79"/>
      <c r="FNZ17" s="79"/>
      <c r="FOA17" s="79"/>
      <c r="FOB17" s="79"/>
      <c r="FOC17" s="79"/>
      <c r="FOD17" s="79"/>
      <c r="FOE17" s="79"/>
      <c r="FOF17" s="79"/>
      <c r="FOG17" s="79"/>
      <c r="FOH17" s="79"/>
      <c r="FOI17" s="79"/>
      <c r="FOJ17" s="79"/>
      <c r="FOK17" s="79"/>
      <c r="FOL17" s="79"/>
      <c r="FOM17" s="79"/>
      <c r="FON17" s="79"/>
      <c r="FOO17" s="79"/>
      <c r="FOP17" s="79"/>
      <c r="FOQ17" s="79"/>
      <c r="FOR17" s="79"/>
      <c r="FOS17" s="79"/>
      <c r="FOT17" s="79"/>
      <c r="FOU17" s="79"/>
      <c r="FOV17" s="79"/>
      <c r="FOW17" s="79"/>
      <c r="FOX17" s="79"/>
      <c r="FOY17" s="79"/>
      <c r="FOZ17" s="79"/>
      <c r="FPA17" s="79"/>
      <c r="FPB17" s="79"/>
      <c r="FPC17" s="79"/>
      <c r="FPD17" s="79"/>
      <c r="FPE17" s="79"/>
      <c r="FPF17" s="79"/>
      <c r="FPG17" s="79"/>
      <c r="FPH17" s="79"/>
      <c r="FPI17" s="79"/>
      <c r="FPJ17" s="79"/>
      <c r="FPK17" s="79"/>
      <c r="FPL17" s="79"/>
      <c r="FPM17" s="79"/>
      <c r="FPN17" s="79"/>
      <c r="FPO17" s="79"/>
      <c r="FPP17" s="79"/>
      <c r="FPQ17" s="79"/>
      <c r="FPR17" s="79"/>
      <c r="FPS17" s="79"/>
      <c r="FPT17" s="79"/>
      <c r="FPU17" s="79"/>
      <c r="FPV17" s="79"/>
      <c r="FPW17" s="79"/>
      <c r="FPX17" s="79"/>
      <c r="FPY17" s="79"/>
      <c r="FPZ17" s="79"/>
      <c r="FQA17" s="79"/>
      <c r="FQB17" s="79"/>
      <c r="FQC17" s="79"/>
      <c r="FQD17" s="79"/>
      <c r="FQE17" s="79"/>
      <c r="FQF17" s="79"/>
      <c r="FQG17" s="79"/>
      <c r="FQH17" s="79"/>
      <c r="FQI17" s="79"/>
      <c r="FQJ17" s="79"/>
      <c r="FQK17" s="79"/>
      <c r="FQL17" s="79"/>
      <c r="FQM17" s="79"/>
      <c r="FQN17" s="79"/>
      <c r="FQO17" s="79"/>
      <c r="FQP17" s="79"/>
      <c r="FQQ17" s="79"/>
      <c r="FQR17" s="79"/>
      <c r="FQS17" s="79"/>
      <c r="FQT17" s="79"/>
      <c r="FQU17" s="79"/>
      <c r="FQV17" s="79"/>
      <c r="FQW17" s="79"/>
      <c r="FQX17" s="79"/>
      <c r="FQY17" s="79"/>
      <c r="FQZ17" s="79"/>
      <c r="FRA17" s="79"/>
      <c r="FRB17" s="79"/>
      <c r="FRC17" s="79"/>
      <c r="FRD17" s="79"/>
      <c r="FRE17" s="79"/>
      <c r="FRF17" s="79"/>
      <c r="FRG17" s="79"/>
      <c r="FRH17" s="79"/>
      <c r="FRI17" s="79"/>
      <c r="FRJ17" s="79"/>
      <c r="FRK17" s="79"/>
      <c r="FRL17" s="79"/>
      <c r="FRM17" s="79"/>
      <c r="FRN17" s="79"/>
      <c r="FRO17" s="79"/>
      <c r="FRP17" s="79"/>
      <c r="FRQ17" s="79"/>
      <c r="FRR17" s="79"/>
      <c r="FRS17" s="79"/>
      <c r="FRT17" s="79"/>
      <c r="FRU17" s="79"/>
      <c r="FRV17" s="79"/>
      <c r="FRW17" s="79"/>
      <c r="FRX17" s="79"/>
      <c r="FRY17" s="79"/>
      <c r="FRZ17" s="79"/>
      <c r="FSA17" s="79"/>
      <c r="FSB17" s="79"/>
      <c r="FSC17" s="79"/>
      <c r="FSD17" s="79"/>
      <c r="FSE17" s="79"/>
      <c r="FSF17" s="79"/>
      <c r="FSG17" s="79"/>
      <c r="FSH17" s="79"/>
      <c r="FSI17" s="79"/>
      <c r="FSJ17" s="79"/>
      <c r="FSK17" s="79"/>
      <c r="FSL17" s="79"/>
      <c r="FSM17" s="79"/>
      <c r="FSN17" s="79"/>
      <c r="FSO17" s="79"/>
      <c r="FSP17" s="79"/>
      <c r="FSQ17" s="79"/>
      <c r="FSR17" s="79"/>
      <c r="FSS17" s="79"/>
      <c r="FST17" s="79"/>
      <c r="FSU17" s="79"/>
      <c r="FSV17" s="79"/>
      <c r="FSW17" s="79"/>
      <c r="FSX17" s="79"/>
      <c r="FSY17" s="79"/>
      <c r="FSZ17" s="79"/>
      <c r="FTA17" s="79"/>
      <c r="FTB17" s="79"/>
      <c r="FTC17" s="79"/>
      <c r="FTD17" s="79"/>
      <c r="FTE17" s="79"/>
      <c r="FTF17" s="79"/>
      <c r="FTG17" s="79"/>
      <c r="FTH17" s="79"/>
      <c r="FTI17" s="79"/>
      <c r="FTJ17" s="79"/>
      <c r="FTK17" s="79"/>
      <c r="FTL17" s="79"/>
      <c r="FTM17" s="79"/>
      <c r="FTN17" s="79"/>
      <c r="FTO17" s="79"/>
      <c r="FTP17" s="79"/>
      <c r="FTQ17" s="79"/>
      <c r="FTR17" s="79"/>
      <c r="FTS17" s="79"/>
      <c r="FTT17" s="79"/>
      <c r="FTU17" s="79"/>
      <c r="FTV17" s="79"/>
      <c r="FTW17" s="79"/>
      <c r="FTX17" s="79"/>
      <c r="FTY17" s="79"/>
      <c r="FTZ17" s="79"/>
      <c r="FUA17" s="79"/>
      <c r="FUB17" s="79"/>
      <c r="FUC17" s="79"/>
      <c r="FUD17" s="79"/>
      <c r="FUE17" s="79"/>
      <c r="FUF17" s="79"/>
      <c r="FUG17" s="79"/>
      <c r="FUH17" s="79"/>
      <c r="FUI17" s="79"/>
      <c r="FUJ17" s="79"/>
      <c r="FUK17" s="79"/>
      <c r="FUL17" s="79"/>
      <c r="FUM17" s="79"/>
      <c r="FUN17" s="79"/>
      <c r="FUO17" s="79"/>
      <c r="FUP17" s="79"/>
      <c r="FUQ17" s="79"/>
      <c r="FUR17" s="79"/>
      <c r="FUS17" s="79"/>
      <c r="FUT17" s="79"/>
      <c r="FUU17" s="79"/>
      <c r="FUV17" s="79"/>
      <c r="FUW17" s="79"/>
      <c r="FUX17" s="79"/>
      <c r="FUY17" s="79"/>
      <c r="FUZ17" s="79"/>
      <c r="FVA17" s="79"/>
      <c r="FVB17" s="79"/>
      <c r="FVC17" s="79"/>
      <c r="FVD17" s="79"/>
      <c r="FVE17" s="79"/>
      <c r="FVF17" s="79"/>
      <c r="FVG17" s="79"/>
      <c r="FVH17" s="79"/>
      <c r="FVI17" s="79"/>
      <c r="FVJ17" s="79"/>
      <c r="FVK17" s="79"/>
      <c r="FVL17" s="79"/>
      <c r="FVM17" s="79"/>
      <c r="FVN17" s="79"/>
      <c r="FVO17" s="79"/>
      <c r="FVP17" s="79"/>
      <c r="FVQ17" s="79"/>
      <c r="FVR17" s="79"/>
      <c r="FVS17" s="79"/>
      <c r="FVT17" s="79"/>
      <c r="FVU17" s="79"/>
      <c r="FVV17" s="79"/>
      <c r="FVW17" s="79"/>
      <c r="FVX17" s="79"/>
      <c r="FVY17" s="79"/>
      <c r="FVZ17" s="79"/>
      <c r="FWA17" s="79"/>
      <c r="FWB17" s="79"/>
      <c r="FWC17" s="79"/>
      <c r="FWD17" s="79"/>
      <c r="FWE17" s="79"/>
      <c r="FWF17" s="79"/>
      <c r="FWG17" s="79"/>
      <c r="FWH17" s="79"/>
      <c r="FWI17" s="79"/>
      <c r="FWJ17" s="79"/>
      <c r="FWK17" s="79"/>
      <c r="FWL17" s="79"/>
      <c r="FWM17" s="79"/>
      <c r="FWN17" s="79"/>
      <c r="FWO17" s="79"/>
      <c r="FWP17" s="79"/>
      <c r="FWQ17" s="79"/>
      <c r="FWR17" s="79"/>
      <c r="FWS17" s="79"/>
      <c r="FWT17" s="79"/>
      <c r="FWU17" s="79"/>
      <c r="FWV17" s="79"/>
      <c r="FWW17" s="79"/>
      <c r="FWX17" s="79"/>
      <c r="FWY17" s="79"/>
      <c r="FWZ17" s="79"/>
      <c r="FXA17" s="79"/>
      <c r="FXB17" s="79"/>
      <c r="FXC17" s="79"/>
      <c r="FXD17" s="79"/>
      <c r="FXE17" s="79"/>
      <c r="FXF17" s="79"/>
      <c r="FXG17" s="79"/>
      <c r="FXH17" s="79"/>
      <c r="FXI17" s="79"/>
      <c r="FXJ17" s="79"/>
      <c r="FXK17" s="79"/>
      <c r="FXL17" s="79"/>
      <c r="FXM17" s="79"/>
      <c r="FXN17" s="79"/>
      <c r="FXO17" s="79"/>
      <c r="FXP17" s="79"/>
      <c r="FXQ17" s="79"/>
      <c r="FXR17" s="79"/>
      <c r="FXS17" s="79"/>
      <c r="FXT17" s="79"/>
      <c r="FXU17" s="79"/>
      <c r="FXV17" s="79"/>
      <c r="FXW17" s="79"/>
      <c r="FXX17" s="79"/>
      <c r="FXY17" s="79"/>
      <c r="FXZ17" s="79"/>
      <c r="FYA17" s="79"/>
      <c r="FYB17" s="79"/>
      <c r="FYC17" s="79"/>
      <c r="FYD17" s="79"/>
      <c r="FYE17" s="79"/>
      <c r="FYF17" s="79"/>
      <c r="FYG17" s="79"/>
      <c r="FYH17" s="79"/>
      <c r="FYI17" s="79"/>
      <c r="FYJ17" s="79"/>
      <c r="FYK17" s="79"/>
      <c r="FYL17" s="79"/>
      <c r="FYM17" s="79"/>
      <c r="FYN17" s="79"/>
      <c r="FYO17" s="79"/>
      <c r="FYP17" s="79"/>
      <c r="FYQ17" s="79"/>
      <c r="FYR17" s="79"/>
      <c r="FYS17" s="79"/>
      <c r="FYT17" s="79"/>
      <c r="FYU17" s="79"/>
      <c r="FYV17" s="79"/>
      <c r="FYW17" s="79"/>
      <c r="FYX17" s="79"/>
      <c r="FYY17" s="79"/>
      <c r="FYZ17" s="79"/>
      <c r="FZA17" s="79"/>
      <c r="FZB17" s="79"/>
      <c r="FZC17" s="79"/>
      <c r="FZD17" s="79"/>
      <c r="FZE17" s="79"/>
      <c r="FZF17" s="79"/>
      <c r="FZG17" s="79"/>
      <c r="FZH17" s="79"/>
      <c r="FZI17" s="79"/>
      <c r="FZJ17" s="79"/>
      <c r="FZK17" s="79"/>
      <c r="FZL17" s="79"/>
      <c r="FZM17" s="79"/>
      <c r="FZN17" s="79"/>
      <c r="FZO17" s="79"/>
      <c r="FZP17" s="79"/>
      <c r="FZQ17" s="79"/>
      <c r="FZR17" s="79"/>
      <c r="FZS17" s="79"/>
      <c r="FZT17" s="79"/>
      <c r="FZU17" s="79"/>
      <c r="FZV17" s="79"/>
      <c r="FZW17" s="79"/>
      <c r="FZX17" s="79"/>
      <c r="FZY17" s="79"/>
      <c r="FZZ17" s="79"/>
      <c r="GAA17" s="79"/>
      <c r="GAB17" s="79"/>
      <c r="GAC17" s="79"/>
      <c r="GAD17" s="79"/>
      <c r="GAE17" s="79"/>
      <c r="GAF17" s="79"/>
      <c r="GAG17" s="79"/>
      <c r="GAH17" s="79"/>
      <c r="GAI17" s="79"/>
      <c r="GAJ17" s="79"/>
      <c r="GAK17" s="79"/>
      <c r="GAL17" s="79"/>
      <c r="GAM17" s="79"/>
      <c r="GAN17" s="79"/>
      <c r="GAO17" s="79"/>
      <c r="GAP17" s="79"/>
      <c r="GAQ17" s="79"/>
      <c r="GAR17" s="79"/>
      <c r="GAS17" s="79"/>
      <c r="GAT17" s="79"/>
      <c r="GAU17" s="79"/>
      <c r="GAV17" s="79"/>
      <c r="GAW17" s="79"/>
      <c r="GAX17" s="79"/>
      <c r="GAY17" s="79"/>
      <c r="GAZ17" s="79"/>
      <c r="GBA17" s="79"/>
      <c r="GBB17" s="79"/>
      <c r="GBC17" s="79"/>
      <c r="GBD17" s="79"/>
      <c r="GBE17" s="79"/>
      <c r="GBF17" s="79"/>
      <c r="GBG17" s="79"/>
      <c r="GBH17" s="79"/>
      <c r="GBI17" s="79"/>
      <c r="GBJ17" s="79"/>
      <c r="GBK17" s="79"/>
      <c r="GBL17" s="79"/>
      <c r="GBM17" s="79"/>
      <c r="GBN17" s="79"/>
      <c r="GBO17" s="79"/>
      <c r="GBP17" s="79"/>
      <c r="GBQ17" s="79"/>
      <c r="GBR17" s="79"/>
      <c r="GBS17" s="79"/>
      <c r="GBT17" s="79"/>
      <c r="GBU17" s="79"/>
      <c r="GBV17" s="79"/>
      <c r="GBW17" s="79"/>
      <c r="GBX17" s="79"/>
      <c r="GBY17" s="79"/>
      <c r="GBZ17" s="79"/>
      <c r="GCA17" s="79"/>
      <c r="GCB17" s="79"/>
      <c r="GCC17" s="79"/>
      <c r="GCD17" s="79"/>
      <c r="GCE17" s="79"/>
      <c r="GCF17" s="79"/>
      <c r="GCG17" s="79"/>
      <c r="GCH17" s="79"/>
      <c r="GCI17" s="79"/>
      <c r="GCJ17" s="79"/>
      <c r="GCK17" s="79"/>
      <c r="GCL17" s="79"/>
      <c r="GCM17" s="79"/>
      <c r="GCN17" s="79"/>
      <c r="GCO17" s="79"/>
      <c r="GCP17" s="79"/>
      <c r="GCQ17" s="79"/>
      <c r="GCR17" s="79"/>
      <c r="GCS17" s="79"/>
      <c r="GCT17" s="79"/>
      <c r="GCU17" s="79"/>
      <c r="GCV17" s="79"/>
      <c r="GCW17" s="79"/>
      <c r="GCX17" s="79"/>
      <c r="GCY17" s="79"/>
      <c r="GCZ17" s="79"/>
      <c r="GDA17" s="79"/>
      <c r="GDB17" s="79"/>
      <c r="GDC17" s="79"/>
      <c r="GDD17" s="79"/>
      <c r="GDE17" s="79"/>
      <c r="GDF17" s="79"/>
      <c r="GDG17" s="79"/>
      <c r="GDH17" s="79"/>
      <c r="GDI17" s="79"/>
      <c r="GDJ17" s="79"/>
      <c r="GDK17" s="79"/>
      <c r="GDL17" s="79"/>
      <c r="GDM17" s="79"/>
      <c r="GDN17" s="79"/>
      <c r="GDO17" s="79"/>
      <c r="GDP17" s="79"/>
      <c r="GDQ17" s="79"/>
      <c r="GDR17" s="79"/>
      <c r="GDS17" s="79"/>
      <c r="GDT17" s="79"/>
      <c r="GDU17" s="79"/>
      <c r="GDV17" s="79"/>
      <c r="GDW17" s="79"/>
      <c r="GDX17" s="79"/>
      <c r="GDY17" s="79"/>
      <c r="GDZ17" s="79"/>
      <c r="GEA17" s="79"/>
      <c r="GEB17" s="79"/>
      <c r="GEC17" s="79"/>
      <c r="GED17" s="79"/>
      <c r="GEE17" s="79"/>
      <c r="GEF17" s="79"/>
      <c r="GEG17" s="79"/>
      <c r="GEH17" s="79"/>
      <c r="GEI17" s="79"/>
      <c r="GEJ17" s="79"/>
      <c r="GEK17" s="79"/>
      <c r="GEL17" s="79"/>
      <c r="GEM17" s="79"/>
      <c r="GEN17" s="79"/>
      <c r="GEO17" s="79"/>
      <c r="GEP17" s="79"/>
      <c r="GEQ17" s="79"/>
      <c r="GER17" s="79"/>
      <c r="GES17" s="79"/>
      <c r="GET17" s="79"/>
      <c r="GEU17" s="79"/>
      <c r="GEV17" s="79"/>
      <c r="GEW17" s="79"/>
      <c r="GEX17" s="79"/>
      <c r="GEY17" s="79"/>
      <c r="GEZ17" s="79"/>
      <c r="GFA17" s="79"/>
      <c r="GFB17" s="79"/>
      <c r="GFC17" s="79"/>
      <c r="GFD17" s="79"/>
      <c r="GFE17" s="79"/>
      <c r="GFF17" s="79"/>
      <c r="GFG17" s="79"/>
      <c r="GFH17" s="79"/>
      <c r="GFI17" s="79"/>
      <c r="GFJ17" s="79"/>
      <c r="GFK17" s="79"/>
      <c r="GFL17" s="79"/>
      <c r="GFM17" s="79"/>
      <c r="GFN17" s="79"/>
      <c r="GFO17" s="79"/>
      <c r="GFP17" s="79"/>
      <c r="GFQ17" s="79"/>
      <c r="GFR17" s="79"/>
      <c r="GFS17" s="79"/>
      <c r="GFT17" s="79"/>
      <c r="GFU17" s="79"/>
      <c r="GFV17" s="79"/>
      <c r="GFW17" s="79"/>
      <c r="GFX17" s="79"/>
      <c r="GFY17" s="79"/>
      <c r="GFZ17" s="79"/>
      <c r="GGA17" s="79"/>
      <c r="GGB17" s="79"/>
      <c r="GGC17" s="79"/>
      <c r="GGD17" s="79"/>
      <c r="GGE17" s="79"/>
      <c r="GGF17" s="79"/>
      <c r="GGG17" s="79"/>
      <c r="GGH17" s="79"/>
      <c r="GGI17" s="79"/>
      <c r="GGJ17" s="79"/>
      <c r="GGK17" s="79"/>
      <c r="GGL17" s="79"/>
      <c r="GGM17" s="79"/>
      <c r="GGN17" s="79"/>
      <c r="GGO17" s="79"/>
      <c r="GGP17" s="79"/>
      <c r="GGQ17" s="79"/>
      <c r="GGR17" s="79"/>
      <c r="GGS17" s="79"/>
      <c r="GGT17" s="79"/>
      <c r="GGU17" s="79"/>
      <c r="GGV17" s="79"/>
      <c r="GGW17" s="79"/>
      <c r="GGX17" s="79"/>
      <c r="GGY17" s="79"/>
      <c r="GGZ17" s="79"/>
      <c r="GHA17" s="79"/>
      <c r="GHB17" s="79"/>
      <c r="GHC17" s="79"/>
      <c r="GHD17" s="79"/>
      <c r="GHE17" s="79"/>
      <c r="GHF17" s="79"/>
      <c r="GHG17" s="79"/>
      <c r="GHH17" s="79"/>
      <c r="GHI17" s="79"/>
      <c r="GHJ17" s="79"/>
      <c r="GHK17" s="79"/>
      <c r="GHL17" s="79"/>
      <c r="GHM17" s="79"/>
      <c r="GHN17" s="79"/>
      <c r="GHO17" s="79"/>
      <c r="GHP17" s="79"/>
      <c r="GHQ17" s="79"/>
      <c r="GHR17" s="79"/>
      <c r="GHS17" s="79"/>
      <c r="GHT17" s="79"/>
      <c r="GHU17" s="79"/>
      <c r="GHV17" s="79"/>
      <c r="GHW17" s="79"/>
      <c r="GHX17" s="79"/>
      <c r="GHY17" s="79"/>
      <c r="GHZ17" s="79"/>
      <c r="GIA17" s="79"/>
      <c r="GIB17" s="79"/>
      <c r="GIC17" s="79"/>
      <c r="GID17" s="79"/>
      <c r="GIE17" s="79"/>
      <c r="GIF17" s="79"/>
      <c r="GIG17" s="79"/>
      <c r="GIH17" s="79"/>
      <c r="GII17" s="79"/>
      <c r="GIJ17" s="79"/>
      <c r="GIK17" s="79"/>
      <c r="GIL17" s="79"/>
      <c r="GIM17" s="79"/>
      <c r="GIN17" s="79"/>
      <c r="GIO17" s="79"/>
      <c r="GIP17" s="79"/>
      <c r="GIQ17" s="79"/>
      <c r="GIR17" s="79"/>
      <c r="GIS17" s="79"/>
      <c r="GIT17" s="79"/>
      <c r="GIU17" s="79"/>
      <c r="GIV17" s="79"/>
      <c r="GIW17" s="79"/>
      <c r="GIX17" s="79"/>
      <c r="GIY17" s="79"/>
      <c r="GIZ17" s="79"/>
      <c r="GJA17" s="79"/>
      <c r="GJB17" s="79"/>
      <c r="GJC17" s="79"/>
      <c r="GJD17" s="79"/>
      <c r="GJE17" s="79"/>
      <c r="GJF17" s="79"/>
      <c r="GJG17" s="79"/>
      <c r="GJH17" s="79"/>
      <c r="GJI17" s="79"/>
      <c r="GJJ17" s="79"/>
      <c r="GJK17" s="79"/>
      <c r="GJL17" s="79"/>
      <c r="GJM17" s="79"/>
      <c r="GJN17" s="79"/>
      <c r="GJO17" s="79"/>
      <c r="GJP17" s="79"/>
      <c r="GJQ17" s="79"/>
      <c r="GJR17" s="79"/>
      <c r="GJS17" s="79"/>
      <c r="GJT17" s="79"/>
      <c r="GJU17" s="79"/>
      <c r="GJV17" s="79"/>
      <c r="GJW17" s="79"/>
      <c r="GJX17" s="79"/>
      <c r="GJY17" s="79"/>
      <c r="GJZ17" s="79"/>
      <c r="GKA17" s="79"/>
      <c r="GKB17" s="79"/>
      <c r="GKC17" s="79"/>
      <c r="GKD17" s="79"/>
      <c r="GKE17" s="79"/>
      <c r="GKF17" s="79"/>
      <c r="GKG17" s="79"/>
      <c r="GKH17" s="79"/>
      <c r="GKI17" s="79"/>
      <c r="GKJ17" s="79"/>
      <c r="GKK17" s="79"/>
      <c r="GKL17" s="79"/>
      <c r="GKM17" s="79"/>
      <c r="GKN17" s="79"/>
      <c r="GKO17" s="79"/>
      <c r="GKP17" s="79"/>
      <c r="GKQ17" s="79"/>
      <c r="GKR17" s="79"/>
      <c r="GKS17" s="79"/>
      <c r="GKT17" s="79"/>
      <c r="GKU17" s="79"/>
      <c r="GKV17" s="79"/>
      <c r="GKW17" s="79"/>
      <c r="GKX17" s="79"/>
      <c r="GKY17" s="79"/>
      <c r="GKZ17" s="79"/>
      <c r="GLA17" s="79"/>
      <c r="GLB17" s="79"/>
      <c r="GLC17" s="79"/>
      <c r="GLD17" s="79"/>
      <c r="GLE17" s="79"/>
      <c r="GLF17" s="79"/>
      <c r="GLG17" s="79"/>
      <c r="GLH17" s="79"/>
      <c r="GLI17" s="79"/>
      <c r="GLJ17" s="79"/>
      <c r="GLK17" s="79"/>
      <c r="GLL17" s="79"/>
      <c r="GLM17" s="79"/>
      <c r="GLN17" s="79"/>
      <c r="GLO17" s="79"/>
      <c r="GLP17" s="79"/>
      <c r="GLQ17" s="79"/>
      <c r="GLR17" s="79"/>
      <c r="GLS17" s="79"/>
      <c r="GLT17" s="79"/>
      <c r="GLU17" s="79"/>
      <c r="GLV17" s="79"/>
      <c r="GLW17" s="79"/>
      <c r="GLX17" s="79"/>
      <c r="GLY17" s="79"/>
      <c r="GLZ17" s="79"/>
      <c r="GMA17" s="79"/>
      <c r="GMB17" s="79"/>
      <c r="GMC17" s="79"/>
      <c r="GMD17" s="79"/>
      <c r="GME17" s="79"/>
      <c r="GMF17" s="79"/>
      <c r="GMG17" s="79"/>
      <c r="GMH17" s="79"/>
      <c r="GMI17" s="79"/>
      <c r="GMJ17" s="79"/>
      <c r="GMK17" s="79"/>
      <c r="GML17" s="79"/>
      <c r="GMM17" s="79"/>
      <c r="GMN17" s="79"/>
      <c r="GMO17" s="79"/>
      <c r="GMP17" s="79"/>
      <c r="GMQ17" s="79"/>
      <c r="GMR17" s="79"/>
      <c r="GMS17" s="79"/>
      <c r="GMT17" s="79"/>
      <c r="GMU17" s="79"/>
      <c r="GMV17" s="79"/>
      <c r="GMW17" s="79"/>
      <c r="GMX17" s="79"/>
      <c r="GMY17" s="79"/>
      <c r="GMZ17" s="79"/>
      <c r="GNA17" s="79"/>
      <c r="GNB17" s="79"/>
      <c r="GNC17" s="79"/>
      <c r="GND17" s="79"/>
      <c r="GNE17" s="79"/>
      <c r="GNF17" s="79"/>
      <c r="GNG17" s="79"/>
      <c r="GNH17" s="79"/>
      <c r="GNI17" s="79"/>
      <c r="GNJ17" s="79"/>
      <c r="GNK17" s="79"/>
      <c r="GNL17" s="79"/>
      <c r="GNM17" s="79"/>
      <c r="GNN17" s="79"/>
      <c r="GNO17" s="79"/>
      <c r="GNP17" s="79"/>
      <c r="GNQ17" s="79"/>
      <c r="GNR17" s="79"/>
      <c r="GNS17" s="79"/>
      <c r="GNT17" s="79"/>
      <c r="GNU17" s="79"/>
      <c r="GNV17" s="79"/>
      <c r="GNW17" s="79"/>
      <c r="GNX17" s="79"/>
      <c r="GNY17" s="79"/>
      <c r="GNZ17" s="79"/>
      <c r="GOA17" s="79"/>
      <c r="GOB17" s="79"/>
      <c r="GOC17" s="79"/>
      <c r="GOD17" s="79"/>
      <c r="GOE17" s="79"/>
      <c r="GOF17" s="79"/>
      <c r="GOG17" s="79"/>
      <c r="GOH17" s="79"/>
      <c r="GOI17" s="79"/>
      <c r="GOJ17" s="79"/>
      <c r="GOK17" s="79"/>
      <c r="GOL17" s="79"/>
      <c r="GOM17" s="79"/>
      <c r="GON17" s="79"/>
      <c r="GOO17" s="79"/>
      <c r="GOP17" s="79"/>
      <c r="GOQ17" s="79"/>
      <c r="GOR17" s="79"/>
      <c r="GOS17" s="79"/>
      <c r="GOT17" s="79"/>
      <c r="GOU17" s="79"/>
      <c r="GOV17" s="79"/>
      <c r="GOW17" s="79"/>
      <c r="GOX17" s="79"/>
      <c r="GOY17" s="79"/>
      <c r="GOZ17" s="79"/>
      <c r="GPA17" s="79"/>
      <c r="GPB17" s="79"/>
      <c r="GPC17" s="79"/>
      <c r="GPD17" s="79"/>
      <c r="GPE17" s="79"/>
      <c r="GPF17" s="79"/>
      <c r="GPG17" s="79"/>
      <c r="GPH17" s="79"/>
      <c r="GPI17" s="79"/>
      <c r="GPJ17" s="79"/>
      <c r="GPK17" s="79"/>
      <c r="GPL17" s="79"/>
      <c r="GPM17" s="79"/>
      <c r="GPN17" s="79"/>
      <c r="GPO17" s="79"/>
      <c r="GPP17" s="79"/>
      <c r="GPQ17" s="79"/>
      <c r="GPR17" s="79"/>
      <c r="GPS17" s="79"/>
      <c r="GPT17" s="79"/>
      <c r="GPU17" s="79"/>
      <c r="GPV17" s="79"/>
      <c r="GPW17" s="79"/>
      <c r="GPX17" s="79"/>
      <c r="GPY17" s="79"/>
      <c r="GPZ17" s="79"/>
      <c r="GQA17" s="79"/>
      <c r="GQB17" s="79"/>
      <c r="GQC17" s="79"/>
      <c r="GQD17" s="79"/>
      <c r="GQE17" s="79"/>
      <c r="GQF17" s="79"/>
      <c r="GQG17" s="79"/>
      <c r="GQH17" s="79"/>
      <c r="GQI17" s="79"/>
      <c r="GQJ17" s="79"/>
      <c r="GQK17" s="79"/>
      <c r="GQL17" s="79"/>
      <c r="GQM17" s="79"/>
      <c r="GQN17" s="79"/>
      <c r="GQO17" s="79"/>
      <c r="GQP17" s="79"/>
      <c r="GQQ17" s="79"/>
      <c r="GQR17" s="79"/>
      <c r="GQS17" s="79"/>
      <c r="GQT17" s="79"/>
      <c r="GQU17" s="79"/>
      <c r="GQV17" s="79"/>
      <c r="GQW17" s="79"/>
      <c r="GQX17" s="79"/>
      <c r="GQY17" s="79"/>
      <c r="GQZ17" s="79"/>
      <c r="GRA17" s="79"/>
      <c r="GRB17" s="79"/>
      <c r="GRC17" s="79"/>
      <c r="GRD17" s="79"/>
      <c r="GRE17" s="79"/>
      <c r="GRF17" s="79"/>
      <c r="GRG17" s="79"/>
      <c r="GRH17" s="79"/>
      <c r="GRI17" s="79"/>
      <c r="GRJ17" s="79"/>
      <c r="GRK17" s="79"/>
      <c r="GRL17" s="79"/>
      <c r="GRM17" s="79"/>
      <c r="GRN17" s="79"/>
      <c r="GRO17" s="79"/>
      <c r="GRP17" s="79"/>
      <c r="GRQ17" s="79"/>
      <c r="GRR17" s="79"/>
      <c r="GRS17" s="79"/>
      <c r="GRT17" s="79"/>
      <c r="GRU17" s="79"/>
      <c r="GRV17" s="79"/>
      <c r="GRW17" s="79"/>
      <c r="GRX17" s="79"/>
      <c r="GRY17" s="79"/>
      <c r="GRZ17" s="79"/>
      <c r="GSA17" s="79"/>
      <c r="GSB17" s="79"/>
      <c r="GSC17" s="79"/>
      <c r="GSD17" s="79"/>
      <c r="GSE17" s="79"/>
      <c r="GSF17" s="79"/>
      <c r="GSG17" s="79"/>
      <c r="GSH17" s="79"/>
      <c r="GSI17" s="79"/>
      <c r="GSJ17" s="79"/>
      <c r="GSK17" s="79"/>
      <c r="GSL17" s="79"/>
      <c r="GSM17" s="79"/>
      <c r="GSN17" s="79"/>
      <c r="GSO17" s="79"/>
      <c r="GSP17" s="79"/>
      <c r="GSQ17" s="79"/>
      <c r="GSR17" s="79"/>
      <c r="GSS17" s="79"/>
      <c r="GST17" s="79"/>
      <c r="GSU17" s="79"/>
      <c r="GSV17" s="79"/>
      <c r="GSW17" s="79"/>
      <c r="GSX17" s="79"/>
      <c r="GSY17" s="79"/>
      <c r="GSZ17" s="79"/>
      <c r="GTA17" s="79"/>
      <c r="GTB17" s="79"/>
      <c r="GTC17" s="79"/>
      <c r="GTD17" s="79"/>
      <c r="GTE17" s="79"/>
      <c r="GTF17" s="79"/>
      <c r="GTG17" s="79"/>
      <c r="GTH17" s="79"/>
      <c r="GTI17" s="79"/>
      <c r="GTJ17" s="79"/>
      <c r="GTK17" s="79"/>
      <c r="GTL17" s="79"/>
      <c r="GTM17" s="79"/>
      <c r="GTN17" s="79"/>
      <c r="GTO17" s="79"/>
      <c r="GTP17" s="79"/>
      <c r="GTQ17" s="79"/>
      <c r="GTR17" s="79"/>
      <c r="GTS17" s="79"/>
      <c r="GTT17" s="79"/>
      <c r="GTU17" s="79"/>
      <c r="GTV17" s="79"/>
      <c r="GTW17" s="79"/>
      <c r="GTX17" s="79"/>
      <c r="GTY17" s="79"/>
      <c r="GTZ17" s="79"/>
      <c r="GUA17" s="79"/>
      <c r="GUB17" s="79"/>
      <c r="GUC17" s="79"/>
      <c r="GUD17" s="79"/>
      <c r="GUE17" s="79"/>
      <c r="GUF17" s="79"/>
      <c r="GUG17" s="79"/>
      <c r="GUH17" s="79"/>
      <c r="GUI17" s="79"/>
      <c r="GUJ17" s="79"/>
      <c r="GUK17" s="79"/>
      <c r="GUL17" s="79"/>
      <c r="GUM17" s="79"/>
      <c r="GUN17" s="79"/>
      <c r="GUO17" s="79"/>
      <c r="GUP17" s="79"/>
      <c r="GUQ17" s="79"/>
      <c r="GUR17" s="79"/>
      <c r="GUS17" s="79"/>
      <c r="GUT17" s="79"/>
      <c r="GUU17" s="79"/>
      <c r="GUV17" s="79"/>
      <c r="GUW17" s="79"/>
      <c r="GUX17" s="79"/>
      <c r="GUY17" s="79"/>
      <c r="GUZ17" s="79"/>
      <c r="GVA17" s="79"/>
      <c r="GVB17" s="79"/>
      <c r="GVC17" s="79"/>
      <c r="GVD17" s="79"/>
      <c r="GVE17" s="79"/>
      <c r="GVF17" s="79"/>
      <c r="GVG17" s="79"/>
      <c r="GVH17" s="79"/>
      <c r="GVI17" s="79"/>
      <c r="GVJ17" s="79"/>
      <c r="GVK17" s="79"/>
      <c r="GVL17" s="79"/>
      <c r="GVM17" s="79"/>
      <c r="GVN17" s="79"/>
      <c r="GVO17" s="79"/>
      <c r="GVP17" s="79"/>
      <c r="GVQ17" s="79"/>
      <c r="GVR17" s="79"/>
      <c r="GVS17" s="79"/>
      <c r="GVT17" s="79"/>
      <c r="GVU17" s="79"/>
      <c r="GVV17" s="79"/>
      <c r="GVW17" s="79"/>
      <c r="GVX17" s="79"/>
      <c r="GVY17" s="79"/>
      <c r="GVZ17" s="79"/>
      <c r="GWA17" s="79"/>
      <c r="GWB17" s="79"/>
      <c r="GWC17" s="79"/>
      <c r="GWD17" s="79"/>
      <c r="GWE17" s="79"/>
      <c r="GWF17" s="79"/>
      <c r="GWG17" s="79"/>
      <c r="GWH17" s="79"/>
      <c r="GWI17" s="79"/>
      <c r="GWJ17" s="79"/>
      <c r="GWK17" s="79"/>
      <c r="GWL17" s="79"/>
      <c r="GWM17" s="79"/>
      <c r="GWN17" s="79"/>
      <c r="GWO17" s="79"/>
      <c r="GWP17" s="79"/>
      <c r="GWQ17" s="79"/>
      <c r="GWR17" s="79"/>
      <c r="GWS17" s="79"/>
      <c r="GWT17" s="79"/>
      <c r="GWU17" s="79"/>
      <c r="GWV17" s="79"/>
      <c r="GWW17" s="79"/>
      <c r="GWX17" s="79"/>
      <c r="GWY17" s="79"/>
      <c r="GWZ17" s="79"/>
      <c r="GXA17" s="79"/>
      <c r="GXB17" s="79"/>
      <c r="GXC17" s="79"/>
      <c r="GXD17" s="79"/>
      <c r="GXE17" s="79"/>
      <c r="GXF17" s="79"/>
      <c r="GXG17" s="79"/>
      <c r="GXH17" s="79"/>
      <c r="GXI17" s="79"/>
      <c r="GXJ17" s="79"/>
      <c r="GXK17" s="79"/>
      <c r="GXL17" s="79"/>
      <c r="GXM17" s="79"/>
      <c r="GXN17" s="79"/>
      <c r="GXO17" s="79"/>
      <c r="GXP17" s="79"/>
      <c r="GXQ17" s="79"/>
      <c r="GXR17" s="79"/>
      <c r="GXS17" s="79"/>
      <c r="GXT17" s="79"/>
      <c r="GXU17" s="79"/>
      <c r="GXV17" s="79"/>
      <c r="GXW17" s="79"/>
      <c r="GXX17" s="79"/>
      <c r="GXY17" s="79"/>
      <c r="GXZ17" s="79"/>
      <c r="GYA17" s="79"/>
      <c r="GYB17" s="79"/>
      <c r="GYC17" s="79"/>
      <c r="GYD17" s="79"/>
      <c r="GYE17" s="79"/>
      <c r="GYF17" s="79"/>
      <c r="GYG17" s="79"/>
      <c r="GYH17" s="79"/>
      <c r="GYI17" s="79"/>
      <c r="GYJ17" s="79"/>
      <c r="GYK17" s="79"/>
      <c r="GYL17" s="79"/>
      <c r="GYM17" s="79"/>
      <c r="GYN17" s="79"/>
      <c r="GYO17" s="79"/>
      <c r="GYP17" s="79"/>
      <c r="GYQ17" s="79"/>
      <c r="GYR17" s="79"/>
      <c r="GYS17" s="79"/>
      <c r="GYT17" s="79"/>
      <c r="GYU17" s="79"/>
      <c r="GYV17" s="79"/>
      <c r="GYW17" s="79"/>
      <c r="GYX17" s="79"/>
      <c r="GYY17" s="79"/>
      <c r="GYZ17" s="79"/>
      <c r="GZA17" s="79"/>
      <c r="GZB17" s="79"/>
      <c r="GZC17" s="79"/>
      <c r="GZD17" s="79"/>
      <c r="GZE17" s="79"/>
      <c r="GZF17" s="79"/>
      <c r="GZG17" s="79"/>
      <c r="GZH17" s="79"/>
      <c r="GZI17" s="79"/>
      <c r="GZJ17" s="79"/>
      <c r="GZK17" s="79"/>
      <c r="GZL17" s="79"/>
      <c r="GZM17" s="79"/>
      <c r="GZN17" s="79"/>
      <c r="GZO17" s="79"/>
      <c r="GZP17" s="79"/>
      <c r="GZQ17" s="79"/>
      <c r="GZR17" s="79"/>
      <c r="GZS17" s="79"/>
      <c r="GZT17" s="79"/>
      <c r="GZU17" s="79"/>
      <c r="GZV17" s="79"/>
      <c r="GZW17" s="79"/>
      <c r="GZX17" s="79"/>
      <c r="GZY17" s="79"/>
      <c r="GZZ17" s="79"/>
      <c r="HAA17" s="79"/>
      <c r="HAB17" s="79"/>
      <c r="HAC17" s="79"/>
      <c r="HAD17" s="79"/>
      <c r="HAE17" s="79"/>
      <c r="HAF17" s="79"/>
      <c r="HAG17" s="79"/>
      <c r="HAH17" s="79"/>
      <c r="HAI17" s="79"/>
      <c r="HAJ17" s="79"/>
      <c r="HAK17" s="79"/>
      <c r="HAL17" s="79"/>
      <c r="HAM17" s="79"/>
      <c r="HAN17" s="79"/>
      <c r="HAO17" s="79"/>
      <c r="HAP17" s="79"/>
      <c r="HAQ17" s="79"/>
      <c r="HAR17" s="79"/>
      <c r="HAS17" s="79"/>
      <c r="HAT17" s="79"/>
      <c r="HAU17" s="79"/>
      <c r="HAV17" s="79"/>
      <c r="HAW17" s="79"/>
      <c r="HAX17" s="79"/>
      <c r="HAY17" s="79"/>
      <c r="HAZ17" s="79"/>
      <c r="HBA17" s="79"/>
      <c r="HBB17" s="79"/>
      <c r="HBC17" s="79"/>
      <c r="HBD17" s="79"/>
      <c r="HBE17" s="79"/>
      <c r="HBF17" s="79"/>
      <c r="HBG17" s="79"/>
      <c r="HBH17" s="79"/>
      <c r="HBI17" s="79"/>
      <c r="HBJ17" s="79"/>
      <c r="HBK17" s="79"/>
      <c r="HBL17" s="79"/>
      <c r="HBM17" s="79"/>
      <c r="HBN17" s="79"/>
      <c r="HBO17" s="79"/>
      <c r="HBP17" s="79"/>
      <c r="HBQ17" s="79"/>
      <c r="HBR17" s="79"/>
      <c r="HBS17" s="79"/>
      <c r="HBT17" s="79"/>
      <c r="HBU17" s="79"/>
      <c r="HBV17" s="79"/>
      <c r="HBW17" s="79"/>
      <c r="HBX17" s="79"/>
      <c r="HBY17" s="79"/>
      <c r="HBZ17" s="79"/>
      <c r="HCA17" s="79"/>
      <c r="HCB17" s="79"/>
      <c r="HCC17" s="79"/>
      <c r="HCD17" s="79"/>
      <c r="HCE17" s="79"/>
      <c r="HCF17" s="79"/>
      <c r="HCG17" s="79"/>
      <c r="HCH17" s="79"/>
      <c r="HCI17" s="79"/>
      <c r="HCJ17" s="79"/>
      <c r="HCK17" s="79"/>
      <c r="HCL17" s="79"/>
      <c r="HCM17" s="79"/>
      <c r="HCN17" s="79"/>
      <c r="HCO17" s="79"/>
      <c r="HCP17" s="79"/>
      <c r="HCQ17" s="79"/>
      <c r="HCR17" s="79"/>
      <c r="HCS17" s="79"/>
      <c r="HCT17" s="79"/>
      <c r="HCU17" s="79"/>
      <c r="HCV17" s="79"/>
      <c r="HCW17" s="79"/>
      <c r="HCX17" s="79"/>
      <c r="HCY17" s="79"/>
      <c r="HCZ17" s="79"/>
      <c r="HDA17" s="79"/>
      <c r="HDB17" s="79"/>
      <c r="HDC17" s="79"/>
      <c r="HDD17" s="79"/>
      <c r="HDE17" s="79"/>
      <c r="HDF17" s="79"/>
      <c r="HDG17" s="79"/>
      <c r="HDH17" s="79"/>
      <c r="HDI17" s="79"/>
      <c r="HDJ17" s="79"/>
      <c r="HDK17" s="79"/>
      <c r="HDL17" s="79"/>
      <c r="HDM17" s="79"/>
      <c r="HDN17" s="79"/>
      <c r="HDO17" s="79"/>
      <c r="HDP17" s="79"/>
      <c r="HDQ17" s="79"/>
      <c r="HDR17" s="79"/>
      <c r="HDS17" s="79"/>
      <c r="HDT17" s="79"/>
      <c r="HDU17" s="79"/>
      <c r="HDV17" s="79"/>
      <c r="HDW17" s="79"/>
      <c r="HDX17" s="79"/>
      <c r="HDY17" s="79"/>
      <c r="HDZ17" s="79"/>
      <c r="HEA17" s="79"/>
      <c r="HEB17" s="79"/>
      <c r="HEC17" s="79"/>
      <c r="HED17" s="79"/>
      <c r="HEE17" s="79"/>
      <c r="HEF17" s="79"/>
      <c r="HEG17" s="79"/>
      <c r="HEH17" s="79"/>
      <c r="HEI17" s="79"/>
      <c r="HEJ17" s="79"/>
      <c r="HEK17" s="79"/>
      <c r="HEL17" s="79"/>
      <c r="HEM17" s="79"/>
      <c r="HEN17" s="79"/>
      <c r="HEO17" s="79"/>
      <c r="HEP17" s="79"/>
      <c r="HEQ17" s="79"/>
      <c r="HER17" s="79"/>
      <c r="HES17" s="79"/>
      <c r="HET17" s="79"/>
      <c r="HEU17" s="79"/>
      <c r="HEV17" s="79"/>
      <c r="HEW17" s="79"/>
      <c r="HEX17" s="79"/>
      <c r="HEY17" s="79"/>
      <c r="HEZ17" s="79"/>
      <c r="HFA17" s="79"/>
      <c r="HFB17" s="79"/>
      <c r="HFC17" s="79"/>
      <c r="HFD17" s="79"/>
      <c r="HFE17" s="79"/>
      <c r="HFF17" s="79"/>
      <c r="HFG17" s="79"/>
      <c r="HFH17" s="79"/>
      <c r="HFI17" s="79"/>
      <c r="HFJ17" s="79"/>
      <c r="HFK17" s="79"/>
      <c r="HFL17" s="79"/>
      <c r="HFM17" s="79"/>
      <c r="HFN17" s="79"/>
      <c r="HFO17" s="79"/>
      <c r="HFP17" s="79"/>
      <c r="HFQ17" s="79"/>
      <c r="HFR17" s="79"/>
      <c r="HFS17" s="79"/>
      <c r="HFT17" s="79"/>
      <c r="HFU17" s="79"/>
      <c r="HFV17" s="79"/>
      <c r="HFW17" s="79"/>
      <c r="HFX17" s="79"/>
      <c r="HFY17" s="79"/>
      <c r="HFZ17" s="79"/>
      <c r="HGA17" s="79"/>
      <c r="HGB17" s="79"/>
      <c r="HGC17" s="79"/>
      <c r="HGD17" s="79"/>
      <c r="HGE17" s="79"/>
      <c r="HGF17" s="79"/>
      <c r="HGG17" s="79"/>
      <c r="HGH17" s="79"/>
      <c r="HGI17" s="79"/>
      <c r="HGJ17" s="79"/>
      <c r="HGK17" s="79"/>
      <c r="HGL17" s="79"/>
      <c r="HGM17" s="79"/>
      <c r="HGN17" s="79"/>
      <c r="HGO17" s="79"/>
      <c r="HGP17" s="79"/>
      <c r="HGQ17" s="79"/>
      <c r="HGR17" s="79"/>
      <c r="HGS17" s="79"/>
      <c r="HGT17" s="79"/>
      <c r="HGU17" s="79"/>
      <c r="HGV17" s="79"/>
      <c r="HGW17" s="79"/>
      <c r="HGX17" s="79"/>
      <c r="HGY17" s="79"/>
      <c r="HGZ17" s="79"/>
      <c r="HHA17" s="79"/>
      <c r="HHB17" s="79"/>
      <c r="HHC17" s="79"/>
      <c r="HHD17" s="79"/>
      <c r="HHE17" s="79"/>
      <c r="HHF17" s="79"/>
      <c r="HHG17" s="79"/>
      <c r="HHH17" s="79"/>
      <c r="HHI17" s="79"/>
      <c r="HHJ17" s="79"/>
      <c r="HHK17" s="79"/>
      <c r="HHL17" s="79"/>
      <c r="HHM17" s="79"/>
      <c r="HHN17" s="79"/>
      <c r="HHO17" s="79"/>
      <c r="HHP17" s="79"/>
      <c r="HHQ17" s="79"/>
      <c r="HHR17" s="79"/>
      <c r="HHS17" s="79"/>
      <c r="HHT17" s="79"/>
      <c r="HHU17" s="79"/>
      <c r="HHV17" s="79"/>
      <c r="HHW17" s="79"/>
      <c r="HHX17" s="79"/>
      <c r="HHY17" s="79"/>
      <c r="HHZ17" s="79"/>
      <c r="HIA17" s="79"/>
      <c r="HIB17" s="79"/>
      <c r="HIC17" s="79"/>
      <c r="HID17" s="79"/>
      <c r="HIE17" s="79"/>
      <c r="HIF17" s="79"/>
      <c r="HIG17" s="79"/>
      <c r="HIH17" s="79"/>
      <c r="HII17" s="79"/>
      <c r="HIJ17" s="79"/>
      <c r="HIK17" s="79"/>
      <c r="HIL17" s="79"/>
      <c r="HIM17" s="79"/>
      <c r="HIN17" s="79"/>
      <c r="HIO17" s="79"/>
      <c r="HIP17" s="79"/>
      <c r="HIQ17" s="79"/>
      <c r="HIR17" s="79"/>
      <c r="HIS17" s="79"/>
      <c r="HIT17" s="79"/>
      <c r="HIU17" s="79"/>
      <c r="HIV17" s="79"/>
      <c r="HIW17" s="79"/>
      <c r="HIX17" s="79"/>
      <c r="HIY17" s="79"/>
      <c r="HIZ17" s="79"/>
      <c r="HJA17" s="79"/>
      <c r="HJB17" s="79"/>
      <c r="HJC17" s="79"/>
      <c r="HJD17" s="79"/>
      <c r="HJE17" s="79"/>
      <c r="HJF17" s="79"/>
      <c r="HJG17" s="79"/>
      <c r="HJH17" s="79"/>
      <c r="HJI17" s="79"/>
      <c r="HJJ17" s="79"/>
      <c r="HJK17" s="79"/>
      <c r="HJL17" s="79"/>
      <c r="HJM17" s="79"/>
      <c r="HJN17" s="79"/>
      <c r="HJO17" s="79"/>
      <c r="HJP17" s="79"/>
      <c r="HJQ17" s="79"/>
      <c r="HJR17" s="79"/>
      <c r="HJS17" s="79"/>
      <c r="HJT17" s="79"/>
      <c r="HJU17" s="79"/>
      <c r="HJV17" s="79"/>
      <c r="HJW17" s="79"/>
      <c r="HJX17" s="79"/>
      <c r="HJY17" s="79"/>
      <c r="HJZ17" s="79"/>
      <c r="HKA17" s="79"/>
      <c r="HKB17" s="79"/>
      <c r="HKC17" s="79"/>
      <c r="HKD17" s="79"/>
      <c r="HKE17" s="79"/>
      <c r="HKF17" s="79"/>
      <c r="HKG17" s="79"/>
      <c r="HKH17" s="79"/>
      <c r="HKI17" s="79"/>
      <c r="HKJ17" s="79"/>
      <c r="HKK17" s="79"/>
      <c r="HKL17" s="79"/>
      <c r="HKM17" s="79"/>
      <c r="HKN17" s="79"/>
      <c r="HKO17" s="79"/>
      <c r="HKP17" s="79"/>
      <c r="HKQ17" s="79"/>
      <c r="HKR17" s="79"/>
      <c r="HKS17" s="79"/>
      <c r="HKT17" s="79"/>
      <c r="HKU17" s="79"/>
      <c r="HKV17" s="79"/>
      <c r="HKW17" s="79"/>
      <c r="HKX17" s="79"/>
      <c r="HKY17" s="79"/>
      <c r="HKZ17" s="79"/>
      <c r="HLA17" s="79"/>
      <c r="HLB17" s="79"/>
      <c r="HLC17" s="79"/>
      <c r="HLD17" s="79"/>
      <c r="HLE17" s="79"/>
      <c r="HLF17" s="79"/>
      <c r="HLG17" s="79"/>
      <c r="HLH17" s="79"/>
      <c r="HLI17" s="79"/>
      <c r="HLJ17" s="79"/>
      <c r="HLK17" s="79"/>
      <c r="HLL17" s="79"/>
      <c r="HLM17" s="79"/>
      <c r="HLN17" s="79"/>
      <c r="HLO17" s="79"/>
      <c r="HLP17" s="79"/>
      <c r="HLQ17" s="79"/>
      <c r="HLR17" s="79"/>
      <c r="HLS17" s="79"/>
      <c r="HLT17" s="79"/>
      <c r="HLU17" s="79"/>
      <c r="HLV17" s="79"/>
      <c r="HLW17" s="79"/>
      <c r="HLX17" s="79"/>
      <c r="HLY17" s="79"/>
      <c r="HLZ17" s="79"/>
      <c r="HMA17" s="79"/>
      <c r="HMB17" s="79"/>
      <c r="HMC17" s="79"/>
      <c r="HMD17" s="79"/>
      <c r="HME17" s="79"/>
      <c r="HMF17" s="79"/>
      <c r="HMG17" s="79"/>
      <c r="HMH17" s="79"/>
      <c r="HMI17" s="79"/>
      <c r="HMJ17" s="79"/>
      <c r="HMK17" s="79"/>
      <c r="HML17" s="79"/>
      <c r="HMM17" s="79"/>
      <c r="HMN17" s="79"/>
      <c r="HMO17" s="79"/>
      <c r="HMP17" s="79"/>
      <c r="HMQ17" s="79"/>
      <c r="HMR17" s="79"/>
      <c r="HMS17" s="79"/>
      <c r="HMT17" s="79"/>
      <c r="HMU17" s="79"/>
      <c r="HMV17" s="79"/>
      <c r="HMW17" s="79"/>
      <c r="HMX17" s="79"/>
      <c r="HMY17" s="79"/>
      <c r="HMZ17" s="79"/>
      <c r="HNA17" s="79"/>
      <c r="HNB17" s="79"/>
      <c r="HNC17" s="79"/>
      <c r="HND17" s="79"/>
      <c r="HNE17" s="79"/>
      <c r="HNF17" s="79"/>
      <c r="HNG17" s="79"/>
      <c r="HNH17" s="79"/>
      <c r="HNI17" s="79"/>
      <c r="HNJ17" s="79"/>
      <c r="HNK17" s="79"/>
      <c r="HNL17" s="79"/>
      <c r="HNM17" s="79"/>
      <c r="HNN17" s="79"/>
      <c r="HNO17" s="79"/>
      <c r="HNP17" s="79"/>
      <c r="HNQ17" s="79"/>
      <c r="HNR17" s="79"/>
      <c r="HNS17" s="79"/>
      <c r="HNT17" s="79"/>
      <c r="HNU17" s="79"/>
      <c r="HNV17" s="79"/>
      <c r="HNW17" s="79"/>
      <c r="HNX17" s="79"/>
      <c r="HNY17" s="79"/>
      <c r="HNZ17" s="79"/>
      <c r="HOA17" s="79"/>
      <c r="HOB17" s="79"/>
      <c r="HOC17" s="79"/>
      <c r="HOD17" s="79"/>
      <c r="HOE17" s="79"/>
      <c r="HOF17" s="79"/>
      <c r="HOG17" s="79"/>
      <c r="HOH17" s="79"/>
      <c r="HOI17" s="79"/>
      <c r="HOJ17" s="79"/>
      <c r="HOK17" s="79"/>
      <c r="HOL17" s="79"/>
      <c r="HOM17" s="79"/>
      <c r="HON17" s="79"/>
      <c r="HOO17" s="79"/>
      <c r="HOP17" s="79"/>
      <c r="HOQ17" s="79"/>
      <c r="HOR17" s="79"/>
      <c r="HOS17" s="79"/>
      <c r="HOT17" s="79"/>
      <c r="HOU17" s="79"/>
      <c r="HOV17" s="79"/>
      <c r="HOW17" s="79"/>
      <c r="HOX17" s="79"/>
      <c r="HOY17" s="79"/>
      <c r="HOZ17" s="79"/>
      <c r="HPA17" s="79"/>
      <c r="HPB17" s="79"/>
      <c r="HPC17" s="79"/>
      <c r="HPD17" s="79"/>
      <c r="HPE17" s="79"/>
      <c r="HPF17" s="79"/>
      <c r="HPG17" s="79"/>
      <c r="HPH17" s="79"/>
      <c r="HPI17" s="79"/>
      <c r="HPJ17" s="79"/>
      <c r="HPK17" s="79"/>
      <c r="HPL17" s="79"/>
      <c r="HPM17" s="79"/>
      <c r="HPN17" s="79"/>
      <c r="HPO17" s="79"/>
      <c r="HPP17" s="79"/>
      <c r="HPQ17" s="79"/>
      <c r="HPR17" s="79"/>
      <c r="HPS17" s="79"/>
      <c r="HPT17" s="79"/>
      <c r="HPU17" s="79"/>
      <c r="HPV17" s="79"/>
      <c r="HPW17" s="79"/>
      <c r="HPX17" s="79"/>
      <c r="HPY17" s="79"/>
      <c r="HPZ17" s="79"/>
      <c r="HQA17" s="79"/>
      <c r="HQB17" s="79"/>
      <c r="HQC17" s="79"/>
      <c r="HQD17" s="79"/>
      <c r="HQE17" s="79"/>
      <c r="HQF17" s="79"/>
      <c r="HQG17" s="79"/>
      <c r="HQH17" s="79"/>
      <c r="HQI17" s="79"/>
      <c r="HQJ17" s="79"/>
      <c r="HQK17" s="79"/>
      <c r="HQL17" s="79"/>
      <c r="HQM17" s="79"/>
      <c r="HQN17" s="79"/>
      <c r="HQO17" s="79"/>
      <c r="HQP17" s="79"/>
      <c r="HQQ17" s="79"/>
      <c r="HQR17" s="79"/>
      <c r="HQS17" s="79"/>
      <c r="HQT17" s="79"/>
      <c r="HQU17" s="79"/>
      <c r="HQV17" s="79"/>
      <c r="HQW17" s="79"/>
      <c r="HQX17" s="79"/>
      <c r="HQY17" s="79"/>
      <c r="HQZ17" s="79"/>
      <c r="HRA17" s="79"/>
      <c r="HRB17" s="79"/>
      <c r="HRC17" s="79"/>
      <c r="HRD17" s="79"/>
      <c r="HRE17" s="79"/>
      <c r="HRF17" s="79"/>
      <c r="HRG17" s="79"/>
      <c r="HRH17" s="79"/>
      <c r="HRI17" s="79"/>
      <c r="HRJ17" s="79"/>
      <c r="HRK17" s="79"/>
      <c r="HRL17" s="79"/>
      <c r="HRM17" s="79"/>
      <c r="HRN17" s="79"/>
      <c r="HRO17" s="79"/>
      <c r="HRP17" s="79"/>
      <c r="HRQ17" s="79"/>
      <c r="HRR17" s="79"/>
      <c r="HRS17" s="79"/>
      <c r="HRT17" s="79"/>
      <c r="HRU17" s="79"/>
      <c r="HRV17" s="79"/>
      <c r="HRW17" s="79"/>
      <c r="HRX17" s="79"/>
      <c r="HRY17" s="79"/>
      <c r="HRZ17" s="79"/>
      <c r="HSA17" s="79"/>
      <c r="HSB17" s="79"/>
      <c r="HSC17" s="79"/>
      <c r="HSD17" s="79"/>
      <c r="HSE17" s="79"/>
      <c r="HSF17" s="79"/>
      <c r="HSG17" s="79"/>
      <c r="HSH17" s="79"/>
      <c r="HSI17" s="79"/>
      <c r="HSJ17" s="79"/>
      <c r="HSK17" s="79"/>
      <c r="HSL17" s="79"/>
      <c r="HSM17" s="79"/>
      <c r="HSN17" s="79"/>
      <c r="HSO17" s="79"/>
      <c r="HSP17" s="79"/>
      <c r="HSQ17" s="79"/>
      <c r="HSR17" s="79"/>
      <c r="HSS17" s="79"/>
      <c r="HST17" s="79"/>
      <c r="HSU17" s="79"/>
      <c r="HSV17" s="79"/>
      <c r="HSW17" s="79"/>
      <c r="HSX17" s="79"/>
      <c r="HSY17" s="79"/>
      <c r="HSZ17" s="79"/>
      <c r="HTA17" s="79"/>
      <c r="HTB17" s="79"/>
      <c r="HTC17" s="79"/>
      <c r="HTD17" s="79"/>
      <c r="HTE17" s="79"/>
      <c r="HTF17" s="79"/>
      <c r="HTG17" s="79"/>
      <c r="HTH17" s="79"/>
      <c r="HTI17" s="79"/>
      <c r="HTJ17" s="79"/>
      <c r="HTK17" s="79"/>
      <c r="HTL17" s="79"/>
      <c r="HTM17" s="79"/>
      <c r="HTN17" s="79"/>
      <c r="HTO17" s="79"/>
      <c r="HTP17" s="79"/>
      <c r="HTQ17" s="79"/>
      <c r="HTR17" s="79"/>
      <c r="HTS17" s="79"/>
      <c r="HTT17" s="79"/>
      <c r="HTU17" s="79"/>
      <c r="HTV17" s="79"/>
      <c r="HTW17" s="79"/>
      <c r="HTX17" s="79"/>
      <c r="HTY17" s="79"/>
      <c r="HTZ17" s="79"/>
      <c r="HUA17" s="79"/>
      <c r="HUB17" s="79"/>
      <c r="HUC17" s="79"/>
      <c r="HUD17" s="79"/>
      <c r="HUE17" s="79"/>
      <c r="HUF17" s="79"/>
      <c r="HUG17" s="79"/>
      <c r="HUH17" s="79"/>
      <c r="HUI17" s="79"/>
      <c r="HUJ17" s="79"/>
      <c r="HUK17" s="79"/>
      <c r="HUL17" s="79"/>
      <c r="HUM17" s="79"/>
      <c r="HUN17" s="79"/>
      <c r="HUO17" s="79"/>
      <c r="HUP17" s="79"/>
      <c r="HUQ17" s="79"/>
      <c r="HUR17" s="79"/>
      <c r="HUS17" s="79"/>
      <c r="HUT17" s="79"/>
      <c r="HUU17" s="79"/>
      <c r="HUV17" s="79"/>
      <c r="HUW17" s="79"/>
      <c r="HUX17" s="79"/>
      <c r="HUY17" s="79"/>
      <c r="HUZ17" s="79"/>
      <c r="HVA17" s="79"/>
      <c r="HVB17" s="79"/>
      <c r="HVC17" s="79"/>
      <c r="HVD17" s="79"/>
      <c r="HVE17" s="79"/>
      <c r="HVF17" s="79"/>
      <c r="HVG17" s="79"/>
      <c r="HVH17" s="79"/>
      <c r="HVI17" s="79"/>
      <c r="HVJ17" s="79"/>
      <c r="HVK17" s="79"/>
      <c r="HVL17" s="79"/>
      <c r="HVM17" s="79"/>
      <c r="HVN17" s="79"/>
      <c r="HVO17" s="79"/>
      <c r="HVP17" s="79"/>
      <c r="HVQ17" s="79"/>
      <c r="HVR17" s="79"/>
      <c r="HVS17" s="79"/>
      <c r="HVT17" s="79"/>
      <c r="HVU17" s="79"/>
      <c r="HVV17" s="79"/>
      <c r="HVW17" s="79"/>
      <c r="HVX17" s="79"/>
      <c r="HVY17" s="79"/>
      <c r="HVZ17" s="79"/>
      <c r="HWA17" s="79"/>
      <c r="HWB17" s="79"/>
      <c r="HWC17" s="79"/>
      <c r="HWD17" s="79"/>
      <c r="HWE17" s="79"/>
      <c r="HWF17" s="79"/>
      <c r="HWG17" s="79"/>
      <c r="HWH17" s="79"/>
      <c r="HWI17" s="79"/>
      <c r="HWJ17" s="79"/>
      <c r="HWK17" s="79"/>
      <c r="HWL17" s="79"/>
      <c r="HWM17" s="79"/>
      <c r="HWN17" s="79"/>
      <c r="HWO17" s="79"/>
      <c r="HWP17" s="79"/>
      <c r="HWQ17" s="79"/>
      <c r="HWR17" s="79"/>
      <c r="HWS17" s="79"/>
      <c r="HWT17" s="79"/>
      <c r="HWU17" s="79"/>
      <c r="HWV17" s="79"/>
      <c r="HWW17" s="79"/>
      <c r="HWX17" s="79"/>
      <c r="HWY17" s="79"/>
      <c r="HWZ17" s="79"/>
      <c r="HXA17" s="79"/>
      <c r="HXB17" s="79"/>
      <c r="HXC17" s="79"/>
      <c r="HXD17" s="79"/>
      <c r="HXE17" s="79"/>
      <c r="HXF17" s="79"/>
      <c r="HXG17" s="79"/>
      <c r="HXH17" s="79"/>
      <c r="HXI17" s="79"/>
      <c r="HXJ17" s="79"/>
      <c r="HXK17" s="79"/>
      <c r="HXL17" s="79"/>
      <c r="HXM17" s="79"/>
      <c r="HXN17" s="79"/>
      <c r="HXO17" s="79"/>
      <c r="HXP17" s="79"/>
      <c r="HXQ17" s="79"/>
      <c r="HXR17" s="79"/>
      <c r="HXS17" s="79"/>
      <c r="HXT17" s="79"/>
      <c r="HXU17" s="79"/>
      <c r="HXV17" s="79"/>
      <c r="HXW17" s="79"/>
      <c r="HXX17" s="79"/>
      <c r="HXY17" s="79"/>
      <c r="HXZ17" s="79"/>
      <c r="HYA17" s="79"/>
      <c r="HYB17" s="79"/>
      <c r="HYC17" s="79"/>
      <c r="HYD17" s="79"/>
      <c r="HYE17" s="79"/>
      <c r="HYF17" s="79"/>
      <c r="HYG17" s="79"/>
      <c r="HYH17" s="79"/>
      <c r="HYI17" s="79"/>
      <c r="HYJ17" s="79"/>
      <c r="HYK17" s="79"/>
      <c r="HYL17" s="79"/>
      <c r="HYM17" s="79"/>
      <c r="HYN17" s="79"/>
      <c r="HYO17" s="79"/>
      <c r="HYP17" s="79"/>
      <c r="HYQ17" s="79"/>
      <c r="HYR17" s="79"/>
      <c r="HYS17" s="79"/>
      <c r="HYT17" s="79"/>
      <c r="HYU17" s="79"/>
      <c r="HYV17" s="79"/>
      <c r="HYW17" s="79"/>
      <c r="HYX17" s="79"/>
      <c r="HYY17" s="79"/>
      <c r="HYZ17" s="79"/>
      <c r="HZA17" s="79"/>
      <c r="HZB17" s="79"/>
      <c r="HZC17" s="79"/>
      <c r="HZD17" s="79"/>
      <c r="HZE17" s="79"/>
      <c r="HZF17" s="79"/>
      <c r="HZG17" s="79"/>
      <c r="HZH17" s="79"/>
      <c r="HZI17" s="79"/>
      <c r="HZJ17" s="79"/>
      <c r="HZK17" s="79"/>
      <c r="HZL17" s="79"/>
      <c r="HZM17" s="79"/>
      <c r="HZN17" s="79"/>
      <c r="HZO17" s="79"/>
      <c r="HZP17" s="79"/>
      <c r="HZQ17" s="79"/>
      <c r="HZR17" s="79"/>
      <c r="HZS17" s="79"/>
      <c r="HZT17" s="79"/>
      <c r="HZU17" s="79"/>
      <c r="HZV17" s="79"/>
      <c r="HZW17" s="79"/>
      <c r="HZX17" s="79"/>
      <c r="HZY17" s="79"/>
      <c r="HZZ17" s="79"/>
      <c r="IAA17" s="79"/>
      <c r="IAB17" s="79"/>
      <c r="IAC17" s="79"/>
      <c r="IAD17" s="79"/>
      <c r="IAE17" s="79"/>
      <c r="IAF17" s="79"/>
      <c r="IAG17" s="79"/>
      <c r="IAH17" s="79"/>
      <c r="IAI17" s="79"/>
      <c r="IAJ17" s="79"/>
      <c r="IAK17" s="79"/>
      <c r="IAL17" s="79"/>
      <c r="IAM17" s="79"/>
      <c r="IAN17" s="79"/>
      <c r="IAO17" s="79"/>
      <c r="IAP17" s="79"/>
      <c r="IAQ17" s="79"/>
      <c r="IAR17" s="79"/>
      <c r="IAS17" s="79"/>
      <c r="IAT17" s="79"/>
      <c r="IAU17" s="79"/>
      <c r="IAV17" s="79"/>
      <c r="IAW17" s="79"/>
      <c r="IAX17" s="79"/>
      <c r="IAY17" s="79"/>
      <c r="IAZ17" s="79"/>
      <c r="IBA17" s="79"/>
      <c r="IBB17" s="79"/>
      <c r="IBC17" s="79"/>
      <c r="IBD17" s="79"/>
      <c r="IBE17" s="79"/>
      <c r="IBF17" s="79"/>
      <c r="IBG17" s="79"/>
      <c r="IBH17" s="79"/>
      <c r="IBI17" s="79"/>
      <c r="IBJ17" s="79"/>
      <c r="IBK17" s="79"/>
      <c r="IBL17" s="79"/>
      <c r="IBM17" s="79"/>
      <c r="IBN17" s="79"/>
      <c r="IBO17" s="79"/>
      <c r="IBP17" s="79"/>
      <c r="IBQ17" s="79"/>
      <c r="IBR17" s="79"/>
      <c r="IBS17" s="79"/>
      <c r="IBT17" s="79"/>
      <c r="IBU17" s="79"/>
      <c r="IBV17" s="79"/>
      <c r="IBW17" s="79"/>
      <c r="IBX17" s="79"/>
      <c r="IBY17" s="79"/>
      <c r="IBZ17" s="79"/>
      <c r="ICA17" s="79"/>
      <c r="ICB17" s="79"/>
      <c r="ICC17" s="79"/>
      <c r="ICD17" s="79"/>
      <c r="ICE17" s="79"/>
      <c r="ICF17" s="79"/>
      <c r="ICG17" s="79"/>
      <c r="ICH17" s="79"/>
      <c r="ICI17" s="79"/>
      <c r="ICJ17" s="79"/>
      <c r="ICK17" s="79"/>
      <c r="ICL17" s="79"/>
      <c r="ICM17" s="79"/>
      <c r="ICN17" s="79"/>
      <c r="ICO17" s="79"/>
      <c r="ICP17" s="79"/>
      <c r="ICQ17" s="79"/>
      <c r="ICR17" s="79"/>
      <c r="ICS17" s="79"/>
      <c r="ICT17" s="79"/>
      <c r="ICU17" s="79"/>
      <c r="ICV17" s="79"/>
      <c r="ICW17" s="79"/>
      <c r="ICX17" s="79"/>
      <c r="ICY17" s="79"/>
      <c r="ICZ17" s="79"/>
      <c r="IDA17" s="79"/>
      <c r="IDB17" s="79"/>
      <c r="IDC17" s="79"/>
      <c r="IDD17" s="79"/>
      <c r="IDE17" s="79"/>
      <c r="IDF17" s="79"/>
      <c r="IDG17" s="79"/>
      <c r="IDH17" s="79"/>
      <c r="IDI17" s="79"/>
      <c r="IDJ17" s="79"/>
      <c r="IDK17" s="79"/>
      <c r="IDL17" s="79"/>
      <c r="IDM17" s="79"/>
      <c r="IDN17" s="79"/>
      <c r="IDO17" s="79"/>
      <c r="IDP17" s="79"/>
      <c r="IDQ17" s="79"/>
      <c r="IDR17" s="79"/>
      <c r="IDS17" s="79"/>
      <c r="IDT17" s="79"/>
      <c r="IDU17" s="79"/>
      <c r="IDV17" s="79"/>
      <c r="IDW17" s="79"/>
      <c r="IDX17" s="79"/>
      <c r="IDY17" s="79"/>
      <c r="IDZ17" s="79"/>
      <c r="IEA17" s="79"/>
      <c r="IEB17" s="79"/>
      <c r="IEC17" s="79"/>
      <c r="IED17" s="79"/>
      <c r="IEE17" s="79"/>
      <c r="IEF17" s="79"/>
      <c r="IEG17" s="79"/>
      <c r="IEH17" s="79"/>
      <c r="IEI17" s="79"/>
      <c r="IEJ17" s="79"/>
      <c r="IEK17" s="79"/>
      <c r="IEL17" s="79"/>
      <c r="IEM17" s="79"/>
      <c r="IEN17" s="79"/>
      <c r="IEO17" s="79"/>
      <c r="IEP17" s="79"/>
      <c r="IEQ17" s="79"/>
      <c r="IER17" s="79"/>
      <c r="IES17" s="79"/>
      <c r="IET17" s="79"/>
      <c r="IEU17" s="79"/>
      <c r="IEV17" s="79"/>
      <c r="IEW17" s="79"/>
      <c r="IEX17" s="79"/>
      <c r="IEY17" s="79"/>
      <c r="IEZ17" s="79"/>
      <c r="IFA17" s="79"/>
      <c r="IFB17" s="79"/>
      <c r="IFC17" s="79"/>
      <c r="IFD17" s="79"/>
      <c r="IFE17" s="79"/>
      <c r="IFF17" s="79"/>
      <c r="IFG17" s="79"/>
      <c r="IFH17" s="79"/>
      <c r="IFI17" s="79"/>
      <c r="IFJ17" s="79"/>
      <c r="IFK17" s="79"/>
      <c r="IFL17" s="79"/>
      <c r="IFM17" s="79"/>
      <c r="IFN17" s="79"/>
      <c r="IFO17" s="79"/>
      <c r="IFP17" s="79"/>
      <c r="IFQ17" s="79"/>
      <c r="IFR17" s="79"/>
      <c r="IFS17" s="79"/>
      <c r="IFT17" s="79"/>
      <c r="IFU17" s="79"/>
      <c r="IFV17" s="79"/>
      <c r="IFW17" s="79"/>
      <c r="IFX17" s="79"/>
      <c r="IFY17" s="79"/>
      <c r="IFZ17" s="79"/>
      <c r="IGA17" s="79"/>
      <c r="IGB17" s="79"/>
      <c r="IGC17" s="79"/>
      <c r="IGD17" s="79"/>
      <c r="IGE17" s="79"/>
      <c r="IGF17" s="79"/>
      <c r="IGG17" s="79"/>
      <c r="IGH17" s="79"/>
      <c r="IGI17" s="79"/>
      <c r="IGJ17" s="79"/>
      <c r="IGK17" s="79"/>
      <c r="IGL17" s="79"/>
      <c r="IGM17" s="79"/>
      <c r="IGN17" s="79"/>
      <c r="IGO17" s="79"/>
      <c r="IGP17" s="79"/>
      <c r="IGQ17" s="79"/>
      <c r="IGR17" s="79"/>
      <c r="IGS17" s="79"/>
      <c r="IGT17" s="79"/>
      <c r="IGU17" s="79"/>
      <c r="IGV17" s="79"/>
      <c r="IGW17" s="79"/>
      <c r="IGX17" s="79"/>
      <c r="IGY17" s="79"/>
      <c r="IGZ17" s="79"/>
      <c r="IHA17" s="79"/>
      <c r="IHB17" s="79"/>
      <c r="IHC17" s="79"/>
      <c r="IHD17" s="79"/>
      <c r="IHE17" s="79"/>
      <c r="IHF17" s="79"/>
      <c r="IHG17" s="79"/>
      <c r="IHH17" s="79"/>
      <c r="IHI17" s="79"/>
      <c r="IHJ17" s="79"/>
      <c r="IHK17" s="79"/>
      <c r="IHL17" s="79"/>
      <c r="IHM17" s="79"/>
      <c r="IHN17" s="79"/>
      <c r="IHO17" s="79"/>
      <c r="IHP17" s="79"/>
      <c r="IHQ17" s="79"/>
      <c r="IHR17" s="79"/>
      <c r="IHS17" s="79"/>
      <c r="IHT17" s="79"/>
      <c r="IHU17" s="79"/>
      <c r="IHV17" s="79"/>
      <c r="IHW17" s="79"/>
      <c r="IHX17" s="79"/>
      <c r="IHY17" s="79"/>
      <c r="IHZ17" s="79"/>
      <c r="IIA17" s="79"/>
      <c r="IIB17" s="79"/>
      <c r="IIC17" s="79"/>
      <c r="IID17" s="79"/>
      <c r="IIE17" s="79"/>
      <c r="IIF17" s="79"/>
      <c r="IIG17" s="79"/>
      <c r="IIH17" s="79"/>
      <c r="III17" s="79"/>
      <c r="IIJ17" s="79"/>
      <c r="IIK17" s="79"/>
      <c r="IIL17" s="79"/>
      <c r="IIM17" s="79"/>
      <c r="IIN17" s="79"/>
      <c r="IIO17" s="79"/>
      <c r="IIP17" s="79"/>
      <c r="IIQ17" s="79"/>
      <c r="IIR17" s="79"/>
      <c r="IIS17" s="79"/>
      <c r="IIT17" s="79"/>
      <c r="IIU17" s="79"/>
      <c r="IIV17" s="79"/>
      <c r="IIW17" s="79"/>
      <c r="IIX17" s="79"/>
      <c r="IIY17" s="79"/>
      <c r="IIZ17" s="79"/>
      <c r="IJA17" s="79"/>
      <c r="IJB17" s="79"/>
      <c r="IJC17" s="79"/>
      <c r="IJD17" s="79"/>
      <c r="IJE17" s="79"/>
      <c r="IJF17" s="79"/>
      <c r="IJG17" s="79"/>
      <c r="IJH17" s="79"/>
      <c r="IJI17" s="79"/>
      <c r="IJJ17" s="79"/>
      <c r="IJK17" s="79"/>
      <c r="IJL17" s="79"/>
      <c r="IJM17" s="79"/>
      <c r="IJN17" s="79"/>
      <c r="IJO17" s="79"/>
      <c r="IJP17" s="79"/>
      <c r="IJQ17" s="79"/>
      <c r="IJR17" s="79"/>
      <c r="IJS17" s="79"/>
      <c r="IJT17" s="79"/>
      <c r="IJU17" s="79"/>
      <c r="IJV17" s="79"/>
      <c r="IJW17" s="79"/>
      <c r="IJX17" s="79"/>
      <c r="IJY17" s="79"/>
      <c r="IJZ17" s="79"/>
      <c r="IKA17" s="79"/>
      <c r="IKB17" s="79"/>
      <c r="IKC17" s="79"/>
      <c r="IKD17" s="79"/>
      <c r="IKE17" s="79"/>
      <c r="IKF17" s="79"/>
      <c r="IKG17" s="79"/>
      <c r="IKH17" s="79"/>
      <c r="IKI17" s="79"/>
      <c r="IKJ17" s="79"/>
      <c r="IKK17" s="79"/>
      <c r="IKL17" s="79"/>
      <c r="IKM17" s="79"/>
      <c r="IKN17" s="79"/>
      <c r="IKO17" s="79"/>
      <c r="IKP17" s="79"/>
      <c r="IKQ17" s="79"/>
      <c r="IKR17" s="79"/>
      <c r="IKS17" s="79"/>
      <c r="IKT17" s="79"/>
      <c r="IKU17" s="79"/>
      <c r="IKV17" s="79"/>
      <c r="IKW17" s="79"/>
      <c r="IKX17" s="79"/>
      <c r="IKY17" s="79"/>
      <c r="IKZ17" s="79"/>
      <c r="ILA17" s="79"/>
      <c r="ILB17" s="79"/>
      <c r="ILC17" s="79"/>
      <c r="ILD17" s="79"/>
      <c r="ILE17" s="79"/>
      <c r="ILF17" s="79"/>
      <c r="ILG17" s="79"/>
      <c r="ILH17" s="79"/>
      <c r="ILI17" s="79"/>
      <c r="ILJ17" s="79"/>
      <c r="ILK17" s="79"/>
      <c r="ILL17" s="79"/>
      <c r="ILM17" s="79"/>
      <c r="ILN17" s="79"/>
      <c r="ILO17" s="79"/>
      <c r="ILP17" s="79"/>
      <c r="ILQ17" s="79"/>
      <c r="ILR17" s="79"/>
      <c r="ILS17" s="79"/>
      <c r="ILT17" s="79"/>
      <c r="ILU17" s="79"/>
      <c r="ILV17" s="79"/>
      <c r="ILW17" s="79"/>
      <c r="ILX17" s="79"/>
      <c r="ILY17" s="79"/>
      <c r="ILZ17" s="79"/>
      <c r="IMA17" s="79"/>
      <c r="IMB17" s="79"/>
      <c r="IMC17" s="79"/>
      <c r="IMD17" s="79"/>
      <c r="IME17" s="79"/>
      <c r="IMF17" s="79"/>
      <c r="IMG17" s="79"/>
      <c r="IMH17" s="79"/>
      <c r="IMI17" s="79"/>
      <c r="IMJ17" s="79"/>
      <c r="IMK17" s="79"/>
      <c r="IML17" s="79"/>
      <c r="IMM17" s="79"/>
      <c r="IMN17" s="79"/>
      <c r="IMO17" s="79"/>
      <c r="IMP17" s="79"/>
      <c r="IMQ17" s="79"/>
      <c r="IMR17" s="79"/>
      <c r="IMS17" s="79"/>
      <c r="IMT17" s="79"/>
      <c r="IMU17" s="79"/>
      <c r="IMV17" s="79"/>
      <c r="IMW17" s="79"/>
      <c r="IMX17" s="79"/>
      <c r="IMY17" s="79"/>
      <c r="IMZ17" s="79"/>
      <c r="INA17" s="79"/>
      <c r="INB17" s="79"/>
      <c r="INC17" s="79"/>
      <c r="IND17" s="79"/>
      <c r="INE17" s="79"/>
      <c r="INF17" s="79"/>
      <c r="ING17" s="79"/>
      <c r="INH17" s="79"/>
      <c r="INI17" s="79"/>
      <c r="INJ17" s="79"/>
      <c r="INK17" s="79"/>
      <c r="INL17" s="79"/>
      <c r="INM17" s="79"/>
      <c r="INN17" s="79"/>
      <c r="INO17" s="79"/>
      <c r="INP17" s="79"/>
      <c r="INQ17" s="79"/>
      <c r="INR17" s="79"/>
      <c r="INS17" s="79"/>
      <c r="INT17" s="79"/>
      <c r="INU17" s="79"/>
      <c r="INV17" s="79"/>
      <c r="INW17" s="79"/>
      <c r="INX17" s="79"/>
      <c r="INY17" s="79"/>
      <c r="INZ17" s="79"/>
      <c r="IOA17" s="79"/>
      <c r="IOB17" s="79"/>
      <c r="IOC17" s="79"/>
      <c r="IOD17" s="79"/>
      <c r="IOE17" s="79"/>
      <c r="IOF17" s="79"/>
      <c r="IOG17" s="79"/>
      <c r="IOH17" s="79"/>
      <c r="IOI17" s="79"/>
      <c r="IOJ17" s="79"/>
      <c r="IOK17" s="79"/>
      <c r="IOL17" s="79"/>
      <c r="IOM17" s="79"/>
      <c r="ION17" s="79"/>
      <c r="IOO17" s="79"/>
      <c r="IOP17" s="79"/>
      <c r="IOQ17" s="79"/>
      <c r="IOR17" s="79"/>
      <c r="IOS17" s="79"/>
      <c r="IOT17" s="79"/>
      <c r="IOU17" s="79"/>
      <c r="IOV17" s="79"/>
      <c r="IOW17" s="79"/>
      <c r="IOX17" s="79"/>
      <c r="IOY17" s="79"/>
      <c r="IOZ17" s="79"/>
      <c r="IPA17" s="79"/>
      <c r="IPB17" s="79"/>
      <c r="IPC17" s="79"/>
      <c r="IPD17" s="79"/>
      <c r="IPE17" s="79"/>
      <c r="IPF17" s="79"/>
      <c r="IPG17" s="79"/>
      <c r="IPH17" s="79"/>
      <c r="IPI17" s="79"/>
      <c r="IPJ17" s="79"/>
      <c r="IPK17" s="79"/>
      <c r="IPL17" s="79"/>
      <c r="IPM17" s="79"/>
      <c r="IPN17" s="79"/>
      <c r="IPO17" s="79"/>
      <c r="IPP17" s="79"/>
      <c r="IPQ17" s="79"/>
      <c r="IPR17" s="79"/>
      <c r="IPS17" s="79"/>
      <c r="IPT17" s="79"/>
      <c r="IPU17" s="79"/>
      <c r="IPV17" s="79"/>
      <c r="IPW17" s="79"/>
      <c r="IPX17" s="79"/>
      <c r="IPY17" s="79"/>
      <c r="IPZ17" s="79"/>
      <c r="IQA17" s="79"/>
      <c r="IQB17" s="79"/>
      <c r="IQC17" s="79"/>
      <c r="IQD17" s="79"/>
      <c r="IQE17" s="79"/>
      <c r="IQF17" s="79"/>
      <c r="IQG17" s="79"/>
      <c r="IQH17" s="79"/>
      <c r="IQI17" s="79"/>
      <c r="IQJ17" s="79"/>
      <c r="IQK17" s="79"/>
      <c r="IQL17" s="79"/>
      <c r="IQM17" s="79"/>
      <c r="IQN17" s="79"/>
      <c r="IQO17" s="79"/>
      <c r="IQP17" s="79"/>
      <c r="IQQ17" s="79"/>
      <c r="IQR17" s="79"/>
      <c r="IQS17" s="79"/>
      <c r="IQT17" s="79"/>
      <c r="IQU17" s="79"/>
      <c r="IQV17" s="79"/>
      <c r="IQW17" s="79"/>
      <c r="IQX17" s="79"/>
      <c r="IQY17" s="79"/>
      <c r="IQZ17" s="79"/>
      <c r="IRA17" s="79"/>
      <c r="IRB17" s="79"/>
      <c r="IRC17" s="79"/>
      <c r="IRD17" s="79"/>
      <c r="IRE17" s="79"/>
      <c r="IRF17" s="79"/>
      <c r="IRG17" s="79"/>
      <c r="IRH17" s="79"/>
      <c r="IRI17" s="79"/>
      <c r="IRJ17" s="79"/>
      <c r="IRK17" s="79"/>
      <c r="IRL17" s="79"/>
      <c r="IRM17" s="79"/>
      <c r="IRN17" s="79"/>
      <c r="IRO17" s="79"/>
      <c r="IRP17" s="79"/>
      <c r="IRQ17" s="79"/>
      <c r="IRR17" s="79"/>
      <c r="IRS17" s="79"/>
      <c r="IRT17" s="79"/>
      <c r="IRU17" s="79"/>
      <c r="IRV17" s="79"/>
      <c r="IRW17" s="79"/>
      <c r="IRX17" s="79"/>
      <c r="IRY17" s="79"/>
      <c r="IRZ17" s="79"/>
      <c r="ISA17" s="79"/>
      <c r="ISB17" s="79"/>
      <c r="ISC17" s="79"/>
      <c r="ISD17" s="79"/>
      <c r="ISE17" s="79"/>
      <c r="ISF17" s="79"/>
      <c r="ISG17" s="79"/>
      <c r="ISH17" s="79"/>
      <c r="ISI17" s="79"/>
      <c r="ISJ17" s="79"/>
      <c r="ISK17" s="79"/>
      <c r="ISL17" s="79"/>
      <c r="ISM17" s="79"/>
      <c r="ISN17" s="79"/>
      <c r="ISO17" s="79"/>
      <c r="ISP17" s="79"/>
      <c r="ISQ17" s="79"/>
      <c r="ISR17" s="79"/>
      <c r="ISS17" s="79"/>
      <c r="IST17" s="79"/>
      <c r="ISU17" s="79"/>
      <c r="ISV17" s="79"/>
      <c r="ISW17" s="79"/>
      <c r="ISX17" s="79"/>
      <c r="ISY17" s="79"/>
      <c r="ISZ17" s="79"/>
      <c r="ITA17" s="79"/>
      <c r="ITB17" s="79"/>
      <c r="ITC17" s="79"/>
      <c r="ITD17" s="79"/>
      <c r="ITE17" s="79"/>
      <c r="ITF17" s="79"/>
      <c r="ITG17" s="79"/>
      <c r="ITH17" s="79"/>
      <c r="ITI17" s="79"/>
      <c r="ITJ17" s="79"/>
      <c r="ITK17" s="79"/>
      <c r="ITL17" s="79"/>
      <c r="ITM17" s="79"/>
      <c r="ITN17" s="79"/>
      <c r="ITO17" s="79"/>
      <c r="ITP17" s="79"/>
      <c r="ITQ17" s="79"/>
      <c r="ITR17" s="79"/>
      <c r="ITS17" s="79"/>
      <c r="ITT17" s="79"/>
      <c r="ITU17" s="79"/>
      <c r="ITV17" s="79"/>
      <c r="ITW17" s="79"/>
      <c r="ITX17" s="79"/>
      <c r="ITY17" s="79"/>
      <c r="ITZ17" s="79"/>
      <c r="IUA17" s="79"/>
      <c r="IUB17" s="79"/>
      <c r="IUC17" s="79"/>
      <c r="IUD17" s="79"/>
      <c r="IUE17" s="79"/>
      <c r="IUF17" s="79"/>
      <c r="IUG17" s="79"/>
      <c r="IUH17" s="79"/>
      <c r="IUI17" s="79"/>
      <c r="IUJ17" s="79"/>
      <c r="IUK17" s="79"/>
      <c r="IUL17" s="79"/>
      <c r="IUM17" s="79"/>
      <c r="IUN17" s="79"/>
      <c r="IUO17" s="79"/>
      <c r="IUP17" s="79"/>
      <c r="IUQ17" s="79"/>
      <c r="IUR17" s="79"/>
      <c r="IUS17" s="79"/>
      <c r="IUT17" s="79"/>
      <c r="IUU17" s="79"/>
      <c r="IUV17" s="79"/>
      <c r="IUW17" s="79"/>
      <c r="IUX17" s="79"/>
      <c r="IUY17" s="79"/>
      <c r="IUZ17" s="79"/>
      <c r="IVA17" s="79"/>
      <c r="IVB17" s="79"/>
      <c r="IVC17" s="79"/>
      <c r="IVD17" s="79"/>
      <c r="IVE17" s="79"/>
      <c r="IVF17" s="79"/>
      <c r="IVG17" s="79"/>
      <c r="IVH17" s="79"/>
      <c r="IVI17" s="79"/>
      <c r="IVJ17" s="79"/>
      <c r="IVK17" s="79"/>
      <c r="IVL17" s="79"/>
      <c r="IVM17" s="79"/>
      <c r="IVN17" s="79"/>
      <c r="IVO17" s="79"/>
      <c r="IVP17" s="79"/>
      <c r="IVQ17" s="79"/>
      <c r="IVR17" s="79"/>
      <c r="IVS17" s="79"/>
      <c r="IVT17" s="79"/>
      <c r="IVU17" s="79"/>
      <c r="IVV17" s="79"/>
      <c r="IVW17" s="79"/>
      <c r="IVX17" s="79"/>
      <c r="IVY17" s="79"/>
      <c r="IVZ17" s="79"/>
      <c r="IWA17" s="79"/>
      <c r="IWB17" s="79"/>
      <c r="IWC17" s="79"/>
      <c r="IWD17" s="79"/>
      <c r="IWE17" s="79"/>
      <c r="IWF17" s="79"/>
      <c r="IWG17" s="79"/>
      <c r="IWH17" s="79"/>
      <c r="IWI17" s="79"/>
      <c r="IWJ17" s="79"/>
      <c r="IWK17" s="79"/>
      <c r="IWL17" s="79"/>
      <c r="IWM17" s="79"/>
      <c r="IWN17" s="79"/>
      <c r="IWO17" s="79"/>
      <c r="IWP17" s="79"/>
      <c r="IWQ17" s="79"/>
      <c r="IWR17" s="79"/>
      <c r="IWS17" s="79"/>
      <c r="IWT17" s="79"/>
      <c r="IWU17" s="79"/>
      <c r="IWV17" s="79"/>
      <c r="IWW17" s="79"/>
      <c r="IWX17" s="79"/>
      <c r="IWY17" s="79"/>
      <c r="IWZ17" s="79"/>
      <c r="IXA17" s="79"/>
      <c r="IXB17" s="79"/>
      <c r="IXC17" s="79"/>
      <c r="IXD17" s="79"/>
      <c r="IXE17" s="79"/>
      <c r="IXF17" s="79"/>
      <c r="IXG17" s="79"/>
      <c r="IXH17" s="79"/>
      <c r="IXI17" s="79"/>
      <c r="IXJ17" s="79"/>
      <c r="IXK17" s="79"/>
      <c r="IXL17" s="79"/>
      <c r="IXM17" s="79"/>
      <c r="IXN17" s="79"/>
      <c r="IXO17" s="79"/>
      <c r="IXP17" s="79"/>
      <c r="IXQ17" s="79"/>
      <c r="IXR17" s="79"/>
      <c r="IXS17" s="79"/>
      <c r="IXT17" s="79"/>
      <c r="IXU17" s="79"/>
      <c r="IXV17" s="79"/>
      <c r="IXW17" s="79"/>
      <c r="IXX17" s="79"/>
      <c r="IXY17" s="79"/>
      <c r="IXZ17" s="79"/>
      <c r="IYA17" s="79"/>
      <c r="IYB17" s="79"/>
      <c r="IYC17" s="79"/>
      <c r="IYD17" s="79"/>
      <c r="IYE17" s="79"/>
      <c r="IYF17" s="79"/>
      <c r="IYG17" s="79"/>
      <c r="IYH17" s="79"/>
      <c r="IYI17" s="79"/>
      <c r="IYJ17" s="79"/>
      <c r="IYK17" s="79"/>
      <c r="IYL17" s="79"/>
      <c r="IYM17" s="79"/>
      <c r="IYN17" s="79"/>
      <c r="IYO17" s="79"/>
      <c r="IYP17" s="79"/>
      <c r="IYQ17" s="79"/>
      <c r="IYR17" s="79"/>
      <c r="IYS17" s="79"/>
      <c r="IYT17" s="79"/>
      <c r="IYU17" s="79"/>
      <c r="IYV17" s="79"/>
      <c r="IYW17" s="79"/>
      <c r="IYX17" s="79"/>
      <c r="IYY17" s="79"/>
      <c r="IYZ17" s="79"/>
      <c r="IZA17" s="79"/>
      <c r="IZB17" s="79"/>
      <c r="IZC17" s="79"/>
      <c r="IZD17" s="79"/>
      <c r="IZE17" s="79"/>
      <c r="IZF17" s="79"/>
      <c r="IZG17" s="79"/>
      <c r="IZH17" s="79"/>
      <c r="IZI17" s="79"/>
      <c r="IZJ17" s="79"/>
      <c r="IZK17" s="79"/>
      <c r="IZL17" s="79"/>
      <c r="IZM17" s="79"/>
      <c r="IZN17" s="79"/>
      <c r="IZO17" s="79"/>
      <c r="IZP17" s="79"/>
      <c r="IZQ17" s="79"/>
      <c r="IZR17" s="79"/>
      <c r="IZS17" s="79"/>
      <c r="IZT17" s="79"/>
      <c r="IZU17" s="79"/>
      <c r="IZV17" s="79"/>
      <c r="IZW17" s="79"/>
      <c r="IZX17" s="79"/>
      <c r="IZY17" s="79"/>
      <c r="IZZ17" s="79"/>
      <c r="JAA17" s="79"/>
      <c r="JAB17" s="79"/>
      <c r="JAC17" s="79"/>
      <c r="JAD17" s="79"/>
      <c r="JAE17" s="79"/>
      <c r="JAF17" s="79"/>
      <c r="JAG17" s="79"/>
      <c r="JAH17" s="79"/>
      <c r="JAI17" s="79"/>
      <c r="JAJ17" s="79"/>
      <c r="JAK17" s="79"/>
      <c r="JAL17" s="79"/>
      <c r="JAM17" s="79"/>
      <c r="JAN17" s="79"/>
      <c r="JAO17" s="79"/>
      <c r="JAP17" s="79"/>
      <c r="JAQ17" s="79"/>
      <c r="JAR17" s="79"/>
      <c r="JAS17" s="79"/>
      <c r="JAT17" s="79"/>
      <c r="JAU17" s="79"/>
      <c r="JAV17" s="79"/>
      <c r="JAW17" s="79"/>
      <c r="JAX17" s="79"/>
      <c r="JAY17" s="79"/>
      <c r="JAZ17" s="79"/>
      <c r="JBA17" s="79"/>
      <c r="JBB17" s="79"/>
      <c r="JBC17" s="79"/>
      <c r="JBD17" s="79"/>
      <c r="JBE17" s="79"/>
      <c r="JBF17" s="79"/>
      <c r="JBG17" s="79"/>
      <c r="JBH17" s="79"/>
      <c r="JBI17" s="79"/>
      <c r="JBJ17" s="79"/>
      <c r="JBK17" s="79"/>
      <c r="JBL17" s="79"/>
      <c r="JBM17" s="79"/>
      <c r="JBN17" s="79"/>
      <c r="JBO17" s="79"/>
      <c r="JBP17" s="79"/>
      <c r="JBQ17" s="79"/>
      <c r="JBR17" s="79"/>
      <c r="JBS17" s="79"/>
      <c r="JBT17" s="79"/>
      <c r="JBU17" s="79"/>
      <c r="JBV17" s="79"/>
      <c r="JBW17" s="79"/>
      <c r="JBX17" s="79"/>
      <c r="JBY17" s="79"/>
      <c r="JBZ17" s="79"/>
      <c r="JCA17" s="79"/>
      <c r="JCB17" s="79"/>
      <c r="JCC17" s="79"/>
      <c r="JCD17" s="79"/>
      <c r="JCE17" s="79"/>
      <c r="JCF17" s="79"/>
      <c r="JCG17" s="79"/>
      <c r="JCH17" s="79"/>
      <c r="JCI17" s="79"/>
      <c r="JCJ17" s="79"/>
      <c r="JCK17" s="79"/>
      <c r="JCL17" s="79"/>
      <c r="JCM17" s="79"/>
      <c r="JCN17" s="79"/>
      <c r="JCO17" s="79"/>
      <c r="JCP17" s="79"/>
      <c r="JCQ17" s="79"/>
      <c r="JCR17" s="79"/>
      <c r="JCS17" s="79"/>
      <c r="JCT17" s="79"/>
      <c r="JCU17" s="79"/>
      <c r="JCV17" s="79"/>
      <c r="JCW17" s="79"/>
      <c r="JCX17" s="79"/>
      <c r="JCY17" s="79"/>
      <c r="JCZ17" s="79"/>
      <c r="JDA17" s="79"/>
      <c r="JDB17" s="79"/>
      <c r="JDC17" s="79"/>
      <c r="JDD17" s="79"/>
      <c r="JDE17" s="79"/>
      <c r="JDF17" s="79"/>
      <c r="JDG17" s="79"/>
      <c r="JDH17" s="79"/>
      <c r="JDI17" s="79"/>
      <c r="JDJ17" s="79"/>
      <c r="JDK17" s="79"/>
      <c r="JDL17" s="79"/>
      <c r="JDM17" s="79"/>
      <c r="JDN17" s="79"/>
      <c r="JDO17" s="79"/>
      <c r="JDP17" s="79"/>
      <c r="JDQ17" s="79"/>
      <c r="JDR17" s="79"/>
      <c r="JDS17" s="79"/>
      <c r="JDT17" s="79"/>
      <c r="JDU17" s="79"/>
      <c r="JDV17" s="79"/>
      <c r="JDW17" s="79"/>
      <c r="JDX17" s="79"/>
      <c r="JDY17" s="79"/>
      <c r="JDZ17" s="79"/>
      <c r="JEA17" s="79"/>
      <c r="JEB17" s="79"/>
      <c r="JEC17" s="79"/>
      <c r="JED17" s="79"/>
      <c r="JEE17" s="79"/>
      <c r="JEF17" s="79"/>
      <c r="JEG17" s="79"/>
      <c r="JEH17" s="79"/>
      <c r="JEI17" s="79"/>
      <c r="JEJ17" s="79"/>
      <c r="JEK17" s="79"/>
      <c r="JEL17" s="79"/>
      <c r="JEM17" s="79"/>
      <c r="JEN17" s="79"/>
      <c r="JEO17" s="79"/>
      <c r="JEP17" s="79"/>
      <c r="JEQ17" s="79"/>
      <c r="JER17" s="79"/>
      <c r="JES17" s="79"/>
      <c r="JET17" s="79"/>
      <c r="JEU17" s="79"/>
      <c r="JEV17" s="79"/>
      <c r="JEW17" s="79"/>
      <c r="JEX17" s="79"/>
      <c r="JEY17" s="79"/>
      <c r="JEZ17" s="79"/>
      <c r="JFA17" s="79"/>
      <c r="JFB17" s="79"/>
      <c r="JFC17" s="79"/>
      <c r="JFD17" s="79"/>
      <c r="JFE17" s="79"/>
      <c r="JFF17" s="79"/>
      <c r="JFG17" s="79"/>
      <c r="JFH17" s="79"/>
      <c r="JFI17" s="79"/>
      <c r="JFJ17" s="79"/>
      <c r="JFK17" s="79"/>
      <c r="JFL17" s="79"/>
      <c r="JFM17" s="79"/>
      <c r="JFN17" s="79"/>
      <c r="JFO17" s="79"/>
      <c r="JFP17" s="79"/>
      <c r="JFQ17" s="79"/>
      <c r="JFR17" s="79"/>
      <c r="JFS17" s="79"/>
      <c r="JFT17" s="79"/>
      <c r="JFU17" s="79"/>
      <c r="JFV17" s="79"/>
      <c r="JFW17" s="79"/>
      <c r="JFX17" s="79"/>
      <c r="JFY17" s="79"/>
      <c r="JFZ17" s="79"/>
      <c r="JGA17" s="79"/>
      <c r="JGB17" s="79"/>
      <c r="JGC17" s="79"/>
      <c r="JGD17" s="79"/>
      <c r="JGE17" s="79"/>
      <c r="JGF17" s="79"/>
      <c r="JGG17" s="79"/>
      <c r="JGH17" s="79"/>
      <c r="JGI17" s="79"/>
      <c r="JGJ17" s="79"/>
      <c r="JGK17" s="79"/>
      <c r="JGL17" s="79"/>
      <c r="JGM17" s="79"/>
      <c r="JGN17" s="79"/>
      <c r="JGO17" s="79"/>
      <c r="JGP17" s="79"/>
      <c r="JGQ17" s="79"/>
      <c r="JGR17" s="79"/>
      <c r="JGS17" s="79"/>
      <c r="JGT17" s="79"/>
      <c r="JGU17" s="79"/>
      <c r="JGV17" s="79"/>
      <c r="JGW17" s="79"/>
      <c r="JGX17" s="79"/>
      <c r="JGY17" s="79"/>
      <c r="JGZ17" s="79"/>
      <c r="JHA17" s="79"/>
      <c r="JHB17" s="79"/>
      <c r="JHC17" s="79"/>
      <c r="JHD17" s="79"/>
      <c r="JHE17" s="79"/>
      <c r="JHF17" s="79"/>
      <c r="JHG17" s="79"/>
      <c r="JHH17" s="79"/>
      <c r="JHI17" s="79"/>
      <c r="JHJ17" s="79"/>
      <c r="JHK17" s="79"/>
      <c r="JHL17" s="79"/>
      <c r="JHM17" s="79"/>
      <c r="JHN17" s="79"/>
      <c r="JHO17" s="79"/>
      <c r="JHP17" s="79"/>
      <c r="JHQ17" s="79"/>
      <c r="JHR17" s="79"/>
      <c r="JHS17" s="79"/>
      <c r="JHT17" s="79"/>
      <c r="JHU17" s="79"/>
      <c r="JHV17" s="79"/>
      <c r="JHW17" s="79"/>
      <c r="JHX17" s="79"/>
      <c r="JHY17" s="79"/>
      <c r="JHZ17" s="79"/>
      <c r="JIA17" s="79"/>
      <c r="JIB17" s="79"/>
      <c r="JIC17" s="79"/>
      <c r="JID17" s="79"/>
      <c r="JIE17" s="79"/>
      <c r="JIF17" s="79"/>
      <c r="JIG17" s="79"/>
      <c r="JIH17" s="79"/>
      <c r="JII17" s="79"/>
      <c r="JIJ17" s="79"/>
      <c r="JIK17" s="79"/>
      <c r="JIL17" s="79"/>
      <c r="JIM17" s="79"/>
      <c r="JIN17" s="79"/>
      <c r="JIO17" s="79"/>
      <c r="JIP17" s="79"/>
      <c r="JIQ17" s="79"/>
      <c r="JIR17" s="79"/>
      <c r="JIS17" s="79"/>
      <c r="JIT17" s="79"/>
      <c r="JIU17" s="79"/>
      <c r="JIV17" s="79"/>
      <c r="JIW17" s="79"/>
      <c r="JIX17" s="79"/>
      <c r="JIY17" s="79"/>
      <c r="JIZ17" s="79"/>
      <c r="JJA17" s="79"/>
      <c r="JJB17" s="79"/>
      <c r="JJC17" s="79"/>
      <c r="JJD17" s="79"/>
      <c r="JJE17" s="79"/>
      <c r="JJF17" s="79"/>
      <c r="JJG17" s="79"/>
      <c r="JJH17" s="79"/>
      <c r="JJI17" s="79"/>
      <c r="JJJ17" s="79"/>
      <c r="JJK17" s="79"/>
      <c r="JJL17" s="79"/>
      <c r="JJM17" s="79"/>
      <c r="JJN17" s="79"/>
      <c r="JJO17" s="79"/>
      <c r="JJP17" s="79"/>
      <c r="JJQ17" s="79"/>
      <c r="JJR17" s="79"/>
      <c r="JJS17" s="79"/>
      <c r="JJT17" s="79"/>
      <c r="JJU17" s="79"/>
      <c r="JJV17" s="79"/>
      <c r="JJW17" s="79"/>
      <c r="JJX17" s="79"/>
      <c r="JJY17" s="79"/>
      <c r="JJZ17" s="79"/>
      <c r="JKA17" s="79"/>
      <c r="JKB17" s="79"/>
      <c r="JKC17" s="79"/>
      <c r="JKD17" s="79"/>
      <c r="JKE17" s="79"/>
      <c r="JKF17" s="79"/>
      <c r="JKG17" s="79"/>
      <c r="JKH17" s="79"/>
      <c r="JKI17" s="79"/>
      <c r="JKJ17" s="79"/>
      <c r="JKK17" s="79"/>
      <c r="JKL17" s="79"/>
      <c r="JKM17" s="79"/>
      <c r="JKN17" s="79"/>
      <c r="JKO17" s="79"/>
      <c r="JKP17" s="79"/>
      <c r="JKQ17" s="79"/>
      <c r="JKR17" s="79"/>
      <c r="JKS17" s="79"/>
      <c r="JKT17" s="79"/>
      <c r="JKU17" s="79"/>
      <c r="JKV17" s="79"/>
      <c r="JKW17" s="79"/>
      <c r="JKX17" s="79"/>
      <c r="JKY17" s="79"/>
      <c r="JKZ17" s="79"/>
      <c r="JLA17" s="79"/>
      <c r="JLB17" s="79"/>
      <c r="JLC17" s="79"/>
      <c r="JLD17" s="79"/>
      <c r="JLE17" s="79"/>
      <c r="JLF17" s="79"/>
      <c r="JLG17" s="79"/>
      <c r="JLH17" s="79"/>
      <c r="JLI17" s="79"/>
      <c r="JLJ17" s="79"/>
      <c r="JLK17" s="79"/>
      <c r="JLL17" s="79"/>
      <c r="JLM17" s="79"/>
      <c r="JLN17" s="79"/>
      <c r="JLO17" s="79"/>
      <c r="JLP17" s="79"/>
      <c r="JLQ17" s="79"/>
      <c r="JLR17" s="79"/>
      <c r="JLS17" s="79"/>
      <c r="JLT17" s="79"/>
      <c r="JLU17" s="79"/>
      <c r="JLV17" s="79"/>
      <c r="JLW17" s="79"/>
      <c r="JLX17" s="79"/>
      <c r="JLY17" s="79"/>
      <c r="JLZ17" s="79"/>
      <c r="JMA17" s="79"/>
      <c r="JMB17" s="79"/>
      <c r="JMC17" s="79"/>
      <c r="JMD17" s="79"/>
      <c r="JME17" s="79"/>
      <c r="JMF17" s="79"/>
      <c r="JMG17" s="79"/>
      <c r="JMH17" s="79"/>
      <c r="JMI17" s="79"/>
      <c r="JMJ17" s="79"/>
      <c r="JMK17" s="79"/>
      <c r="JML17" s="79"/>
      <c r="JMM17" s="79"/>
      <c r="JMN17" s="79"/>
      <c r="JMO17" s="79"/>
      <c r="JMP17" s="79"/>
      <c r="JMQ17" s="79"/>
      <c r="JMR17" s="79"/>
      <c r="JMS17" s="79"/>
      <c r="JMT17" s="79"/>
      <c r="JMU17" s="79"/>
      <c r="JMV17" s="79"/>
      <c r="JMW17" s="79"/>
      <c r="JMX17" s="79"/>
      <c r="JMY17" s="79"/>
      <c r="JMZ17" s="79"/>
      <c r="JNA17" s="79"/>
      <c r="JNB17" s="79"/>
      <c r="JNC17" s="79"/>
      <c r="JND17" s="79"/>
      <c r="JNE17" s="79"/>
      <c r="JNF17" s="79"/>
      <c r="JNG17" s="79"/>
      <c r="JNH17" s="79"/>
      <c r="JNI17" s="79"/>
      <c r="JNJ17" s="79"/>
      <c r="JNK17" s="79"/>
      <c r="JNL17" s="79"/>
      <c r="JNM17" s="79"/>
      <c r="JNN17" s="79"/>
      <c r="JNO17" s="79"/>
      <c r="JNP17" s="79"/>
      <c r="JNQ17" s="79"/>
      <c r="JNR17" s="79"/>
      <c r="JNS17" s="79"/>
      <c r="JNT17" s="79"/>
      <c r="JNU17" s="79"/>
      <c r="JNV17" s="79"/>
      <c r="JNW17" s="79"/>
      <c r="JNX17" s="79"/>
      <c r="JNY17" s="79"/>
      <c r="JNZ17" s="79"/>
      <c r="JOA17" s="79"/>
      <c r="JOB17" s="79"/>
      <c r="JOC17" s="79"/>
      <c r="JOD17" s="79"/>
      <c r="JOE17" s="79"/>
      <c r="JOF17" s="79"/>
      <c r="JOG17" s="79"/>
      <c r="JOH17" s="79"/>
      <c r="JOI17" s="79"/>
      <c r="JOJ17" s="79"/>
      <c r="JOK17" s="79"/>
      <c r="JOL17" s="79"/>
      <c r="JOM17" s="79"/>
      <c r="JON17" s="79"/>
      <c r="JOO17" s="79"/>
      <c r="JOP17" s="79"/>
      <c r="JOQ17" s="79"/>
      <c r="JOR17" s="79"/>
      <c r="JOS17" s="79"/>
      <c r="JOT17" s="79"/>
      <c r="JOU17" s="79"/>
      <c r="JOV17" s="79"/>
      <c r="JOW17" s="79"/>
      <c r="JOX17" s="79"/>
      <c r="JOY17" s="79"/>
      <c r="JOZ17" s="79"/>
      <c r="JPA17" s="79"/>
      <c r="JPB17" s="79"/>
      <c r="JPC17" s="79"/>
      <c r="JPD17" s="79"/>
      <c r="JPE17" s="79"/>
      <c r="JPF17" s="79"/>
      <c r="JPG17" s="79"/>
      <c r="JPH17" s="79"/>
      <c r="JPI17" s="79"/>
      <c r="JPJ17" s="79"/>
      <c r="JPK17" s="79"/>
      <c r="JPL17" s="79"/>
      <c r="JPM17" s="79"/>
      <c r="JPN17" s="79"/>
      <c r="JPO17" s="79"/>
      <c r="JPP17" s="79"/>
      <c r="JPQ17" s="79"/>
      <c r="JPR17" s="79"/>
      <c r="JPS17" s="79"/>
      <c r="JPT17" s="79"/>
      <c r="JPU17" s="79"/>
      <c r="JPV17" s="79"/>
      <c r="JPW17" s="79"/>
      <c r="JPX17" s="79"/>
      <c r="JPY17" s="79"/>
      <c r="JPZ17" s="79"/>
      <c r="JQA17" s="79"/>
      <c r="JQB17" s="79"/>
      <c r="JQC17" s="79"/>
      <c r="JQD17" s="79"/>
      <c r="JQE17" s="79"/>
      <c r="JQF17" s="79"/>
      <c r="JQG17" s="79"/>
      <c r="JQH17" s="79"/>
      <c r="JQI17" s="79"/>
      <c r="JQJ17" s="79"/>
      <c r="JQK17" s="79"/>
      <c r="JQL17" s="79"/>
      <c r="JQM17" s="79"/>
      <c r="JQN17" s="79"/>
      <c r="JQO17" s="79"/>
      <c r="JQP17" s="79"/>
      <c r="JQQ17" s="79"/>
      <c r="JQR17" s="79"/>
      <c r="JQS17" s="79"/>
      <c r="JQT17" s="79"/>
      <c r="JQU17" s="79"/>
      <c r="JQV17" s="79"/>
      <c r="JQW17" s="79"/>
      <c r="JQX17" s="79"/>
      <c r="JQY17" s="79"/>
      <c r="JQZ17" s="79"/>
      <c r="JRA17" s="79"/>
      <c r="JRB17" s="79"/>
      <c r="JRC17" s="79"/>
      <c r="JRD17" s="79"/>
      <c r="JRE17" s="79"/>
      <c r="JRF17" s="79"/>
      <c r="JRG17" s="79"/>
      <c r="JRH17" s="79"/>
      <c r="JRI17" s="79"/>
      <c r="JRJ17" s="79"/>
      <c r="JRK17" s="79"/>
      <c r="JRL17" s="79"/>
      <c r="JRM17" s="79"/>
      <c r="JRN17" s="79"/>
      <c r="JRO17" s="79"/>
      <c r="JRP17" s="79"/>
      <c r="JRQ17" s="79"/>
      <c r="JRR17" s="79"/>
      <c r="JRS17" s="79"/>
      <c r="JRT17" s="79"/>
      <c r="JRU17" s="79"/>
      <c r="JRV17" s="79"/>
      <c r="JRW17" s="79"/>
      <c r="JRX17" s="79"/>
      <c r="JRY17" s="79"/>
      <c r="JRZ17" s="79"/>
      <c r="JSA17" s="79"/>
      <c r="JSB17" s="79"/>
      <c r="JSC17" s="79"/>
      <c r="JSD17" s="79"/>
      <c r="JSE17" s="79"/>
      <c r="JSF17" s="79"/>
      <c r="JSG17" s="79"/>
      <c r="JSH17" s="79"/>
      <c r="JSI17" s="79"/>
      <c r="JSJ17" s="79"/>
      <c r="JSK17" s="79"/>
      <c r="JSL17" s="79"/>
      <c r="JSM17" s="79"/>
      <c r="JSN17" s="79"/>
      <c r="JSO17" s="79"/>
      <c r="JSP17" s="79"/>
      <c r="JSQ17" s="79"/>
      <c r="JSR17" s="79"/>
      <c r="JSS17" s="79"/>
      <c r="JST17" s="79"/>
      <c r="JSU17" s="79"/>
      <c r="JSV17" s="79"/>
      <c r="JSW17" s="79"/>
      <c r="JSX17" s="79"/>
      <c r="JSY17" s="79"/>
      <c r="JSZ17" s="79"/>
      <c r="JTA17" s="79"/>
      <c r="JTB17" s="79"/>
      <c r="JTC17" s="79"/>
      <c r="JTD17" s="79"/>
      <c r="JTE17" s="79"/>
      <c r="JTF17" s="79"/>
      <c r="JTG17" s="79"/>
      <c r="JTH17" s="79"/>
      <c r="JTI17" s="79"/>
      <c r="JTJ17" s="79"/>
      <c r="JTK17" s="79"/>
      <c r="JTL17" s="79"/>
      <c r="JTM17" s="79"/>
      <c r="JTN17" s="79"/>
      <c r="JTO17" s="79"/>
      <c r="JTP17" s="79"/>
      <c r="JTQ17" s="79"/>
      <c r="JTR17" s="79"/>
      <c r="JTS17" s="79"/>
      <c r="JTT17" s="79"/>
      <c r="JTU17" s="79"/>
      <c r="JTV17" s="79"/>
      <c r="JTW17" s="79"/>
      <c r="JTX17" s="79"/>
      <c r="JTY17" s="79"/>
      <c r="JTZ17" s="79"/>
      <c r="JUA17" s="79"/>
      <c r="JUB17" s="79"/>
      <c r="JUC17" s="79"/>
      <c r="JUD17" s="79"/>
      <c r="JUE17" s="79"/>
      <c r="JUF17" s="79"/>
      <c r="JUG17" s="79"/>
      <c r="JUH17" s="79"/>
      <c r="JUI17" s="79"/>
      <c r="JUJ17" s="79"/>
      <c r="JUK17" s="79"/>
      <c r="JUL17" s="79"/>
      <c r="JUM17" s="79"/>
      <c r="JUN17" s="79"/>
      <c r="JUO17" s="79"/>
      <c r="JUP17" s="79"/>
      <c r="JUQ17" s="79"/>
      <c r="JUR17" s="79"/>
      <c r="JUS17" s="79"/>
      <c r="JUT17" s="79"/>
      <c r="JUU17" s="79"/>
      <c r="JUV17" s="79"/>
      <c r="JUW17" s="79"/>
      <c r="JUX17" s="79"/>
      <c r="JUY17" s="79"/>
      <c r="JUZ17" s="79"/>
      <c r="JVA17" s="79"/>
      <c r="JVB17" s="79"/>
      <c r="JVC17" s="79"/>
      <c r="JVD17" s="79"/>
      <c r="JVE17" s="79"/>
      <c r="JVF17" s="79"/>
      <c r="JVG17" s="79"/>
      <c r="JVH17" s="79"/>
      <c r="JVI17" s="79"/>
      <c r="JVJ17" s="79"/>
      <c r="JVK17" s="79"/>
      <c r="JVL17" s="79"/>
      <c r="JVM17" s="79"/>
      <c r="JVN17" s="79"/>
      <c r="JVO17" s="79"/>
      <c r="JVP17" s="79"/>
      <c r="JVQ17" s="79"/>
      <c r="JVR17" s="79"/>
      <c r="JVS17" s="79"/>
      <c r="JVT17" s="79"/>
      <c r="JVU17" s="79"/>
      <c r="JVV17" s="79"/>
      <c r="JVW17" s="79"/>
      <c r="JVX17" s="79"/>
      <c r="JVY17" s="79"/>
      <c r="JVZ17" s="79"/>
      <c r="JWA17" s="79"/>
      <c r="JWB17" s="79"/>
      <c r="JWC17" s="79"/>
      <c r="JWD17" s="79"/>
      <c r="JWE17" s="79"/>
      <c r="JWF17" s="79"/>
      <c r="JWG17" s="79"/>
      <c r="JWH17" s="79"/>
      <c r="JWI17" s="79"/>
      <c r="JWJ17" s="79"/>
      <c r="JWK17" s="79"/>
      <c r="JWL17" s="79"/>
      <c r="JWM17" s="79"/>
      <c r="JWN17" s="79"/>
      <c r="JWO17" s="79"/>
      <c r="JWP17" s="79"/>
      <c r="JWQ17" s="79"/>
      <c r="JWR17" s="79"/>
      <c r="JWS17" s="79"/>
      <c r="JWT17" s="79"/>
      <c r="JWU17" s="79"/>
      <c r="JWV17" s="79"/>
      <c r="JWW17" s="79"/>
      <c r="JWX17" s="79"/>
      <c r="JWY17" s="79"/>
      <c r="JWZ17" s="79"/>
      <c r="JXA17" s="79"/>
      <c r="JXB17" s="79"/>
      <c r="JXC17" s="79"/>
      <c r="JXD17" s="79"/>
      <c r="JXE17" s="79"/>
      <c r="JXF17" s="79"/>
      <c r="JXG17" s="79"/>
      <c r="JXH17" s="79"/>
      <c r="JXI17" s="79"/>
      <c r="JXJ17" s="79"/>
      <c r="JXK17" s="79"/>
      <c r="JXL17" s="79"/>
      <c r="JXM17" s="79"/>
      <c r="JXN17" s="79"/>
      <c r="JXO17" s="79"/>
      <c r="JXP17" s="79"/>
      <c r="JXQ17" s="79"/>
      <c r="JXR17" s="79"/>
      <c r="JXS17" s="79"/>
      <c r="JXT17" s="79"/>
      <c r="JXU17" s="79"/>
      <c r="JXV17" s="79"/>
      <c r="JXW17" s="79"/>
      <c r="JXX17" s="79"/>
      <c r="JXY17" s="79"/>
      <c r="JXZ17" s="79"/>
      <c r="JYA17" s="79"/>
      <c r="JYB17" s="79"/>
      <c r="JYC17" s="79"/>
      <c r="JYD17" s="79"/>
      <c r="JYE17" s="79"/>
      <c r="JYF17" s="79"/>
      <c r="JYG17" s="79"/>
      <c r="JYH17" s="79"/>
      <c r="JYI17" s="79"/>
      <c r="JYJ17" s="79"/>
      <c r="JYK17" s="79"/>
      <c r="JYL17" s="79"/>
      <c r="JYM17" s="79"/>
      <c r="JYN17" s="79"/>
      <c r="JYO17" s="79"/>
      <c r="JYP17" s="79"/>
      <c r="JYQ17" s="79"/>
      <c r="JYR17" s="79"/>
      <c r="JYS17" s="79"/>
      <c r="JYT17" s="79"/>
      <c r="JYU17" s="79"/>
      <c r="JYV17" s="79"/>
      <c r="JYW17" s="79"/>
      <c r="JYX17" s="79"/>
      <c r="JYY17" s="79"/>
      <c r="JYZ17" s="79"/>
      <c r="JZA17" s="79"/>
      <c r="JZB17" s="79"/>
      <c r="JZC17" s="79"/>
      <c r="JZD17" s="79"/>
      <c r="JZE17" s="79"/>
      <c r="JZF17" s="79"/>
      <c r="JZG17" s="79"/>
      <c r="JZH17" s="79"/>
      <c r="JZI17" s="79"/>
      <c r="JZJ17" s="79"/>
      <c r="JZK17" s="79"/>
      <c r="JZL17" s="79"/>
      <c r="JZM17" s="79"/>
      <c r="JZN17" s="79"/>
      <c r="JZO17" s="79"/>
      <c r="JZP17" s="79"/>
      <c r="JZQ17" s="79"/>
      <c r="JZR17" s="79"/>
      <c r="JZS17" s="79"/>
      <c r="JZT17" s="79"/>
      <c r="JZU17" s="79"/>
      <c r="JZV17" s="79"/>
      <c r="JZW17" s="79"/>
      <c r="JZX17" s="79"/>
      <c r="JZY17" s="79"/>
      <c r="JZZ17" s="79"/>
      <c r="KAA17" s="79"/>
      <c r="KAB17" s="79"/>
      <c r="KAC17" s="79"/>
      <c r="KAD17" s="79"/>
      <c r="KAE17" s="79"/>
      <c r="KAF17" s="79"/>
      <c r="KAG17" s="79"/>
      <c r="KAH17" s="79"/>
      <c r="KAI17" s="79"/>
      <c r="KAJ17" s="79"/>
      <c r="KAK17" s="79"/>
      <c r="KAL17" s="79"/>
      <c r="KAM17" s="79"/>
      <c r="KAN17" s="79"/>
      <c r="KAO17" s="79"/>
      <c r="KAP17" s="79"/>
      <c r="KAQ17" s="79"/>
      <c r="KAR17" s="79"/>
      <c r="KAS17" s="79"/>
      <c r="KAT17" s="79"/>
      <c r="KAU17" s="79"/>
      <c r="KAV17" s="79"/>
      <c r="KAW17" s="79"/>
      <c r="KAX17" s="79"/>
      <c r="KAY17" s="79"/>
      <c r="KAZ17" s="79"/>
      <c r="KBA17" s="79"/>
      <c r="KBB17" s="79"/>
      <c r="KBC17" s="79"/>
      <c r="KBD17" s="79"/>
      <c r="KBE17" s="79"/>
      <c r="KBF17" s="79"/>
      <c r="KBG17" s="79"/>
      <c r="KBH17" s="79"/>
      <c r="KBI17" s="79"/>
      <c r="KBJ17" s="79"/>
      <c r="KBK17" s="79"/>
      <c r="KBL17" s="79"/>
      <c r="KBM17" s="79"/>
      <c r="KBN17" s="79"/>
      <c r="KBO17" s="79"/>
      <c r="KBP17" s="79"/>
      <c r="KBQ17" s="79"/>
      <c r="KBR17" s="79"/>
      <c r="KBS17" s="79"/>
      <c r="KBT17" s="79"/>
      <c r="KBU17" s="79"/>
      <c r="KBV17" s="79"/>
      <c r="KBW17" s="79"/>
      <c r="KBX17" s="79"/>
      <c r="KBY17" s="79"/>
      <c r="KBZ17" s="79"/>
      <c r="KCA17" s="79"/>
      <c r="KCB17" s="79"/>
      <c r="KCC17" s="79"/>
      <c r="KCD17" s="79"/>
      <c r="KCE17" s="79"/>
      <c r="KCF17" s="79"/>
      <c r="KCG17" s="79"/>
      <c r="KCH17" s="79"/>
      <c r="KCI17" s="79"/>
      <c r="KCJ17" s="79"/>
      <c r="KCK17" s="79"/>
      <c r="KCL17" s="79"/>
      <c r="KCM17" s="79"/>
      <c r="KCN17" s="79"/>
      <c r="KCO17" s="79"/>
      <c r="KCP17" s="79"/>
      <c r="KCQ17" s="79"/>
      <c r="KCR17" s="79"/>
      <c r="KCS17" s="79"/>
      <c r="KCT17" s="79"/>
      <c r="KCU17" s="79"/>
      <c r="KCV17" s="79"/>
      <c r="KCW17" s="79"/>
      <c r="KCX17" s="79"/>
      <c r="KCY17" s="79"/>
      <c r="KCZ17" s="79"/>
      <c r="KDA17" s="79"/>
      <c r="KDB17" s="79"/>
      <c r="KDC17" s="79"/>
      <c r="KDD17" s="79"/>
      <c r="KDE17" s="79"/>
      <c r="KDF17" s="79"/>
      <c r="KDG17" s="79"/>
      <c r="KDH17" s="79"/>
      <c r="KDI17" s="79"/>
      <c r="KDJ17" s="79"/>
      <c r="KDK17" s="79"/>
      <c r="KDL17" s="79"/>
      <c r="KDM17" s="79"/>
      <c r="KDN17" s="79"/>
      <c r="KDO17" s="79"/>
      <c r="KDP17" s="79"/>
      <c r="KDQ17" s="79"/>
      <c r="KDR17" s="79"/>
      <c r="KDS17" s="79"/>
      <c r="KDT17" s="79"/>
      <c r="KDU17" s="79"/>
      <c r="KDV17" s="79"/>
      <c r="KDW17" s="79"/>
      <c r="KDX17" s="79"/>
      <c r="KDY17" s="79"/>
      <c r="KDZ17" s="79"/>
      <c r="KEA17" s="79"/>
      <c r="KEB17" s="79"/>
      <c r="KEC17" s="79"/>
      <c r="KED17" s="79"/>
      <c r="KEE17" s="79"/>
      <c r="KEF17" s="79"/>
      <c r="KEG17" s="79"/>
      <c r="KEH17" s="79"/>
      <c r="KEI17" s="79"/>
      <c r="KEJ17" s="79"/>
      <c r="KEK17" s="79"/>
      <c r="KEL17" s="79"/>
      <c r="KEM17" s="79"/>
      <c r="KEN17" s="79"/>
      <c r="KEO17" s="79"/>
      <c r="KEP17" s="79"/>
      <c r="KEQ17" s="79"/>
      <c r="KER17" s="79"/>
      <c r="KES17" s="79"/>
      <c r="KET17" s="79"/>
      <c r="KEU17" s="79"/>
      <c r="KEV17" s="79"/>
      <c r="KEW17" s="79"/>
      <c r="KEX17" s="79"/>
      <c r="KEY17" s="79"/>
      <c r="KEZ17" s="79"/>
      <c r="KFA17" s="79"/>
      <c r="KFB17" s="79"/>
      <c r="KFC17" s="79"/>
      <c r="KFD17" s="79"/>
      <c r="KFE17" s="79"/>
      <c r="KFF17" s="79"/>
      <c r="KFG17" s="79"/>
      <c r="KFH17" s="79"/>
      <c r="KFI17" s="79"/>
      <c r="KFJ17" s="79"/>
      <c r="KFK17" s="79"/>
      <c r="KFL17" s="79"/>
      <c r="KFM17" s="79"/>
      <c r="KFN17" s="79"/>
      <c r="KFO17" s="79"/>
      <c r="KFP17" s="79"/>
      <c r="KFQ17" s="79"/>
      <c r="KFR17" s="79"/>
      <c r="KFS17" s="79"/>
      <c r="KFT17" s="79"/>
      <c r="KFU17" s="79"/>
      <c r="KFV17" s="79"/>
      <c r="KFW17" s="79"/>
      <c r="KFX17" s="79"/>
      <c r="KFY17" s="79"/>
      <c r="KFZ17" s="79"/>
      <c r="KGA17" s="79"/>
      <c r="KGB17" s="79"/>
      <c r="KGC17" s="79"/>
      <c r="KGD17" s="79"/>
      <c r="KGE17" s="79"/>
      <c r="KGF17" s="79"/>
      <c r="KGG17" s="79"/>
      <c r="KGH17" s="79"/>
      <c r="KGI17" s="79"/>
      <c r="KGJ17" s="79"/>
      <c r="KGK17" s="79"/>
      <c r="KGL17" s="79"/>
      <c r="KGM17" s="79"/>
      <c r="KGN17" s="79"/>
      <c r="KGO17" s="79"/>
      <c r="KGP17" s="79"/>
      <c r="KGQ17" s="79"/>
      <c r="KGR17" s="79"/>
      <c r="KGS17" s="79"/>
      <c r="KGT17" s="79"/>
      <c r="KGU17" s="79"/>
      <c r="KGV17" s="79"/>
      <c r="KGW17" s="79"/>
      <c r="KGX17" s="79"/>
      <c r="KGY17" s="79"/>
      <c r="KGZ17" s="79"/>
      <c r="KHA17" s="79"/>
      <c r="KHB17" s="79"/>
      <c r="KHC17" s="79"/>
      <c r="KHD17" s="79"/>
      <c r="KHE17" s="79"/>
      <c r="KHF17" s="79"/>
      <c r="KHG17" s="79"/>
      <c r="KHH17" s="79"/>
      <c r="KHI17" s="79"/>
      <c r="KHJ17" s="79"/>
      <c r="KHK17" s="79"/>
      <c r="KHL17" s="79"/>
      <c r="KHM17" s="79"/>
      <c r="KHN17" s="79"/>
      <c r="KHO17" s="79"/>
      <c r="KHP17" s="79"/>
      <c r="KHQ17" s="79"/>
      <c r="KHR17" s="79"/>
      <c r="KHS17" s="79"/>
      <c r="KHT17" s="79"/>
      <c r="KHU17" s="79"/>
      <c r="KHV17" s="79"/>
      <c r="KHW17" s="79"/>
      <c r="KHX17" s="79"/>
      <c r="KHY17" s="79"/>
      <c r="KHZ17" s="79"/>
      <c r="KIA17" s="79"/>
      <c r="KIB17" s="79"/>
      <c r="KIC17" s="79"/>
      <c r="KID17" s="79"/>
      <c r="KIE17" s="79"/>
      <c r="KIF17" s="79"/>
      <c r="KIG17" s="79"/>
      <c r="KIH17" s="79"/>
      <c r="KII17" s="79"/>
      <c r="KIJ17" s="79"/>
      <c r="KIK17" s="79"/>
      <c r="KIL17" s="79"/>
      <c r="KIM17" s="79"/>
      <c r="KIN17" s="79"/>
      <c r="KIO17" s="79"/>
      <c r="KIP17" s="79"/>
      <c r="KIQ17" s="79"/>
      <c r="KIR17" s="79"/>
      <c r="KIS17" s="79"/>
      <c r="KIT17" s="79"/>
      <c r="KIU17" s="79"/>
      <c r="KIV17" s="79"/>
      <c r="KIW17" s="79"/>
      <c r="KIX17" s="79"/>
      <c r="KIY17" s="79"/>
      <c r="KIZ17" s="79"/>
      <c r="KJA17" s="79"/>
      <c r="KJB17" s="79"/>
      <c r="KJC17" s="79"/>
      <c r="KJD17" s="79"/>
      <c r="KJE17" s="79"/>
      <c r="KJF17" s="79"/>
      <c r="KJG17" s="79"/>
      <c r="KJH17" s="79"/>
      <c r="KJI17" s="79"/>
      <c r="KJJ17" s="79"/>
      <c r="KJK17" s="79"/>
      <c r="KJL17" s="79"/>
      <c r="KJM17" s="79"/>
      <c r="KJN17" s="79"/>
      <c r="KJO17" s="79"/>
      <c r="KJP17" s="79"/>
      <c r="KJQ17" s="79"/>
      <c r="KJR17" s="79"/>
      <c r="KJS17" s="79"/>
      <c r="KJT17" s="79"/>
      <c r="KJU17" s="79"/>
      <c r="KJV17" s="79"/>
      <c r="KJW17" s="79"/>
      <c r="KJX17" s="79"/>
      <c r="KJY17" s="79"/>
      <c r="KJZ17" s="79"/>
      <c r="KKA17" s="79"/>
      <c r="KKB17" s="79"/>
      <c r="KKC17" s="79"/>
      <c r="KKD17" s="79"/>
      <c r="KKE17" s="79"/>
      <c r="KKF17" s="79"/>
      <c r="KKG17" s="79"/>
      <c r="KKH17" s="79"/>
      <c r="KKI17" s="79"/>
      <c r="KKJ17" s="79"/>
      <c r="KKK17" s="79"/>
      <c r="KKL17" s="79"/>
      <c r="KKM17" s="79"/>
      <c r="KKN17" s="79"/>
      <c r="KKO17" s="79"/>
      <c r="KKP17" s="79"/>
      <c r="KKQ17" s="79"/>
      <c r="KKR17" s="79"/>
      <c r="KKS17" s="79"/>
      <c r="KKT17" s="79"/>
      <c r="KKU17" s="79"/>
      <c r="KKV17" s="79"/>
      <c r="KKW17" s="79"/>
      <c r="KKX17" s="79"/>
      <c r="KKY17" s="79"/>
      <c r="KKZ17" s="79"/>
      <c r="KLA17" s="79"/>
      <c r="KLB17" s="79"/>
      <c r="KLC17" s="79"/>
      <c r="KLD17" s="79"/>
      <c r="KLE17" s="79"/>
      <c r="KLF17" s="79"/>
      <c r="KLG17" s="79"/>
      <c r="KLH17" s="79"/>
      <c r="KLI17" s="79"/>
      <c r="KLJ17" s="79"/>
      <c r="KLK17" s="79"/>
      <c r="KLL17" s="79"/>
      <c r="KLM17" s="79"/>
      <c r="KLN17" s="79"/>
      <c r="KLO17" s="79"/>
      <c r="KLP17" s="79"/>
      <c r="KLQ17" s="79"/>
      <c r="KLR17" s="79"/>
      <c r="KLS17" s="79"/>
      <c r="KLT17" s="79"/>
      <c r="KLU17" s="79"/>
      <c r="KLV17" s="79"/>
      <c r="KLW17" s="79"/>
      <c r="KLX17" s="79"/>
      <c r="KLY17" s="79"/>
      <c r="KLZ17" s="79"/>
      <c r="KMA17" s="79"/>
      <c r="KMB17" s="79"/>
      <c r="KMC17" s="79"/>
      <c r="KMD17" s="79"/>
      <c r="KME17" s="79"/>
      <c r="KMF17" s="79"/>
      <c r="KMG17" s="79"/>
      <c r="KMH17" s="79"/>
      <c r="KMI17" s="79"/>
      <c r="KMJ17" s="79"/>
      <c r="KMK17" s="79"/>
      <c r="KML17" s="79"/>
      <c r="KMM17" s="79"/>
      <c r="KMN17" s="79"/>
      <c r="KMO17" s="79"/>
      <c r="KMP17" s="79"/>
      <c r="KMQ17" s="79"/>
      <c r="KMR17" s="79"/>
      <c r="KMS17" s="79"/>
      <c r="KMT17" s="79"/>
      <c r="KMU17" s="79"/>
      <c r="KMV17" s="79"/>
      <c r="KMW17" s="79"/>
      <c r="KMX17" s="79"/>
      <c r="KMY17" s="79"/>
      <c r="KMZ17" s="79"/>
      <c r="KNA17" s="79"/>
      <c r="KNB17" s="79"/>
      <c r="KNC17" s="79"/>
      <c r="KND17" s="79"/>
      <c r="KNE17" s="79"/>
      <c r="KNF17" s="79"/>
      <c r="KNG17" s="79"/>
      <c r="KNH17" s="79"/>
      <c r="KNI17" s="79"/>
      <c r="KNJ17" s="79"/>
      <c r="KNK17" s="79"/>
      <c r="KNL17" s="79"/>
      <c r="KNM17" s="79"/>
      <c r="KNN17" s="79"/>
      <c r="KNO17" s="79"/>
      <c r="KNP17" s="79"/>
      <c r="KNQ17" s="79"/>
      <c r="KNR17" s="79"/>
      <c r="KNS17" s="79"/>
      <c r="KNT17" s="79"/>
      <c r="KNU17" s="79"/>
      <c r="KNV17" s="79"/>
      <c r="KNW17" s="79"/>
      <c r="KNX17" s="79"/>
      <c r="KNY17" s="79"/>
      <c r="KNZ17" s="79"/>
      <c r="KOA17" s="79"/>
      <c r="KOB17" s="79"/>
      <c r="KOC17" s="79"/>
      <c r="KOD17" s="79"/>
      <c r="KOE17" s="79"/>
      <c r="KOF17" s="79"/>
      <c r="KOG17" s="79"/>
      <c r="KOH17" s="79"/>
      <c r="KOI17" s="79"/>
      <c r="KOJ17" s="79"/>
      <c r="KOK17" s="79"/>
      <c r="KOL17" s="79"/>
      <c r="KOM17" s="79"/>
      <c r="KON17" s="79"/>
      <c r="KOO17" s="79"/>
      <c r="KOP17" s="79"/>
      <c r="KOQ17" s="79"/>
      <c r="KOR17" s="79"/>
      <c r="KOS17" s="79"/>
      <c r="KOT17" s="79"/>
      <c r="KOU17" s="79"/>
      <c r="KOV17" s="79"/>
      <c r="KOW17" s="79"/>
      <c r="KOX17" s="79"/>
      <c r="KOY17" s="79"/>
      <c r="KOZ17" s="79"/>
      <c r="KPA17" s="79"/>
      <c r="KPB17" s="79"/>
      <c r="KPC17" s="79"/>
      <c r="KPD17" s="79"/>
      <c r="KPE17" s="79"/>
      <c r="KPF17" s="79"/>
      <c r="KPG17" s="79"/>
      <c r="KPH17" s="79"/>
      <c r="KPI17" s="79"/>
      <c r="KPJ17" s="79"/>
      <c r="KPK17" s="79"/>
      <c r="KPL17" s="79"/>
      <c r="KPM17" s="79"/>
      <c r="KPN17" s="79"/>
      <c r="KPO17" s="79"/>
      <c r="KPP17" s="79"/>
      <c r="KPQ17" s="79"/>
      <c r="KPR17" s="79"/>
      <c r="KPS17" s="79"/>
      <c r="KPT17" s="79"/>
      <c r="KPU17" s="79"/>
      <c r="KPV17" s="79"/>
      <c r="KPW17" s="79"/>
      <c r="KPX17" s="79"/>
      <c r="KPY17" s="79"/>
      <c r="KPZ17" s="79"/>
      <c r="KQA17" s="79"/>
      <c r="KQB17" s="79"/>
      <c r="KQC17" s="79"/>
      <c r="KQD17" s="79"/>
      <c r="KQE17" s="79"/>
      <c r="KQF17" s="79"/>
      <c r="KQG17" s="79"/>
      <c r="KQH17" s="79"/>
      <c r="KQI17" s="79"/>
      <c r="KQJ17" s="79"/>
      <c r="KQK17" s="79"/>
      <c r="KQL17" s="79"/>
      <c r="KQM17" s="79"/>
      <c r="KQN17" s="79"/>
      <c r="KQO17" s="79"/>
      <c r="KQP17" s="79"/>
      <c r="KQQ17" s="79"/>
      <c r="KQR17" s="79"/>
      <c r="KQS17" s="79"/>
      <c r="KQT17" s="79"/>
      <c r="KQU17" s="79"/>
      <c r="KQV17" s="79"/>
      <c r="KQW17" s="79"/>
      <c r="KQX17" s="79"/>
      <c r="KQY17" s="79"/>
      <c r="KQZ17" s="79"/>
      <c r="KRA17" s="79"/>
      <c r="KRB17" s="79"/>
      <c r="KRC17" s="79"/>
      <c r="KRD17" s="79"/>
      <c r="KRE17" s="79"/>
      <c r="KRF17" s="79"/>
      <c r="KRG17" s="79"/>
      <c r="KRH17" s="79"/>
      <c r="KRI17" s="79"/>
      <c r="KRJ17" s="79"/>
      <c r="KRK17" s="79"/>
      <c r="KRL17" s="79"/>
      <c r="KRM17" s="79"/>
      <c r="KRN17" s="79"/>
      <c r="KRO17" s="79"/>
      <c r="KRP17" s="79"/>
      <c r="KRQ17" s="79"/>
      <c r="KRR17" s="79"/>
      <c r="KRS17" s="79"/>
      <c r="KRT17" s="79"/>
      <c r="KRU17" s="79"/>
      <c r="KRV17" s="79"/>
      <c r="KRW17" s="79"/>
      <c r="KRX17" s="79"/>
      <c r="KRY17" s="79"/>
      <c r="KRZ17" s="79"/>
      <c r="KSA17" s="79"/>
      <c r="KSB17" s="79"/>
      <c r="KSC17" s="79"/>
      <c r="KSD17" s="79"/>
      <c r="KSE17" s="79"/>
      <c r="KSF17" s="79"/>
      <c r="KSG17" s="79"/>
      <c r="KSH17" s="79"/>
      <c r="KSI17" s="79"/>
      <c r="KSJ17" s="79"/>
      <c r="KSK17" s="79"/>
      <c r="KSL17" s="79"/>
      <c r="KSM17" s="79"/>
      <c r="KSN17" s="79"/>
      <c r="KSO17" s="79"/>
      <c r="KSP17" s="79"/>
      <c r="KSQ17" s="79"/>
      <c r="KSR17" s="79"/>
      <c r="KSS17" s="79"/>
      <c r="KST17" s="79"/>
      <c r="KSU17" s="79"/>
      <c r="KSV17" s="79"/>
      <c r="KSW17" s="79"/>
      <c r="KSX17" s="79"/>
      <c r="KSY17" s="79"/>
      <c r="KSZ17" s="79"/>
      <c r="KTA17" s="79"/>
      <c r="KTB17" s="79"/>
      <c r="KTC17" s="79"/>
      <c r="KTD17" s="79"/>
      <c r="KTE17" s="79"/>
      <c r="KTF17" s="79"/>
      <c r="KTG17" s="79"/>
      <c r="KTH17" s="79"/>
      <c r="KTI17" s="79"/>
      <c r="KTJ17" s="79"/>
      <c r="KTK17" s="79"/>
      <c r="KTL17" s="79"/>
      <c r="KTM17" s="79"/>
      <c r="KTN17" s="79"/>
      <c r="KTO17" s="79"/>
      <c r="KTP17" s="79"/>
      <c r="KTQ17" s="79"/>
      <c r="KTR17" s="79"/>
      <c r="KTS17" s="79"/>
      <c r="KTT17" s="79"/>
      <c r="KTU17" s="79"/>
      <c r="KTV17" s="79"/>
      <c r="KTW17" s="79"/>
      <c r="KTX17" s="79"/>
      <c r="KTY17" s="79"/>
      <c r="KTZ17" s="79"/>
      <c r="KUA17" s="79"/>
      <c r="KUB17" s="79"/>
      <c r="KUC17" s="79"/>
      <c r="KUD17" s="79"/>
      <c r="KUE17" s="79"/>
      <c r="KUF17" s="79"/>
      <c r="KUG17" s="79"/>
      <c r="KUH17" s="79"/>
      <c r="KUI17" s="79"/>
      <c r="KUJ17" s="79"/>
      <c r="KUK17" s="79"/>
      <c r="KUL17" s="79"/>
      <c r="KUM17" s="79"/>
      <c r="KUN17" s="79"/>
      <c r="KUO17" s="79"/>
      <c r="KUP17" s="79"/>
      <c r="KUQ17" s="79"/>
      <c r="KUR17" s="79"/>
      <c r="KUS17" s="79"/>
      <c r="KUT17" s="79"/>
      <c r="KUU17" s="79"/>
      <c r="KUV17" s="79"/>
      <c r="KUW17" s="79"/>
      <c r="KUX17" s="79"/>
      <c r="KUY17" s="79"/>
      <c r="KUZ17" s="79"/>
      <c r="KVA17" s="79"/>
      <c r="KVB17" s="79"/>
      <c r="KVC17" s="79"/>
      <c r="KVD17" s="79"/>
      <c r="KVE17" s="79"/>
      <c r="KVF17" s="79"/>
      <c r="KVG17" s="79"/>
      <c r="KVH17" s="79"/>
      <c r="KVI17" s="79"/>
      <c r="KVJ17" s="79"/>
      <c r="KVK17" s="79"/>
      <c r="KVL17" s="79"/>
      <c r="KVM17" s="79"/>
      <c r="KVN17" s="79"/>
      <c r="KVO17" s="79"/>
      <c r="KVP17" s="79"/>
      <c r="KVQ17" s="79"/>
      <c r="KVR17" s="79"/>
      <c r="KVS17" s="79"/>
      <c r="KVT17" s="79"/>
      <c r="KVU17" s="79"/>
      <c r="KVV17" s="79"/>
      <c r="KVW17" s="79"/>
      <c r="KVX17" s="79"/>
      <c r="KVY17" s="79"/>
      <c r="KVZ17" s="79"/>
      <c r="KWA17" s="79"/>
      <c r="KWB17" s="79"/>
      <c r="KWC17" s="79"/>
      <c r="KWD17" s="79"/>
      <c r="KWE17" s="79"/>
      <c r="KWF17" s="79"/>
      <c r="KWG17" s="79"/>
      <c r="KWH17" s="79"/>
      <c r="KWI17" s="79"/>
      <c r="KWJ17" s="79"/>
      <c r="KWK17" s="79"/>
      <c r="KWL17" s="79"/>
      <c r="KWM17" s="79"/>
      <c r="KWN17" s="79"/>
      <c r="KWO17" s="79"/>
      <c r="KWP17" s="79"/>
      <c r="KWQ17" s="79"/>
      <c r="KWR17" s="79"/>
      <c r="KWS17" s="79"/>
      <c r="KWT17" s="79"/>
      <c r="KWU17" s="79"/>
      <c r="KWV17" s="79"/>
      <c r="KWW17" s="79"/>
      <c r="KWX17" s="79"/>
      <c r="KWY17" s="79"/>
      <c r="KWZ17" s="79"/>
      <c r="KXA17" s="79"/>
      <c r="KXB17" s="79"/>
      <c r="KXC17" s="79"/>
      <c r="KXD17" s="79"/>
      <c r="KXE17" s="79"/>
      <c r="KXF17" s="79"/>
      <c r="KXG17" s="79"/>
      <c r="KXH17" s="79"/>
      <c r="KXI17" s="79"/>
      <c r="KXJ17" s="79"/>
      <c r="KXK17" s="79"/>
      <c r="KXL17" s="79"/>
      <c r="KXM17" s="79"/>
      <c r="KXN17" s="79"/>
      <c r="KXO17" s="79"/>
      <c r="KXP17" s="79"/>
      <c r="KXQ17" s="79"/>
      <c r="KXR17" s="79"/>
      <c r="KXS17" s="79"/>
      <c r="KXT17" s="79"/>
      <c r="KXU17" s="79"/>
      <c r="KXV17" s="79"/>
      <c r="KXW17" s="79"/>
      <c r="KXX17" s="79"/>
      <c r="KXY17" s="79"/>
      <c r="KXZ17" s="79"/>
      <c r="KYA17" s="79"/>
      <c r="KYB17" s="79"/>
      <c r="KYC17" s="79"/>
      <c r="KYD17" s="79"/>
      <c r="KYE17" s="79"/>
      <c r="KYF17" s="79"/>
      <c r="KYG17" s="79"/>
      <c r="KYH17" s="79"/>
      <c r="KYI17" s="79"/>
      <c r="KYJ17" s="79"/>
      <c r="KYK17" s="79"/>
      <c r="KYL17" s="79"/>
      <c r="KYM17" s="79"/>
      <c r="KYN17" s="79"/>
      <c r="KYO17" s="79"/>
      <c r="KYP17" s="79"/>
      <c r="KYQ17" s="79"/>
      <c r="KYR17" s="79"/>
      <c r="KYS17" s="79"/>
      <c r="KYT17" s="79"/>
      <c r="KYU17" s="79"/>
      <c r="KYV17" s="79"/>
      <c r="KYW17" s="79"/>
      <c r="KYX17" s="79"/>
      <c r="KYY17" s="79"/>
      <c r="KYZ17" s="79"/>
      <c r="KZA17" s="79"/>
      <c r="KZB17" s="79"/>
      <c r="KZC17" s="79"/>
      <c r="KZD17" s="79"/>
      <c r="KZE17" s="79"/>
      <c r="KZF17" s="79"/>
      <c r="KZG17" s="79"/>
      <c r="KZH17" s="79"/>
      <c r="KZI17" s="79"/>
      <c r="KZJ17" s="79"/>
      <c r="KZK17" s="79"/>
      <c r="KZL17" s="79"/>
      <c r="KZM17" s="79"/>
      <c r="KZN17" s="79"/>
      <c r="KZO17" s="79"/>
      <c r="KZP17" s="79"/>
      <c r="KZQ17" s="79"/>
      <c r="KZR17" s="79"/>
      <c r="KZS17" s="79"/>
      <c r="KZT17" s="79"/>
      <c r="KZU17" s="79"/>
      <c r="KZV17" s="79"/>
      <c r="KZW17" s="79"/>
      <c r="KZX17" s="79"/>
      <c r="KZY17" s="79"/>
      <c r="KZZ17" s="79"/>
      <c r="LAA17" s="79"/>
      <c r="LAB17" s="79"/>
      <c r="LAC17" s="79"/>
      <c r="LAD17" s="79"/>
      <c r="LAE17" s="79"/>
      <c r="LAF17" s="79"/>
      <c r="LAG17" s="79"/>
      <c r="LAH17" s="79"/>
      <c r="LAI17" s="79"/>
      <c r="LAJ17" s="79"/>
      <c r="LAK17" s="79"/>
      <c r="LAL17" s="79"/>
      <c r="LAM17" s="79"/>
      <c r="LAN17" s="79"/>
      <c r="LAO17" s="79"/>
      <c r="LAP17" s="79"/>
      <c r="LAQ17" s="79"/>
      <c r="LAR17" s="79"/>
      <c r="LAS17" s="79"/>
      <c r="LAT17" s="79"/>
      <c r="LAU17" s="79"/>
      <c r="LAV17" s="79"/>
      <c r="LAW17" s="79"/>
      <c r="LAX17" s="79"/>
      <c r="LAY17" s="79"/>
      <c r="LAZ17" s="79"/>
      <c r="LBA17" s="79"/>
      <c r="LBB17" s="79"/>
      <c r="LBC17" s="79"/>
      <c r="LBD17" s="79"/>
      <c r="LBE17" s="79"/>
      <c r="LBF17" s="79"/>
      <c r="LBG17" s="79"/>
      <c r="LBH17" s="79"/>
      <c r="LBI17" s="79"/>
      <c r="LBJ17" s="79"/>
      <c r="LBK17" s="79"/>
      <c r="LBL17" s="79"/>
      <c r="LBM17" s="79"/>
      <c r="LBN17" s="79"/>
      <c r="LBO17" s="79"/>
      <c r="LBP17" s="79"/>
      <c r="LBQ17" s="79"/>
      <c r="LBR17" s="79"/>
      <c r="LBS17" s="79"/>
      <c r="LBT17" s="79"/>
      <c r="LBU17" s="79"/>
      <c r="LBV17" s="79"/>
      <c r="LBW17" s="79"/>
      <c r="LBX17" s="79"/>
      <c r="LBY17" s="79"/>
      <c r="LBZ17" s="79"/>
      <c r="LCA17" s="79"/>
      <c r="LCB17" s="79"/>
      <c r="LCC17" s="79"/>
      <c r="LCD17" s="79"/>
      <c r="LCE17" s="79"/>
      <c r="LCF17" s="79"/>
      <c r="LCG17" s="79"/>
      <c r="LCH17" s="79"/>
      <c r="LCI17" s="79"/>
      <c r="LCJ17" s="79"/>
      <c r="LCK17" s="79"/>
      <c r="LCL17" s="79"/>
      <c r="LCM17" s="79"/>
      <c r="LCN17" s="79"/>
      <c r="LCO17" s="79"/>
      <c r="LCP17" s="79"/>
      <c r="LCQ17" s="79"/>
      <c r="LCR17" s="79"/>
      <c r="LCS17" s="79"/>
      <c r="LCT17" s="79"/>
      <c r="LCU17" s="79"/>
      <c r="LCV17" s="79"/>
      <c r="LCW17" s="79"/>
      <c r="LCX17" s="79"/>
      <c r="LCY17" s="79"/>
      <c r="LCZ17" s="79"/>
      <c r="LDA17" s="79"/>
      <c r="LDB17" s="79"/>
      <c r="LDC17" s="79"/>
      <c r="LDD17" s="79"/>
      <c r="LDE17" s="79"/>
      <c r="LDF17" s="79"/>
      <c r="LDG17" s="79"/>
      <c r="LDH17" s="79"/>
      <c r="LDI17" s="79"/>
      <c r="LDJ17" s="79"/>
      <c r="LDK17" s="79"/>
      <c r="LDL17" s="79"/>
      <c r="LDM17" s="79"/>
      <c r="LDN17" s="79"/>
      <c r="LDO17" s="79"/>
      <c r="LDP17" s="79"/>
      <c r="LDQ17" s="79"/>
      <c r="LDR17" s="79"/>
      <c r="LDS17" s="79"/>
      <c r="LDT17" s="79"/>
      <c r="LDU17" s="79"/>
      <c r="LDV17" s="79"/>
      <c r="LDW17" s="79"/>
      <c r="LDX17" s="79"/>
      <c r="LDY17" s="79"/>
      <c r="LDZ17" s="79"/>
      <c r="LEA17" s="79"/>
      <c r="LEB17" s="79"/>
      <c r="LEC17" s="79"/>
      <c r="LED17" s="79"/>
      <c r="LEE17" s="79"/>
      <c r="LEF17" s="79"/>
      <c r="LEG17" s="79"/>
      <c r="LEH17" s="79"/>
      <c r="LEI17" s="79"/>
      <c r="LEJ17" s="79"/>
      <c r="LEK17" s="79"/>
      <c r="LEL17" s="79"/>
      <c r="LEM17" s="79"/>
      <c r="LEN17" s="79"/>
      <c r="LEO17" s="79"/>
      <c r="LEP17" s="79"/>
      <c r="LEQ17" s="79"/>
      <c r="LER17" s="79"/>
      <c r="LES17" s="79"/>
      <c r="LET17" s="79"/>
      <c r="LEU17" s="79"/>
      <c r="LEV17" s="79"/>
      <c r="LEW17" s="79"/>
      <c r="LEX17" s="79"/>
      <c r="LEY17" s="79"/>
      <c r="LEZ17" s="79"/>
      <c r="LFA17" s="79"/>
      <c r="LFB17" s="79"/>
      <c r="LFC17" s="79"/>
      <c r="LFD17" s="79"/>
      <c r="LFE17" s="79"/>
      <c r="LFF17" s="79"/>
      <c r="LFG17" s="79"/>
      <c r="LFH17" s="79"/>
      <c r="LFI17" s="79"/>
      <c r="LFJ17" s="79"/>
      <c r="LFK17" s="79"/>
      <c r="LFL17" s="79"/>
      <c r="LFM17" s="79"/>
      <c r="LFN17" s="79"/>
      <c r="LFO17" s="79"/>
      <c r="LFP17" s="79"/>
      <c r="LFQ17" s="79"/>
      <c r="LFR17" s="79"/>
      <c r="LFS17" s="79"/>
      <c r="LFT17" s="79"/>
      <c r="LFU17" s="79"/>
      <c r="LFV17" s="79"/>
      <c r="LFW17" s="79"/>
      <c r="LFX17" s="79"/>
      <c r="LFY17" s="79"/>
      <c r="LFZ17" s="79"/>
      <c r="LGA17" s="79"/>
      <c r="LGB17" s="79"/>
      <c r="LGC17" s="79"/>
      <c r="LGD17" s="79"/>
      <c r="LGE17" s="79"/>
      <c r="LGF17" s="79"/>
      <c r="LGG17" s="79"/>
      <c r="LGH17" s="79"/>
      <c r="LGI17" s="79"/>
      <c r="LGJ17" s="79"/>
      <c r="LGK17" s="79"/>
      <c r="LGL17" s="79"/>
      <c r="LGM17" s="79"/>
      <c r="LGN17" s="79"/>
      <c r="LGO17" s="79"/>
      <c r="LGP17" s="79"/>
      <c r="LGQ17" s="79"/>
      <c r="LGR17" s="79"/>
      <c r="LGS17" s="79"/>
      <c r="LGT17" s="79"/>
      <c r="LGU17" s="79"/>
      <c r="LGV17" s="79"/>
      <c r="LGW17" s="79"/>
      <c r="LGX17" s="79"/>
      <c r="LGY17" s="79"/>
      <c r="LGZ17" s="79"/>
      <c r="LHA17" s="79"/>
      <c r="LHB17" s="79"/>
      <c r="LHC17" s="79"/>
      <c r="LHD17" s="79"/>
      <c r="LHE17" s="79"/>
      <c r="LHF17" s="79"/>
      <c r="LHG17" s="79"/>
      <c r="LHH17" s="79"/>
      <c r="LHI17" s="79"/>
      <c r="LHJ17" s="79"/>
      <c r="LHK17" s="79"/>
      <c r="LHL17" s="79"/>
      <c r="LHM17" s="79"/>
      <c r="LHN17" s="79"/>
      <c r="LHO17" s="79"/>
      <c r="LHP17" s="79"/>
      <c r="LHQ17" s="79"/>
      <c r="LHR17" s="79"/>
      <c r="LHS17" s="79"/>
      <c r="LHT17" s="79"/>
      <c r="LHU17" s="79"/>
      <c r="LHV17" s="79"/>
      <c r="LHW17" s="79"/>
      <c r="LHX17" s="79"/>
      <c r="LHY17" s="79"/>
      <c r="LHZ17" s="79"/>
      <c r="LIA17" s="79"/>
      <c r="LIB17" s="79"/>
      <c r="LIC17" s="79"/>
      <c r="LID17" s="79"/>
      <c r="LIE17" s="79"/>
      <c r="LIF17" s="79"/>
      <c r="LIG17" s="79"/>
      <c r="LIH17" s="79"/>
      <c r="LII17" s="79"/>
      <c r="LIJ17" s="79"/>
      <c r="LIK17" s="79"/>
      <c r="LIL17" s="79"/>
      <c r="LIM17" s="79"/>
      <c r="LIN17" s="79"/>
      <c r="LIO17" s="79"/>
      <c r="LIP17" s="79"/>
      <c r="LIQ17" s="79"/>
      <c r="LIR17" s="79"/>
      <c r="LIS17" s="79"/>
      <c r="LIT17" s="79"/>
      <c r="LIU17" s="79"/>
      <c r="LIV17" s="79"/>
      <c r="LIW17" s="79"/>
      <c r="LIX17" s="79"/>
      <c r="LIY17" s="79"/>
      <c r="LIZ17" s="79"/>
      <c r="LJA17" s="79"/>
      <c r="LJB17" s="79"/>
      <c r="LJC17" s="79"/>
      <c r="LJD17" s="79"/>
      <c r="LJE17" s="79"/>
      <c r="LJF17" s="79"/>
      <c r="LJG17" s="79"/>
      <c r="LJH17" s="79"/>
      <c r="LJI17" s="79"/>
      <c r="LJJ17" s="79"/>
      <c r="LJK17" s="79"/>
      <c r="LJL17" s="79"/>
      <c r="LJM17" s="79"/>
      <c r="LJN17" s="79"/>
      <c r="LJO17" s="79"/>
      <c r="LJP17" s="79"/>
      <c r="LJQ17" s="79"/>
      <c r="LJR17" s="79"/>
      <c r="LJS17" s="79"/>
      <c r="LJT17" s="79"/>
      <c r="LJU17" s="79"/>
      <c r="LJV17" s="79"/>
      <c r="LJW17" s="79"/>
      <c r="LJX17" s="79"/>
      <c r="LJY17" s="79"/>
      <c r="LJZ17" s="79"/>
      <c r="LKA17" s="79"/>
      <c r="LKB17" s="79"/>
      <c r="LKC17" s="79"/>
      <c r="LKD17" s="79"/>
      <c r="LKE17" s="79"/>
      <c r="LKF17" s="79"/>
      <c r="LKG17" s="79"/>
      <c r="LKH17" s="79"/>
      <c r="LKI17" s="79"/>
      <c r="LKJ17" s="79"/>
      <c r="LKK17" s="79"/>
      <c r="LKL17" s="79"/>
      <c r="LKM17" s="79"/>
      <c r="LKN17" s="79"/>
      <c r="LKO17" s="79"/>
      <c r="LKP17" s="79"/>
      <c r="LKQ17" s="79"/>
      <c r="LKR17" s="79"/>
      <c r="LKS17" s="79"/>
      <c r="LKT17" s="79"/>
      <c r="LKU17" s="79"/>
      <c r="LKV17" s="79"/>
      <c r="LKW17" s="79"/>
      <c r="LKX17" s="79"/>
      <c r="LKY17" s="79"/>
      <c r="LKZ17" s="79"/>
      <c r="LLA17" s="79"/>
      <c r="LLB17" s="79"/>
      <c r="LLC17" s="79"/>
      <c r="LLD17" s="79"/>
      <c r="LLE17" s="79"/>
      <c r="LLF17" s="79"/>
      <c r="LLG17" s="79"/>
      <c r="LLH17" s="79"/>
      <c r="LLI17" s="79"/>
      <c r="LLJ17" s="79"/>
      <c r="LLK17" s="79"/>
      <c r="LLL17" s="79"/>
      <c r="LLM17" s="79"/>
      <c r="LLN17" s="79"/>
      <c r="LLO17" s="79"/>
      <c r="LLP17" s="79"/>
      <c r="LLQ17" s="79"/>
      <c r="LLR17" s="79"/>
      <c r="LLS17" s="79"/>
      <c r="LLT17" s="79"/>
      <c r="LLU17" s="79"/>
      <c r="LLV17" s="79"/>
      <c r="LLW17" s="79"/>
      <c r="LLX17" s="79"/>
      <c r="LLY17" s="79"/>
      <c r="LLZ17" s="79"/>
      <c r="LMA17" s="79"/>
      <c r="LMB17" s="79"/>
      <c r="LMC17" s="79"/>
      <c r="LMD17" s="79"/>
      <c r="LME17" s="79"/>
      <c r="LMF17" s="79"/>
      <c r="LMG17" s="79"/>
      <c r="LMH17" s="79"/>
      <c r="LMI17" s="79"/>
      <c r="LMJ17" s="79"/>
      <c r="LMK17" s="79"/>
      <c r="LML17" s="79"/>
      <c r="LMM17" s="79"/>
      <c r="LMN17" s="79"/>
      <c r="LMO17" s="79"/>
      <c r="LMP17" s="79"/>
      <c r="LMQ17" s="79"/>
      <c r="LMR17" s="79"/>
      <c r="LMS17" s="79"/>
      <c r="LMT17" s="79"/>
      <c r="LMU17" s="79"/>
      <c r="LMV17" s="79"/>
      <c r="LMW17" s="79"/>
      <c r="LMX17" s="79"/>
      <c r="LMY17" s="79"/>
      <c r="LMZ17" s="79"/>
      <c r="LNA17" s="79"/>
      <c r="LNB17" s="79"/>
      <c r="LNC17" s="79"/>
      <c r="LND17" s="79"/>
      <c r="LNE17" s="79"/>
      <c r="LNF17" s="79"/>
      <c r="LNG17" s="79"/>
      <c r="LNH17" s="79"/>
      <c r="LNI17" s="79"/>
      <c r="LNJ17" s="79"/>
      <c r="LNK17" s="79"/>
      <c r="LNL17" s="79"/>
      <c r="LNM17" s="79"/>
      <c r="LNN17" s="79"/>
      <c r="LNO17" s="79"/>
      <c r="LNP17" s="79"/>
      <c r="LNQ17" s="79"/>
      <c r="LNR17" s="79"/>
      <c r="LNS17" s="79"/>
      <c r="LNT17" s="79"/>
      <c r="LNU17" s="79"/>
      <c r="LNV17" s="79"/>
      <c r="LNW17" s="79"/>
      <c r="LNX17" s="79"/>
      <c r="LNY17" s="79"/>
      <c r="LNZ17" s="79"/>
      <c r="LOA17" s="79"/>
      <c r="LOB17" s="79"/>
      <c r="LOC17" s="79"/>
      <c r="LOD17" s="79"/>
      <c r="LOE17" s="79"/>
      <c r="LOF17" s="79"/>
      <c r="LOG17" s="79"/>
      <c r="LOH17" s="79"/>
      <c r="LOI17" s="79"/>
      <c r="LOJ17" s="79"/>
      <c r="LOK17" s="79"/>
      <c r="LOL17" s="79"/>
      <c r="LOM17" s="79"/>
      <c r="LON17" s="79"/>
      <c r="LOO17" s="79"/>
      <c r="LOP17" s="79"/>
      <c r="LOQ17" s="79"/>
      <c r="LOR17" s="79"/>
      <c r="LOS17" s="79"/>
      <c r="LOT17" s="79"/>
      <c r="LOU17" s="79"/>
      <c r="LOV17" s="79"/>
      <c r="LOW17" s="79"/>
      <c r="LOX17" s="79"/>
      <c r="LOY17" s="79"/>
      <c r="LOZ17" s="79"/>
      <c r="LPA17" s="79"/>
      <c r="LPB17" s="79"/>
      <c r="LPC17" s="79"/>
      <c r="LPD17" s="79"/>
      <c r="LPE17" s="79"/>
      <c r="LPF17" s="79"/>
      <c r="LPG17" s="79"/>
      <c r="LPH17" s="79"/>
      <c r="LPI17" s="79"/>
      <c r="LPJ17" s="79"/>
      <c r="LPK17" s="79"/>
      <c r="LPL17" s="79"/>
      <c r="LPM17" s="79"/>
      <c r="LPN17" s="79"/>
      <c r="LPO17" s="79"/>
      <c r="LPP17" s="79"/>
      <c r="LPQ17" s="79"/>
      <c r="LPR17" s="79"/>
      <c r="LPS17" s="79"/>
      <c r="LPT17" s="79"/>
      <c r="LPU17" s="79"/>
      <c r="LPV17" s="79"/>
      <c r="LPW17" s="79"/>
      <c r="LPX17" s="79"/>
      <c r="LPY17" s="79"/>
      <c r="LPZ17" s="79"/>
      <c r="LQA17" s="79"/>
      <c r="LQB17" s="79"/>
      <c r="LQC17" s="79"/>
      <c r="LQD17" s="79"/>
      <c r="LQE17" s="79"/>
      <c r="LQF17" s="79"/>
      <c r="LQG17" s="79"/>
      <c r="LQH17" s="79"/>
      <c r="LQI17" s="79"/>
      <c r="LQJ17" s="79"/>
      <c r="LQK17" s="79"/>
      <c r="LQL17" s="79"/>
      <c r="LQM17" s="79"/>
      <c r="LQN17" s="79"/>
      <c r="LQO17" s="79"/>
      <c r="LQP17" s="79"/>
      <c r="LQQ17" s="79"/>
      <c r="LQR17" s="79"/>
      <c r="LQS17" s="79"/>
      <c r="LQT17" s="79"/>
      <c r="LQU17" s="79"/>
      <c r="LQV17" s="79"/>
      <c r="LQW17" s="79"/>
      <c r="LQX17" s="79"/>
      <c r="LQY17" s="79"/>
      <c r="LQZ17" s="79"/>
      <c r="LRA17" s="79"/>
      <c r="LRB17" s="79"/>
      <c r="LRC17" s="79"/>
      <c r="LRD17" s="79"/>
      <c r="LRE17" s="79"/>
      <c r="LRF17" s="79"/>
      <c r="LRG17" s="79"/>
      <c r="LRH17" s="79"/>
      <c r="LRI17" s="79"/>
      <c r="LRJ17" s="79"/>
      <c r="LRK17" s="79"/>
      <c r="LRL17" s="79"/>
      <c r="LRM17" s="79"/>
      <c r="LRN17" s="79"/>
      <c r="LRO17" s="79"/>
      <c r="LRP17" s="79"/>
      <c r="LRQ17" s="79"/>
      <c r="LRR17" s="79"/>
      <c r="LRS17" s="79"/>
      <c r="LRT17" s="79"/>
      <c r="LRU17" s="79"/>
      <c r="LRV17" s="79"/>
      <c r="LRW17" s="79"/>
      <c r="LRX17" s="79"/>
      <c r="LRY17" s="79"/>
      <c r="LRZ17" s="79"/>
      <c r="LSA17" s="79"/>
      <c r="LSB17" s="79"/>
      <c r="LSC17" s="79"/>
      <c r="LSD17" s="79"/>
      <c r="LSE17" s="79"/>
      <c r="LSF17" s="79"/>
      <c r="LSG17" s="79"/>
      <c r="LSH17" s="79"/>
      <c r="LSI17" s="79"/>
      <c r="LSJ17" s="79"/>
      <c r="LSK17" s="79"/>
      <c r="LSL17" s="79"/>
      <c r="LSM17" s="79"/>
      <c r="LSN17" s="79"/>
      <c r="LSO17" s="79"/>
      <c r="LSP17" s="79"/>
      <c r="LSQ17" s="79"/>
      <c r="LSR17" s="79"/>
      <c r="LSS17" s="79"/>
      <c r="LST17" s="79"/>
      <c r="LSU17" s="79"/>
      <c r="LSV17" s="79"/>
      <c r="LSW17" s="79"/>
      <c r="LSX17" s="79"/>
      <c r="LSY17" s="79"/>
      <c r="LSZ17" s="79"/>
      <c r="LTA17" s="79"/>
      <c r="LTB17" s="79"/>
      <c r="LTC17" s="79"/>
      <c r="LTD17" s="79"/>
      <c r="LTE17" s="79"/>
      <c r="LTF17" s="79"/>
      <c r="LTG17" s="79"/>
      <c r="LTH17" s="79"/>
      <c r="LTI17" s="79"/>
      <c r="LTJ17" s="79"/>
      <c r="LTK17" s="79"/>
      <c r="LTL17" s="79"/>
      <c r="LTM17" s="79"/>
      <c r="LTN17" s="79"/>
      <c r="LTO17" s="79"/>
      <c r="LTP17" s="79"/>
      <c r="LTQ17" s="79"/>
      <c r="LTR17" s="79"/>
      <c r="LTS17" s="79"/>
      <c r="LTT17" s="79"/>
      <c r="LTU17" s="79"/>
      <c r="LTV17" s="79"/>
      <c r="LTW17" s="79"/>
      <c r="LTX17" s="79"/>
      <c r="LTY17" s="79"/>
      <c r="LTZ17" s="79"/>
      <c r="LUA17" s="79"/>
      <c r="LUB17" s="79"/>
      <c r="LUC17" s="79"/>
      <c r="LUD17" s="79"/>
      <c r="LUE17" s="79"/>
      <c r="LUF17" s="79"/>
      <c r="LUG17" s="79"/>
      <c r="LUH17" s="79"/>
      <c r="LUI17" s="79"/>
      <c r="LUJ17" s="79"/>
      <c r="LUK17" s="79"/>
      <c r="LUL17" s="79"/>
      <c r="LUM17" s="79"/>
      <c r="LUN17" s="79"/>
      <c r="LUO17" s="79"/>
      <c r="LUP17" s="79"/>
      <c r="LUQ17" s="79"/>
      <c r="LUR17" s="79"/>
      <c r="LUS17" s="79"/>
      <c r="LUT17" s="79"/>
      <c r="LUU17" s="79"/>
      <c r="LUV17" s="79"/>
      <c r="LUW17" s="79"/>
      <c r="LUX17" s="79"/>
      <c r="LUY17" s="79"/>
      <c r="LUZ17" s="79"/>
      <c r="LVA17" s="79"/>
      <c r="LVB17" s="79"/>
      <c r="LVC17" s="79"/>
      <c r="LVD17" s="79"/>
      <c r="LVE17" s="79"/>
      <c r="LVF17" s="79"/>
      <c r="LVG17" s="79"/>
      <c r="LVH17" s="79"/>
      <c r="LVI17" s="79"/>
      <c r="LVJ17" s="79"/>
      <c r="LVK17" s="79"/>
      <c r="LVL17" s="79"/>
      <c r="LVM17" s="79"/>
      <c r="LVN17" s="79"/>
      <c r="LVO17" s="79"/>
      <c r="LVP17" s="79"/>
      <c r="LVQ17" s="79"/>
      <c r="LVR17" s="79"/>
      <c r="LVS17" s="79"/>
      <c r="LVT17" s="79"/>
      <c r="LVU17" s="79"/>
      <c r="LVV17" s="79"/>
      <c r="LVW17" s="79"/>
      <c r="LVX17" s="79"/>
      <c r="LVY17" s="79"/>
      <c r="LVZ17" s="79"/>
      <c r="LWA17" s="79"/>
      <c r="LWB17" s="79"/>
      <c r="LWC17" s="79"/>
      <c r="LWD17" s="79"/>
      <c r="LWE17" s="79"/>
      <c r="LWF17" s="79"/>
      <c r="LWG17" s="79"/>
      <c r="LWH17" s="79"/>
      <c r="LWI17" s="79"/>
      <c r="LWJ17" s="79"/>
      <c r="LWK17" s="79"/>
      <c r="LWL17" s="79"/>
      <c r="LWM17" s="79"/>
      <c r="LWN17" s="79"/>
      <c r="LWO17" s="79"/>
      <c r="LWP17" s="79"/>
      <c r="LWQ17" s="79"/>
      <c r="LWR17" s="79"/>
      <c r="LWS17" s="79"/>
      <c r="LWT17" s="79"/>
      <c r="LWU17" s="79"/>
      <c r="LWV17" s="79"/>
      <c r="LWW17" s="79"/>
      <c r="LWX17" s="79"/>
      <c r="LWY17" s="79"/>
      <c r="LWZ17" s="79"/>
      <c r="LXA17" s="79"/>
      <c r="LXB17" s="79"/>
      <c r="LXC17" s="79"/>
      <c r="LXD17" s="79"/>
      <c r="LXE17" s="79"/>
      <c r="LXF17" s="79"/>
      <c r="LXG17" s="79"/>
      <c r="LXH17" s="79"/>
      <c r="LXI17" s="79"/>
      <c r="LXJ17" s="79"/>
      <c r="LXK17" s="79"/>
      <c r="LXL17" s="79"/>
      <c r="LXM17" s="79"/>
      <c r="LXN17" s="79"/>
      <c r="LXO17" s="79"/>
      <c r="LXP17" s="79"/>
      <c r="LXQ17" s="79"/>
      <c r="LXR17" s="79"/>
      <c r="LXS17" s="79"/>
      <c r="LXT17" s="79"/>
      <c r="LXU17" s="79"/>
      <c r="LXV17" s="79"/>
      <c r="LXW17" s="79"/>
      <c r="LXX17" s="79"/>
      <c r="LXY17" s="79"/>
      <c r="LXZ17" s="79"/>
      <c r="LYA17" s="79"/>
      <c r="LYB17" s="79"/>
      <c r="LYC17" s="79"/>
      <c r="LYD17" s="79"/>
      <c r="LYE17" s="79"/>
      <c r="LYF17" s="79"/>
      <c r="LYG17" s="79"/>
      <c r="LYH17" s="79"/>
      <c r="LYI17" s="79"/>
      <c r="LYJ17" s="79"/>
      <c r="LYK17" s="79"/>
      <c r="LYL17" s="79"/>
      <c r="LYM17" s="79"/>
      <c r="LYN17" s="79"/>
      <c r="LYO17" s="79"/>
      <c r="LYP17" s="79"/>
      <c r="LYQ17" s="79"/>
      <c r="LYR17" s="79"/>
      <c r="LYS17" s="79"/>
      <c r="LYT17" s="79"/>
      <c r="LYU17" s="79"/>
      <c r="LYV17" s="79"/>
      <c r="LYW17" s="79"/>
      <c r="LYX17" s="79"/>
      <c r="LYY17" s="79"/>
      <c r="LYZ17" s="79"/>
      <c r="LZA17" s="79"/>
      <c r="LZB17" s="79"/>
      <c r="LZC17" s="79"/>
      <c r="LZD17" s="79"/>
      <c r="LZE17" s="79"/>
      <c r="LZF17" s="79"/>
      <c r="LZG17" s="79"/>
      <c r="LZH17" s="79"/>
      <c r="LZI17" s="79"/>
      <c r="LZJ17" s="79"/>
      <c r="LZK17" s="79"/>
      <c r="LZL17" s="79"/>
      <c r="LZM17" s="79"/>
      <c r="LZN17" s="79"/>
      <c r="LZO17" s="79"/>
      <c r="LZP17" s="79"/>
      <c r="LZQ17" s="79"/>
      <c r="LZR17" s="79"/>
      <c r="LZS17" s="79"/>
      <c r="LZT17" s="79"/>
      <c r="LZU17" s="79"/>
      <c r="LZV17" s="79"/>
      <c r="LZW17" s="79"/>
      <c r="LZX17" s="79"/>
      <c r="LZY17" s="79"/>
      <c r="LZZ17" s="79"/>
      <c r="MAA17" s="79"/>
      <c r="MAB17" s="79"/>
      <c r="MAC17" s="79"/>
      <c r="MAD17" s="79"/>
      <c r="MAE17" s="79"/>
      <c r="MAF17" s="79"/>
      <c r="MAG17" s="79"/>
      <c r="MAH17" s="79"/>
      <c r="MAI17" s="79"/>
      <c r="MAJ17" s="79"/>
      <c r="MAK17" s="79"/>
      <c r="MAL17" s="79"/>
      <c r="MAM17" s="79"/>
      <c r="MAN17" s="79"/>
      <c r="MAO17" s="79"/>
      <c r="MAP17" s="79"/>
      <c r="MAQ17" s="79"/>
      <c r="MAR17" s="79"/>
      <c r="MAS17" s="79"/>
      <c r="MAT17" s="79"/>
      <c r="MAU17" s="79"/>
      <c r="MAV17" s="79"/>
      <c r="MAW17" s="79"/>
      <c r="MAX17" s="79"/>
      <c r="MAY17" s="79"/>
      <c r="MAZ17" s="79"/>
      <c r="MBA17" s="79"/>
      <c r="MBB17" s="79"/>
      <c r="MBC17" s="79"/>
      <c r="MBD17" s="79"/>
      <c r="MBE17" s="79"/>
      <c r="MBF17" s="79"/>
      <c r="MBG17" s="79"/>
      <c r="MBH17" s="79"/>
      <c r="MBI17" s="79"/>
      <c r="MBJ17" s="79"/>
      <c r="MBK17" s="79"/>
      <c r="MBL17" s="79"/>
      <c r="MBM17" s="79"/>
      <c r="MBN17" s="79"/>
      <c r="MBO17" s="79"/>
      <c r="MBP17" s="79"/>
      <c r="MBQ17" s="79"/>
      <c r="MBR17" s="79"/>
      <c r="MBS17" s="79"/>
      <c r="MBT17" s="79"/>
      <c r="MBU17" s="79"/>
      <c r="MBV17" s="79"/>
      <c r="MBW17" s="79"/>
      <c r="MBX17" s="79"/>
      <c r="MBY17" s="79"/>
      <c r="MBZ17" s="79"/>
      <c r="MCA17" s="79"/>
      <c r="MCB17" s="79"/>
      <c r="MCC17" s="79"/>
      <c r="MCD17" s="79"/>
      <c r="MCE17" s="79"/>
      <c r="MCF17" s="79"/>
      <c r="MCG17" s="79"/>
      <c r="MCH17" s="79"/>
      <c r="MCI17" s="79"/>
      <c r="MCJ17" s="79"/>
      <c r="MCK17" s="79"/>
      <c r="MCL17" s="79"/>
      <c r="MCM17" s="79"/>
      <c r="MCN17" s="79"/>
      <c r="MCO17" s="79"/>
      <c r="MCP17" s="79"/>
      <c r="MCQ17" s="79"/>
      <c r="MCR17" s="79"/>
      <c r="MCS17" s="79"/>
      <c r="MCT17" s="79"/>
      <c r="MCU17" s="79"/>
      <c r="MCV17" s="79"/>
      <c r="MCW17" s="79"/>
      <c r="MCX17" s="79"/>
      <c r="MCY17" s="79"/>
      <c r="MCZ17" s="79"/>
      <c r="MDA17" s="79"/>
      <c r="MDB17" s="79"/>
      <c r="MDC17" s="79"/>
      <c r="MDD17" s="79"/>
      <c r="MDE17" s="79"/>
      <c r="MDF17" s="79"/>
      <c r="MDG17" s="79"/>
      <c r="MDH17" s="79"/>
      <c r="MDI17" s="79"/>
      <c r="MDJ17" s="79"/>
      <c r="MDK17" s="79"/>
      <c r="MDL17" s="79"/>
      <c r="MDM17" s="79"/>
      <c r="MDN17" s="79"/>
      <c r="MDO17" s="79"/>
      <c r="MDP17" s="79"/>
      <c r="MDQ17" s="79"/>
      <c r="MDR17" s="79"/>
      <c r="MDS17" s="79"/>
      <c r="MDT17" s="79"/>
      <c r="MDU17" s="79"/>
      <c r="MDV17" s="79"/>
      <c r="MDW17" s="79"/>
      <c r="MDX17" s="79"/>
      <c r="MDY17" s="79"/>
      <c r="MDZ17" s="79"/>
      <c r="MEA17" s="79"/>
      <c r="MEB17" s="79"/>
      <c r="MEC17" s="79"/>
      <c r="MED17" s="79"/>
      <c r="MEE17" s="79"/>
      <c r="MEF17" s="79"/>
      <c r="MEG17" s="79"/>
      <c r="MEH17" s="79"/>
      <c r="MEI17" s="79"/>
      <c r="MEJ17" s="79"/>
      <c r="MEK17" s="79"/>
      <c r="MEL17" s="79"/>
      <c r="MEM17" s="79"/>
      <c r="MEN17" s="79"/>
      <c r="MEO17" s="79"/>
      <c r="MEP17" s="79"/>
      <c r="MEQ17" s="79"/>
      <c r="MER17" s="79"/>
      <c r="MES17" s="79"/>
      <c r="MET17" s="79"/>
      <c r="MEU17" s="79"/>
      <c r="MEV17" s="79"/>
      <c r="MEW17" s="79"/>
      <c r="MEX17" s="79"/>
      <c r="MEY17" s="79"/>
      <c r="MEZ17" s="79"/>
      <c r="MFA17" s="79"/>
      <c r="MFB17" s="79"/>
      <c r="MFC17" s="79"/>
      <c r="MFD17" s="79"/>
      <c r="MFE17" s="79"/>
      <c r="MFF17" s="79"/>
      <c r="MFG17" s="79"/>
      <c r="MFH17" s="79"/>
      <c r="MFI17" s="79"/>
      <c r="MFJ17" s="79"/>
      <c r="MFK17" s="79"/>
      <c r="MFL17" s="79"/>
      <c r="MFM17" s="79"/>
      <c r="MFN17" s="79"/>
      <c r="MFO17" s="79"/>
      <c r="MFP17" s="79"/>
      <c r="MFQ17" s="79"/>
      <c r="MFR17" s="79"/>
      <c r="MFS17" s="79"/>
      <c r="MFT17" s="79"/>
      <c r="MFU17" s="79"/>
      <c r="MFV17" s="79"/>
      <c r="MFW17" s="79"/>
      <c r="MFX17" s="79"/>
      <c r="MFY17" s="79"/>
      <c r="MFZ17" s="79"/>
      <c r="MGA17" s="79"/>
      <c r="MGB17" s="79"/>
      <c r="MGC17" s="79"/>
      <c r="MGD17" s="79"/>
      <c r="MGE17" s="79"/>
      <c r="MGF17" s="79"/>
      <c r="MGG17" s="79"/>
      <c r="MGH17" s="79"/>
      <c r="MGI17" s="79"/>
      <c r="MGJ17" s="79"/>
      <c r="MGK17" s="79"/>
      <c r="MGL17" s="79"/>
      <c r="MGM17" s="79"/>
      <c r="MGN17" s="79"/>
      <c r="MGO17" s="79"/>
      <c r="MGP17" s="79"/>
      <c r="MGQ17" s="79"/>
      <c r="MGR17" s="79"/>
      <c r="MGS17" s="79"/>
      <c r="MGT17" s="79"/>
      <c r="MGU17" s="79"/>
      <c r="MGV17" s="79"/>
      <c r="MGW17" s="79"/>
      <c r="MGX17" s="79"/>
      <c r="MGY17" s="79"/>
      <c r="MGZ17" s="79"/>
      <c r="MHA17" s="79"/>
      <c r="MHB17" s="79"/>
      <c r="MHC17" s="79"/>
      <c r="MHD17" s="79"/>
      <c r="MHE17" s="79"/>
      <c r="MHF17" s="79"/>
      <c r="MHG17" s="79"/>
      <c r="MHH17" s="79"/>
      <c r="MHI17" s="79"/>
      <c r="MHJ17" s="79"/>
      <c r="MHK17" s="79"/>
      <c r="MHL17" s="79"/>
      <c r="MHM17" s="79"/>
      <c r="MHN17" s="79"/>
      <c r="MHO17" s="79"/>
      <c r="MHP17" s="79"/>
      <c r="MHQ17" s="79"/>
      <c r="MHR17" s="79"/>
      <c r="MHS17" s="79"/>
      <c r="MHT17" s="79"/>
      <c r="MHU17" s="79"/>
      <c r="MHV17" s="79"/>
      <c r="MHW17" s="79"/>
      <c r="MHX17" s="79"/>
      <c r="MHY17" s="79"/>
      <c r="MHZ17" s="79"/>
      <c r="MIA17" s="79"/>
      <c r="MIB17" s="79"/>
      <c r="MIC17" s="79"/>
      <c r="MID17" s="79"/>
      <c r="MIE17" s="79"/>
      <c r="MIF17" s="79"/>
      <c r="MIG17" s="79"/>
      <c r="MIH17" s="79"/>
      <c r="MII17" s="79"/>
      <c r="MIJ17" s="79"/>
      <c r="MIK17" s="79"/>
      <c r="MIL17" s="79"/>
      <c r="MIM17" s="79"/>
      <c r="MIN17" s="79"/>
      <c r="MIO17" s="79"/>
      <c r="MIP17" s="79"/>
      <c r="MIQ17" s="79"/>
      <c r="MIR17" s="79"/>
      <c r="MIS17" s="79"/>
      <c r="MIT17" s="79"/>
      <c r="MIU17" s="79"/>
      <c r="MIV17" s="79"/>
      <c r="MIW17" s="79"/>
      <c r="MIX17" s="79"/>
      <c r="MIY17" s="79"/>
      <c r="MIZ17" s="79"/>
      <c r="MJA17" s="79"/>
      <c r="MJB17" s="79"/>
      <c r="MJC17" s="79"/>
      <c r="MJD17" s="79"/>
      <c r="MJE17" s="79"/>
      <c r="MJF17" s="79"/>
      <c r="MJG17" s="79"/>
      <c r="MJH17" s="79"/>
      <c r="MJI17" s="79"/>
      <c r="MJJ17" s="79"/>
      <c r="MJK17" s="79"/>
      <c r="MJL17" s="79"/>
      <c r="MJM17" s="79"/>
      <c r="MJN17" s="79"/>
      <c r="MJO17" s="79"/>
      <c r="MJP17" s="79"/>
      <c r="MJQ17" s="79"/>
      <c r="MJR17" s="79"/>
      <c r="MJS17" s="79"/>
      <c r="MJT17" s="79"/>
      <c r="MJU17" s="79"/>
      <c r="MJV17" s="79"/>
      <c r="MJW17" s="79"/>
      <c r="MJX17" s="79"/>
      <c r="MJY17" s="79"/>
      <c r="MJZ17" s="79"/>
      <c r="MKA17" s="79"/>
      <c r="MKB17" s="79"/>
      <c r="MKC17" s="79"/>
      <c r="MKD17" s="79"/>
      <c r="MKE17" s="79"/>
      <c r="MKF17" s="79"/>
      <c r="MKG17" s="79"/>
      <c r="MKH17" s="79"/>
      <c r="MKI17" s="79"/>
      <c r="MKJ17" s="79"/>
      <c r="MKK17" s="79"/>
      <c r="MKL17" s="79"/>
      <c r="MKM17" s="79"/>
      <c r="MKN17" s="79"/>
      <c r="MKO17" s="79"/>
      <c r="MKP17" s="79"/>
      <c r="MKQ17" s="79"/>
      <c r="MKR17" s="79"/>
      <c r="MKS17" s="79"/>
      <c r="MKT17" s="79"/>
      <c r="MKU17" s="79"/>
      <c r="MKV17" s="79"/>
      <c r="MKW17" s="79"/>
      <c r="MKX17" s="79"/>
      <c r="MKY17" s="79"/>
      <c r="MKZ17" s="79"/>
      <c r="MLA17" s="79"/>
      <c r="MLB17" s="79"/>
      <c r="MLC17" s="79"/>
      <c r="MLD17" s="79"/>
      <c r="MLE17" s="79"/>
      <c r="MLF17" s="79"/>
      <c r="MLG17" s="79"/>
      <c r="MLH17" s="79"/>
      <c r="MLI17" s="79"/>
      <c r="MLJ17" s="79"/>
      <c r="MLK17" s="79"/>
      <c r="MLL17" s="79"/>
      <c r="MLM17" s="79"/>
      <c r="MLN17" s="79"/>
      <c r="MLO17" s="79"/>
      <c r="MLP17" s="79"/>
      <c r="MLQ17" s="79"/>
      <c r="MLR17" s="79"/>
      <c r="MLS17" s="79"/>
      <c r="MLT17" s="79"/>
      <c r="MLU17" s="79"/>
      <c r="MLV17" s="79"/>
      <c r="MLW17" s="79"/>
      <c r="MLX17" s="79"/>
      <c r="MLY17" s="79"/>
      <c r="MLZ17" s="79"/>
      <c r="MMA17" s="79"/>
      <c r="MMB17" s="79"/>
      <c r="MMC17" s="79"/>
      <c r="MMD17" s="79"/>
      <c r="MME17" s="79"/>
      <c r="MMF17" s="79"/>
      <c r="MMG17" s="79"/>
      <c r="MMH17" s="79"/>
      <c r="MMI17" s="79"/>
      <c r="MMJ17" s="79"/>
      <c r="MMK17" s="79"/>
      <c r="MML17" s="79"/>
      <c r="MMM17" s="79"/>
      <c r="MMN17" s="79"/>
      <c r="MMO17" s="79"/>
      <c r="MMP17" s="79"/>
      <c r="MMQ17" s="79"/>
      <c r="MMR17" s="79"/>
      <c r="MMS17" s="79"/>
      <c r="MMT17" s="79"/>
      <c r="MMU17" s="79"/>
      <c r="MMV17" s="79"/>
      <c r="MMW17" s="79"/>
      <c r="MMX17" s="79"/>
      <c r="MMY17" s="79"/>
      <c r="MMZ17" s="79"/>
      <c r="MNA17" s="79"/>
      <c r="MNB17" s="79"/>
      <c r="MNC17" s="79"/>
      <c r="MND17" s="79"/>
      <c r="MNE17" s="79"/>
      <c r="MNF17" s="79"/>
      <c r="MNG17" s="79"/>
      <c r="MNH17" s="79"/>
      <c r="MNI17" s="79"/>
      <c r="MNJ17" s="79"/>
      <c r="MNK17" s="79"/>
      <c r="MNL17" s="79"/>
      <c r="MNM17" s="79"/>
      <c r="MNN17" s="79"/>
      <c r="MNO17" s="79"/>
      <c r="MNP17" s="79"/>
      <c r="MNQ17" s="79"/>
      <c r="MNR17" s="79"/>
      <c r="MNS17" s="79"/>
      <c r="MNT17" s="79"/>
      <c r="MNU17" s="79"/>
      <c r="MNV17" s="79"/>
      <c r="MNW17" s="79"/>
      <c r="MNX17" s="79"/>
      <c r="MNY17" s="79"/>
      <c r="MNZ17" s="79"/>
      <c r="MOA17" s="79"/>
      <c r="MOB17" s="79"/>
      <c r="MOC17" s="79"/>
      <c r="MOD17" s="79"/>
      <c r="MOE17" s="79"/>
      <c r="MOF17" s="79"/>
      <c r="MOG17" s="79"/>
      <c r="MOH17" s="79"/>
      <c r="MOI17" s="79"/>
      <c r="MOJ17" s="79"/>
      <c r="MOK17" s="79"/>
      <c r="MOL17" s="79"/>
      <c r="MOM17" s="79"/>
      <c r="MON17" s="79"/>
      <c r="MOO17" s="79"/>
      <c r="MOP17" s="79"/>
      <c r="MOQ17" s="79"/>
      <c r="MOR17" s="79"/>
      <c r="MOS17" s="79"/>
      <c r="MOT17" s="79"/>
      <c r="MOU17" s="79"/>
      <c r="MOV17" s="79"/>
      <c r="MOW17" s="79"/>
      <c r="MOX17" s="79"/>
      <c r="MOY17" s="79"/>
      <c r="MOZ17" s="79"/>
      <c r="MPA17" s="79"/>
      <c r="MPB17" s="79"/>
      <c r="MPC17" s="79"/>
      <c r="MPD17" s="79"/>
      <c r="MPE17" s="79"/>
      <c r="MPF17" s="79"/>
      <c r="MPG17" s="79"/>
      <c r="MPH17" s="79"/>
      <c r="MPI17" s="79"/>
      <c r="MPJ17" s="79"/>
      <c r="MPK17" s="79"/>
      <c r="MPL17" s="79"/>
      <c r="MPM17" s="79"/>
      <c r="MPN17" s="79"/>
      <c r="MPO17" s="79"/>
      <c r="MPP17" s="79"/>
      <c r="MPQ17" s="79"/>
      <c r="MPR17" s="79"/>
      <c r="MPS17" s="79"/>
      <c r="MPT17" s="79"/>
      <c r="MPU17" s="79"/>
      <c r="MPV17" s="79"/>
      <c r="MPW17" s="79"/>
      <c r="MPX17" s="79"/>
      <c r="MPY17" s="79"/>
      <c r="MPZ17" s="79"/>
      <c r="MQA17" s="79"/>
      <c r="MQB17" s="79"/>
      <c r="MQC17" s="79"/>
      <c r="MQD17" s="79"/>
      <c r="MQE17" s="79"/>
      <c r="MQF17" s="79"/>
      <c r="MQG17" s="79"/>
      <c r="MQH17" s="79"/>
      <c r="MQI17" s="79"/>
      <c r="MQJ17" s="79"/>
      <c r="MQK17" s="79"/>
      <c r="MQL17" s="79"/>
      <c r="MQM17" s="79"/>
      <c r="MQN17" s="79"/>
      <c r="MQO17" s="79"/>
      <c r="MQP17" s="79"/>
      <c r="MQQ17" s="79"/>
      <c r="MQR17" s="79"/>
      <c r="MQS17" s="79"/>
      <c r="MQT17" s="79"/>
      <c r="MQU17" s="79"/>
      <c r="MQV17" s="79"/>
      <c r="MQW17" s="79"/>
      <c r="MQX17" s="79"/>
      <c r="MQY17" s="79"/>
      <c r="MQZ17" s="79"/>
      <c r="MRA17" s="79"/>
      <c r="MRB17" s="79"/>
      <c r="MRC17" s="79"/>
      <c r="MRD17" s="79"/>
      <c r="MRE17" s="79"/>
      <c r="MRF17" s="79"/>
      <c r="MRG17" s="79"/>
      <c r="MRH17" s="79"/>
      <c r="MRI17" s="79"/>
      <c r="MRJ17" s="79"/>
      <c r="MRK17" s="79"/>
      <c r="MRL17" s="79"/>
      <c r="MRM17" s="79"/>
      <c r="MRN17" s="79"/>
      <c r="MRO17" s="79"/>
      <c r="MRP17" s="79"/>
      <c r="MRQ17" s="79"/>
      <c r="MRR17" s="79"/>
      <c r="MRS17" s="79"/>
      <c r="MRT17" s="79"/>
      <c r="MRU17" s="79"/>
      <c r="MRV17" s="79"/>
      <c r="MRW17" s="79"/>
      <c r="MRX17" s="79"/>
      <c r="MRY17" s="79"/>
      <c r="MRZ17" s="79"/>
      <c r="MSA17" s="79"/>
      <c r="MSB17" s="79"/>
      <c r="MSC17" s="79"/>
      <c r="MSD17" s="79"/>
      <c r="MSE17" s="79"/>
      <c r="MSF17" s="79"/>
      <c r="MSG17" s="79"/>
      <c r="MSH17" s="79"/>
      <c r="MSI17" s="79"/>
      <c r="MSJ17" s="79"/>
      <c r="MSK17" s="79"/>
      <c r="MSL17" s="79"/>
      <c r="MSM17" s="79"/>
      <c r="MSN17" s="79"/>
      <c r="MSO17" s="79"/>
      <c r="MSP17" s="79"/>
      <c r="MSQ17" s="79"/>
      <c r="MSR17" s="79"/>
      <c r="MSS17" s="79"/>
      <c r="MST17" s="79"/>
      <c r="MSU17" s="79"/>
      <c r="MSV17" s="79"/>
      <c r="MSW17" s="79"/>
      <c r="MSX17" s="79"/>
      <c r="MSY17" s="79"/>
      <c r="MSZ17" s="79"/>
      <c r="MTA17" s="79"/>
      <c r="MTB17" s="79"/>
      <c r="MTC17" s="79"/>
      <c r="MTD17" s="79"/>
      <c r="MTE17" s="79"/>
      <c r="MTF17" s="79"/>
      <c r="MTG17" s="79"/>
      <c r="MTH17" s="79"/>
      <c r="MTI17" s="79"/>
      <c r="MTJ17" s="79"/>
      <c r="MTK17" s="79"/>
      <c r="MTL17" s="79"/>
      <c r="MTM17" s="79"/>
      <c r="MTN17" s="79"/>
      <c r="MTO17" s="79"/>
      <c r="MTP17" s="79"/>
      <c r="MTQ17" s="79"/>
      <c r="MTR17" s="79"/>
      <c r="MTS17" s="79"/>
      <c r="MTT17" s="79"/>
      <c r="MTU17" s="79"/>
      <c r="MTV17" s="79"/>
      <c r="MTW17" s="79"/>
      <c r="MTX17" s="79"/>
      <c r="MTY17" s="79"/>
      <c r="MTZ17" s="79"/>
      <c r="MUA17" s="79"/>
      <c r="MUB17" s="79"/>
      <c r="MUC17" s="79"/>
      <c r="MUD17" s="79"/>
      <c r="MUE17" s="79"/>
      <c r="MUF17" s="79"/>
      <c r="MUG17" s="79"/>
      <c r="MUH17" s="79"/>
      <c r="MUI17" s="79"/>
      <c r="MUJ17" s="79"/>
      <c r="MUK17" s="79"/>
      <c r="MUL17" s="79"/>
      <c r="MUM17" s="79"/>
      <c r="MUN17" s="79"/>
      <c r="MUO17" s="79"/>
      <c r="MUP17" s="79"/>
      <c r="MUQ17" s="79"/>
      <c r="MUR17" s="79"/>
      <c r="MUS17" s="79"/>
      <c r="MUT17" s="79"/>
      <c r="MUU17" s="79"/>
      <c r="MUV17" s="79"/>
      <c r="MUW17" s="79"/>
      <c r="MUX17" s="79"/>
      <c r="MUY17" s="79"/>
      <c r="MUZ17" s="79"/>
      <c r="MVA17" s="79"/>
      <c r="MVB17" s="79"/>
      <c r="MVC17" s="79"/>
      <c r="MVD17" s="79"/>
      <c r="MVE17" s="79"/>
      <c r="MVF17" s="79"/>
      <c r="MVG17" s="79"/>
      <c r="MVH17" s="79"/>
      <c r="MVI17" s="79"/>
      <c r="MVJ17" s="79"/>
      <c r="MVK17" s="79"/>
      <c r="MVL17" s="79"/>
      <c r="MVM17" s="79"/>
      <c r="MVN17" s="79"/>
      <c r="MVO17" s="79"/>
      <c r="MVP17" s="79"/>
      <c r="MVQ17" s="79"/>
      <c r="MVR17" s="79"/>
      <c r="MVS17" s="79"/>
      <c r="MVT17" s="79"/>
      <c r="MVU17" s="79"/>
      <c r="MVV17" s="79"/>
      <c r="MVW17" s="79"/>
      <c r="MVX17" s="79"/>
      <c r="MVY17" s="79"/>
      <c r="MVZ17" s="79"/>
      <c r="MWA17" s="79"/>
      <c r="MWB17" s="79"/>
      <c r="MWC17" s="79"/>
      <c r="MWD17" s="79"/>
      <c r="MWE17" s="79"/>
      <c r="MWF17" s="79"/>
      <c r="MWG17" s="79"/>
      <c r="MWH17" s="79"/>
      <c r="MWI17" s="79"/>
      <c r="MWJ17" s="79"/>
      <c r="MWK17" s="79"/>
      <c r="MWL17" s="79"/>
      <c r="MWM17" s="79"/>
      <c r="MWN17" s="79"/>
      <c r="MWO17" s="79"/>
      <c r="MWP17" s="79"/>
      <c r="MWQ17" s="79"/>
      <c r="MWR17" s="79"/>
      <c r="MWS17" s="79"/>
      <c r="MWT17" s="79"/>
      <c r="MWU17" s="79"/>
      <c r="MWV17" s="79"/>
      <c r="MWW17" s="79"/>
      <c r="MWX17" s="79"/>
      <c r="MWY17" s="79"/>
      <c r="MWZ17" s="79"/>
      <c r="MXA17" s="79"/>
      <c r="MXB17" s="79"/>
      <c r="MXC17" s="79"/>
      <c r="MXD17" s="79"/>
      <c r="MXE17" s="79"/>
      <c r="MXF17" s="79"/>
      <c r="MXG17" s="79"/>
      <c r="MXH17" s="79"/>
      <c r="MXI17" s="79"/>
      <c r="MXJ17" s="79"/>
      <c r="MXK17" s="79"/>
      <c r="MXL17" s="79"/>
      <c r="MXM17" s="79"/>
      <c r="MXN17" s="79"/>
      <c r="MXO17" s="79"/>
      <c r="MXP17" s="79"/>
      <c r="MXQ17" s="79"/>
      <c r="MXR17" s="79"/>
      <c r="MXS17" s="79"/>
      <c r="MXT17" s="79"/>
      <c r="MXU17" s="79"/>
      <c r="MXV17" s="79"/>
      <c r="MXW17" s="79"/>
      <c r="MXX17" s="79"/>
      <c r="MXY17" s="79"/>
      <c r="MXZ17" s="79"/>
      <c r="MYA17" s="79"/>
      <c r="MYB17" s="79"/>
      <c r="MYC17" s="79"/>
      <c r="MYD17" s="79"/>
      <c r="MYE17" s="79"/>
      <c r="MYF17" s="79"/>
      <c r="MYG17" s="79"/>
      <c r="MYH17" s="79"/>
      <c r="MYI17" s="79"/>
      <c r="MYJ17" s="79"/>
      <c r="MYK17" s="79"/>
      <c r="MYL17" s="79"/>
      <c r="MYM17" s="79"/>
      <c r="MYN17" s="79"/>
      <c r="MYO17" s="79"/>
      <c r="MYP17" s="79"/>
      <c r="MYQ17" s="79"/>
      <c r="MYR17" s="79"/>
      <c r="MYS17" s="79"/>
      <c r="MYT17" s="79"/>
      <c r="MYU17" s="79"/>
      <c r="MYV17" s="79"/>
      <c r="MYW17" s="79"/>
      <c r="MYX17" s="79"/>
      <c r="MYY17" s="79"/>
      <c r="MYZ17" s="79"/>
      <c r="MZA17" s="79"/>
      <c r="MZB17" s="79"/>
      <c r="MZC17" s="79"/>
      <c r="MZD17" s="79"/>
      <c r="MZE17" s="79"/>
      <c r="MZF17" s="79"/>
      <c r="MZG17" s="79"/>
      <c r="MZH17" s="79"/>
      <c r="MZI17" s="79"/>
      <c r="MZJ17" s="79"/>
      <c r="MZK17" s="79"/>
      <c r="MZL17" s="79"/>
      <c r="MZM17" s="79"/>
      <c r="MZN17" s="79"/>
      <c r="MZO17" s="79"/>
      <c r="MZP17" s="79"/>
      <c r="MZQ17" s="79"/>
      <c r="MZR17" s="79"/>
      <c r="MZS17" s="79"/>
      <c r="MZT17" s="79"/>
      <c r="MZU17" s="79"/>
      <c r="MZV17" s="79"/>
      <c r="MZW17" s="79"/>
      <c r="MZX17" s="79"/>
      <c r="MZY17" s="79"/>
      <c r="MZZ17" s="79"/>
      <c r="NAA17" s="79"/>
      <c r="NAB17" s="79"/>
      <c r="NAC17" s="79"/>
      <c r="NAD17" s="79"/>
      <c r="NAE17" s="79"/>
      <c r="NAF17" s="79"/>
      <c r="NAG17" s="79"/>
      <c r="NAH17" s="79"/>
      <c r="NAI17" s="79"/>
      <c r="NAJ17" s="79"/>
      <c r="NAK17" s="79"/>
      <c r="NAL17" s="79"/>
      <c r="NAM17" s="79"/>
      <c r="NAN17" s="79"/>
      <c r="NAO17" s="79"/>
      <c r="NAP17" s="79"/>
      <c r="NAQ17" s="79"/>
      <c r="NAR17" s="79"/>
      <c r="NAS17" s="79"/>
      <c r="NAT17" s="79"/>
      <c r="NAU17" s="79"/>
      <c r="NAV17" s="79"/>
      <c r="NAW17" s="79"/>
      <c r="NAX17" s="79"/>
      <c r="NAY17" s="79"/>
      <c r="NAZ17" s="79"/>
      <c r="NBA17" s="79"/>
      <c r="NBB17" s="79"/>
      <c r="NBC17" s="79"/>
      <c r="NBD17" s="79"/>
      <c r="NBE17" s="79"/>
      <c r="NBF17" s="79"/>
      <c r="NBG17" s="79"/>
      <c r="NBH17" s="79"/>
      <c r="NBI17" s="79"/>
      <c r="NBJ17" s="79"/>
      <c r="NBK17" s="79"/>
      <c r="NBL17" s="79"/>
      <c r="NBM17" s="79"/>
      <c r="NBN17" s="79"/>
      <c r="NBO17" s="79"/>
      <c r="NBP17" s="79"/>
      <c r="NBQ17" s="79"/>
      <c r="NBR17" s="79"/>
      <c r="NBS17" s="79"/>
      <c r="NBT17" s="79"/>
      <c r="NBU17" s="79"/>
      <c r="NBV17" s="79"/>
      <c r="NBW17" s="79"/>
      <c r="NBX17" s="79"/>
      <c r="NBY17" s="79"/>
      <c r="NBZ17" s="79"/>
      <c r="NCA17" s="79"/>
      <c r="NCB17" s="79"/>
      <c r="NCC17" s="79"/>
      <c r="NCD17" s="79"/>
      <c r="NCE17" s="79"/>
      <c r="NCF17" s="79"/>
      <c r="NCG17" s="79"/>
      <c r="NCH17" s="79"/>
      <c r="NCI17" s="79"/>
      <c r="NCJ17" s="79"/>
      <c r="NCK17" s="79"/>
      <c r="NCL17" s="79"/>
      <c r="NCM17" s="79"/>
      <c r="NCN17" s="79"/>
      <c r="NCO17" s="79"/>
      <c r="NCP17" s="79"/>
      <c r="NCQ17" s="79"/>
      <c r="NCR17" s="79"/>
      <c r="NCS17" s="79"/>
      <c r="NCT17" s="79"/>
      <c r="NCU17" s="79"/>
      <c r="NCV17" s="79"/>
      <c r="NCW17" s="79"/>
      <c r="NCX17" s="79"/>
      <c r="NCY17" s="79"/>
      <c r="NCZ17" s="79"/>
      <c r="NDA17" s="79"/>
      <c r="NDB17" s="79"/>
      <c r="NDC17" s="79"/>
      <c r="NDD17" s="79"/>
      <c r="NDE17" s="79"/>
      <c r="NDF17" s="79"/>
      <c r="NDG17" s="79"/>
      <c r="NDH17" s="79"/>
      <c r="NDI17" s="79"/>
      <c r="NDJ17" s="79"/>
      <c r="NDK17" s="79"/>
      <c r="NDL17" s="79"/>
      <c r="NDM17" s="79"/>
      <c r="NDN17" s="79"/>
      <c r="NDO17" s="79"/>
      <c r="NDP17" s="79"/>
      <c r="NDQ17" s="79"/>
      <c r="NDR17" s="79"/>
      <c r="NDS17" s="79"/>
      <c r="NDT17" s="79"/>
      <c r="NDU17" s="79"/>
      <c r="NDV17" s="79"/>
      <c r="NDW17" s="79"/>
      <c r="NDX17" s="79"/>
      <c r="NDY17" s="79"/>
      <c r="NDZ17" s="79"/>
      <c r="NEA17" s="79"/>
      <c r="NEB17" s="79"/>
      <c r="NEC17" s="79"/>
      <c r="NED17" s="79"/>
      <c r="NEE17" s="79"/>
      <c r="NEF17" s="79"/>
      <c r="NEG17" s="79"/>
      <c r="NEH17" s="79"/>
      <c r="NEI17" s="79"/>
      <c r="NEJ17" s="79"/>
      <c r="NEK17" s="79"/>
      <c r="NEL17" s="79"/>
      <c r="NEM17" s="79"/>
      <c r="NEN17" s="79"/>
      <c r="NEO17" s="79"/>
      <c r="NEP17" s="79"/>
      <c r="NEQ17" s="79"/>
      <c r="NER17" s="79"/>
      <c r="NES17" s="79"/>
      <c r="NET17" s="79"/>
      <c r="NEU17" s="79"/>
      <c r="NEV17" s="79"/>
      <c r="NEW17" s="79"/>
      <c r="NEX17" s="79"/>
      <c r="NEY17" s="79"/>
      <c r="NEZ17" s="79"/>
      <c r="NFA17" s="79"/>
      <c r="NFB17" s="79"/>
      <c r="NFC17" s="79"/>
      <c r="NFD17" s="79"/>
      <c r="NFE17" s="79"/>
      <c r="NFF17" s="79"/>
      <c r="NFG17" s="79"/>
      <c r="NFH17" s="79"/>
      <c r="NFI17" s="79"/>
      <c r="NFJ17" s="79"/>
      <c r="NFK17" s="79"/>
      <c r="NFL17" s="79"/>
      <c r="NFM17" s="79"/>
      <c r="NFN17" s="79"/>
      <c r="NFO17" s="79"/>
      <c r="NFP17" s="79"/>
      <c r="NFQ17" s="79"/>
      <c r="NFR17" s="79"/>
      <c r="NFS17" s="79"/>
      <c r="NFT17" s="79"/>
      <c r="NFU17" s="79"/>
      <c r="NFV17" s="79"/>
      <c r="NFW17" s="79"/>
      <c r="NFX17" s="79"/>
      <c r="NFY17" s="79"/>
      <c r="NFZ17" s="79"/>
      <c r="NGA17" s="79"/>
      <c r="NGB17" s="79"/>
      <c r="NGC17" s="79"/>
      <c r="NGD17" s="79"/>
      <c r="NGE17" s="79"/>
      <c r="NGF17" s="79"/>
      <c r="NGG17" s="79"/>
      <c r="NGH17" s="79"/>
      <c r="NGI17" s="79"/>
      <c r="NGJ17" s="79"/>
      <c r="NGK17" s="79"/>
      <c r="NGL17" s="79"/>
      <c r="NGM17" s="79"/>
      <c r="NGN17" s="79"/>
      <c r="NGO17" s="79"/>
      <c r="NGP17" s="79"/>
      <c r="NGQ17" s="79"/>
      <c r="NGR17" s="79"/>
      <c r="NGS17" s="79"/>
      <c r="NGT17" s="79"/>
      <c r="NGU17" s="79"/>
      <c r="NGV17" s="79"/>
      <c r="NGW17" s="79"/>
      <c r="NGX17" s="79"/>
      <c r="NGY17" s="79"/>
      <c r="NGZ17" s="79"/>
      <c r="NHA17" s="79"/>
      <c r="NHB17" s="79"/>
      <c r="NHC17" s="79"/>
      <c r="NHD17" s="79"/>
      <c r="NHE17" s="79"/>
      <c r="NHF17" s="79"/>
      <c r="NHG17" s="79"/>
      <c r="NHH17" s="79"/>
      <c r="NHI17" s="79"/>
      <c r="NHJ17" s="79"/>
      <c r="NHK17" s="79"/>
      <c r="NHL17" s="79"/>
      <c r="NHM17" s="79"/>
      <c r="NHN17" s="79"/>
      <c r="NHO17" s="79"/>
      <c r="NHP17" s="79"/>
      <c r="NHQ17" s="79"/>
      <c r="NHR17" s="79"/>
      <c r="NHS17" s="79"/>
      <c r="NHT17" s="79"/>
      <c r="NHU17" s="79"/>
      <c r="NHV17" s="79"/>
      <c r="NHW17" s="79"/>
      <c r="NHX17" s="79"/>
      <c r="NHY17" s="79"/>
      <c r="NHZ17" s="79"/>
      <c r="NIA17" s="79"/>
      <c r="NIB17" s="79"/>
      <c r="NIC17" s="79"/>
      <c r="NID17" s="79"/>
      <c r="NIE17" s="79"/>
      <c r="NIF17" s="79"/>
      <c r="NIG17" s="79"/>
      <c r="NIH17" s="79"/>
      <c r="NII17" s="79"/>
      <c r="NIJ17" s="79"/>
      <c r="NIK17" s="79"/>
      <c r="NIL17" s="79"/>
      <c r="NIM17" s="79"/>
      <c r="NIN17" s="79"/>
      <c r="NIO17" s="79"/>
      <c r="NIP17" s="79"/>
      <c r="NIQ17" s="79"/>
      <c r="NIR17" s="79"/>
      <c r="NIS17" s="79"/>
      <c r="NIT17" s="79"/>
      <c r="NIU17" s="79"/>
      <c r="NIV17" s="79"/>
      <c r="NIW17" s="79"/>
      <c r="NIX17" s="79"/>
      <c r="NIY17" s="79"/>
      <c r="NIZ17" s="79"/>
      <c r="NJA17" s="79"/>
      <c r="NJB17" s="79"/>
      <c r="NJC17" s="79"/>
      <c r="NJD17" s="79"/>
      <c r="NJE17" s="79"/>
      <c r="NJF17" s="79"/>
      <c r="NJG17" s="79"/>
      <c r="NJH17" s="79"/>
      <c r="NJI17" s="79"/>
      <c r="NJJ17" s="79"/>
      <c r="NJK17" s="79"/>
      <c r="NJL17" s="79"/>
      <c r="NJM17" s="79"/>
      <c r="NJN17" s="79"/>
      <c r="NJO17" s="79"/>
      <c r="NJP17" s="79"/>
      <c r="NJQ17" s="79"/>
      <c r="NJR17" s="79"/>
      <c r="NJS17" s="79"/>
      <c r="NJT17" s="79"/>
      <c r="NJU17" s="79"/>
      <c r="NJV17" s="79"/>
      <c r="NJW17" s="79"/>
      <c r="NJX17" s="79"/>
      <c r="NJY17" s="79"/>
      <c r="NJZ17" s="79"/>
      <c r="NKA17" s="79"/>
      <c r="NKB17" s="79"/>
      <c r="NKC17" s="79"/>
      <c r="NKD17" s="79"/>
      <c r="NKE17" s="79"/>
      <c r="NKF17" s="79"/>
      <c r="NKG17" s="79"/>
      <c r="NKH17" s="79"/>
      <c r="NKI17" s="79"/>
      <c r="NKJ17" s="79"/>
      <c r="NKK17" s="79"/>
      <c r="NKL17" s="79"/>
      <c r="NKM17" s="79"/>
      <c r="NKN17" s="79"/>
      <c r="NKO17" s="79"/>
      <c r="NKP17" s="79"/>
      <c r="NKQ17" s="79"/>
      <c r="NKR17" s="79"/>
      <c r="NKS17" s="79"/>
      <c r="NKT17" s="79"/>
      <c r="NKU17" s="79"/>
      <c r="NKV17" s="79"/>
      <c r="NKW17" s="79"/>
      <c r="NKX17" s="79"/>
      <c r="NKY17" s="79"/>
      <c r="NKZ17" s="79"/>
      <c r="NLA17" s="79"/>
      <c r="NLB17" s="79"/>
      <c r="NLC17" s="79"/>
      <c r="NLD17" s="79"/>
      <c r="NLE17" s="79"/>
      <c r="NLF17" s="79"/>
      <c r="NLG17" s="79"/>
      <c r="NLH17" s="79"/>
      <c r="NLI17" s="79"/>
      <c r="NLJ17" s="79"/>
      <c r="NLK17" s="79"/>
      <c r="NLL17" s="79"/>
      <c r="NLM17" s="79"/>
      <c r="NLN17" s="79"/>
      <c r="NLO17" s="79"/>
      <c r="NLP17" s="79"/>
      <c r="NLQ17" s="79"/>
      <c r="NLR17" s="79"/>
      <c r="NLS17" s="79"/>
      <c r="NLT17" s="79"/>
      <c r="NLU17" s="79"/>
      <c r="NLV17" s="79"/>
      <c r="NLW17" s="79"/>
      <c r="NLX17" s="79"/>
      <c r="NLY17" s="79"/>
      <c r="NLZ17" s="79"/>
      <c r="NMA17" s="79"/>
      <c r="NMB17" s="79"/>
      <c r="NMC17" s="79"/>
      <c r="NMD17" s="79"/>
      <c r="NME17" s="79"/>
      <c r="NMF17" s="79"/>
      <c r="NMG17" s="79"/>
      <c r="NMH17" s="79"/>
      <c r="NMI17" s="79"/>
      <c r="NMJ17" s="79"/>
      <c r="NMK17" s="79"/>
      <c r="NML17" s="79"/>
      <c r="NMM17" s="79"/>
      <c r="NMN17" s="79"/>
      <c r="NMO17" s="79"/>
      <c r="NMP17" s="79"/>
      <c r="NMQ17" s="79"/>
      <c r="NMR17" s="79"/>
      <c r="NMS17" s="79"/>
      <c r="NMT17" s="79"/>
      <c r="NMU17" s="79"/>
      <c r="NMV17" s="79"/>
      <c r="NMW17" s="79"/>
      <c r="NMX17" s="79"/>
      <c r="NMY17" s="79"/>
      <c r="NMZ17" s="79"/>
      <c r="NNA17" s="79"/>
      <c r="NNB17" s="79"/>
      <c r="NNC17" s="79"/>
      <c r="NND17" s="79"/>
      <c r="NNE17" s="79"/>
      <c r="NNF17" s="79"/>
      <c r="NNG17" s="79"/>
      <c r="NNH17" s="79"/>
      <c r="NNI17" s="79"/>
      <c r="NNJ17" s="79"/>
      <c r="NNK17" s="79"/>
      <c r="NNL17" s="79"/>
      <c r="NNM17" s="79"/>
      <c r="NNN17" s="79"/>
      <c r="NNO17" s="79"/>
      <c r="NNP17" s="79"/>
      <c r="NNQ17" s="79"/>
      <c r="NNR17" s="79"/>
      <c r="NNS17" s="79"/>
      <c r="NNT17" s="79"/>
      <c r="NNU17" s="79"/>
      <c r="NNV17" s="79"/>
      <c r="NNW17" s="79"/>
      <c r="NNX17" s="79"/>
      <c r="NNY17" s="79"/>
      <c r="NNZ17" s="79"/>
      <c r="NOA17" s="79"/>
      <c r="NOB17" s="79"/>
      <c r="NOC17" s="79"/>
      <c r="NOD17" s="79"/>
      <c r="NOE17" s="79"/>
      <c r="NOF17" s="79"/>
      <c r="NOG17" s="79"/>
      <c r="NOH17" s="79"/>
      <c r="NOI17" s="79"/>
      <c r="NOJ17" s="79"/>
      <c r="NOK17" s="79"/>
      <c r="NOL17" s="79"/>
      <c r="NOM17" s="79"/>
      <c r="NON17" s="79"/>
      <c r="NOO17" s="79"/>
      <c r="NOP17" s="79"/>
      <c r="NOQ17" s="79"/>
      <c r="NOR17" s="79"/>
      <c r="NOS17" s="79"/>
      <c r="NOT17" s="79"/>
      <c r="NOU17" s="79"/>
      <c r="NOV17" s="79"/>
      <c r="NOW17" s="79"/>
      <c r="NOX17" s="79"/>
      <c r="NOY17" s="79"/>
      <c r="NOZ17" s="79"/>
      <c r="NPA17" s="79"/>
      <c r="NPB17" s="79"/>
      <c r="NPC17" s="79"/>
      <c r="NPD17" s="79"/>
      <c r="NPE17" s="79"/>
      <c r="NPF17" s="79"/>
      <c r="NPG17" s="79"/>
      <c r="NPH17" s="79"/>
      <c r="NPI17" s="79"/>
      <c r="NPJ17" s="79"/>
      <c r="NPK17" s="79"/>
      <c r="NPL17" s="79"/>
      <c r="NPM17" s="79"/>
      <c r="NPN17" s="79"/>
      <c r="NPO17" s="79"/>
      <c r="NPP17" s="79"/>
      <c r="NPQ17" s="79"/>
      <c r="NPR17" s="79"/>
      <c r="NPS17" s="79"/>
      <c r="NPT17" s="79"/>
      <c r="NPU17" s="79"/>
      <c r="NPV17" s="79"/>
      <c r="NPW17" s="79"/>
      <c r="NPX17" s="79"/>
      <c r="NPY17" s="79"/>
      <c r="NPZ17" s="79"/>
      <c r="NQA17" s="79"/>
      <c r="NQB17" s="79"/>
      <c r="NQC17" s="79"/>
      <c r="NQD17" s="79"/>
      <c r="NQE17" s="79"/>
      <c r="NQF17" s="79"/>
      <c r="NQG17" s="79"/>
      <c r="NQH17" s="79"/>
      <c r="NQI17" s="79"/>
      <c r="NQJ17" s="79"/>
      <c r="NQK17" s="79"/>
      <c r="NQL17" s="79"/>
      <c r="NQM17" s="79"/>
      <c r="NQN17" s="79"/>
      <c r="NQO17" s="79"/>
      <c r="NQP17" s="79"/>
      <c r="NQQ17" s="79"/>
      <c r="NQR17" s="79"/>
      <c r="NQS17" s="79"/>
      <c r="NQT17" s="79"/>
      <c r="NQU17" s="79"/>
      <c r="NQV17" s="79"/>
      <c r="NQW17" s="79"/>
      <c r="NQX17" s="79"/>
      <c r="NQY17" s="79"/>
      <c r="NQZ17" s="79"/>
      <c r="NRA17" s="79"/>
      <c r="NRB17" s="79"/>
      <c r="NRC17" s="79"/>
      <c r="NRD17" s="79"/>
      <c r="NRE17" s="79"/>
      <c r="NRF17" s="79"/>
      <c r="NRG17" s="79"/>
      <c r="NRH17" s="79"/>
      <c r="NRI17" s="79"/>
      <c r="NRJ17" s="79"/>
      <c r="NRK17" s="79"/>
      <c r="NRL17" s="79"/>
      <c r="NRM17" s="79"/>
      <c r="NRN17" s="79"/>
      <c r="NRO17" s="79"/>
      <c r="NRP17" s="79"/>
      <c r="NRQ17" s="79"/>
      <c r="NRR17" s="79"/>
      <c r="NRS17" s="79"/>
      <c r="NRT17" s="79"/>
      <c r="NRU17" s="79"/>
      <c r="NRV17" s="79"/>
      <c r="NRW17" s="79"/>
      <c r="NRX17" s="79"/>
      <c r="NRY17" s="79"/>
      <c r="NRZ17" s="79"/>
      <c r="NSA17" s="79"/>
      <c r="NSB17" s="79"/>
      <c r="NSC17" s="79"/>
      <c r="NSD17" s="79"/>
      <c r="NSE17" s="79"/>
      <c r="NSF17" s="79"/>
      <c r="NSG17" s="79"/>
      <c r="NSH17" s="79"/>
      <c r="NSI17" s="79"/>
      <c r="NSJ17" s="79"/>
      <c r="NSK17" s="79"/>
      <c r="NSL17" s="79"/>
      <c r="NSM17" s="79"/>
      <c r="NSN17" s="79"/>
      <c r="NSO17" s="79"/>
      <c r="NSP17" s="79"/>
      <c r="NSQ17" s="79"/>
      <c r="NSR17" s="79"/>
      <c r="NSS17" s="79"/>
      <c r="NST17" s="79"/>
      <c r="NSU17" s="79"/>
      <c r="NSV17" s="79"/>
      <c r="NSW17" s="79"/>
      <c r="NSX17" s="79"/>
      <c r="NSY17" s="79"/>
      <c r="NSZ17" s="79"/>
      <c r="NTA17" s="79"/>
      <c r="NTB17" s="79"/>
      <c r="NTC17" s="79"/>
      <c r="NTD17" s="79"/>
      <c r="NTE17" s="79"/>
      <c r="NTF17" s="79"/>
      <c r="NTG17" s="79"/>
      <c r="NTH17" s="79"/>
      <c r="NTI17" s="79"/>
      <c r="NTJ17" s="79"/>
      <c r="NTK17" s="79"/>
      <c r="NTL17" s="79"/>
      <c r="NTM17" s="79"/>
      <c r="NTN17" s="79"/>
      <c r="NTO17" s="79"/>
      <c r="NTP17" s="79"/>
      <c r="NTQ17" s="79"/>
      <c r="NTR17" s="79"/>
      <c r="NTS17" s="79"/>
      <c r="NTT17" s="79"/>
      <c r="NTU17" s="79"/>
      <c r="NTV17" s="79"/>
      <c r="NTW17" s="79"/>
      <c r="NTX17" s="79"/>
      <c r="NTY17" s="79"/>
      <c r="NTZ17" s="79"/>
      <c r="NUA17" s="79"/>
      <c r="NUB17" s="79"/>
      <c r="NUC17" s="79"/>
      <c r="NUD17" s="79"/>
      <c r="NUE17" s="79"/>
      <c r="NUF17" s="79"/>
      <c r="NUG17" s="79"/>
      <c r="NUH17" s="79"/>
      <c r="NUI17" s="79"/>
      <c r="NUJ17" s="79"/>
      <c r="NUK17" s="79"/>
      <c r="NUL17" s="79"/>
      <c r="NUM17" s="79"/>
      <c r="NUN17" s="79"/>
      <c r="NUO17" s="79"/>
      <c r="NUP17" s="79"/>
      <c r="NUQ17" s="79"/>
      <c r="NUR17" s="79"/>
      <c r="NUS17" s="79"/>
      <c r="NUT17" s="79"/>
      <c r="NUU17" s="79"/>
      <c r="NUV17" s="79"/>
      <c r="NUW17" s="79"/>
      <c r="NUX17" s="79"/>
      <c r="NUY17" s="79"/>
      <c r="NUZ17" s="79"/>
      <c r="NVA17" s="79"/>
      <c r="NVB17" s="79"/>
      <c r="NVC17" s="79"/>
      <c r="NVD17" s="79"/>
      <c r="NVE17" s="79"/>
      <c r="NVF17" s="79"/>
      <c r="NVG17" s="79"/>
      <c r="NVH17" s="79"/>
      <c r="NVI17" s="79"/>
      <c r="NVJ17" s="79"/>
      <c r="NVK17" s="79"/>
      <c r="NVL17" s="79"/>
      <c r="NVM17" s="79"/>
      <c r="NVN17" s="79"/>
      <c r="NVO17" s="79"/>
      <c r="NVP17" s="79"/>
      <c r="NVQ17" s="79"/>
      <c r="NVR17" s="79"/>
      <c r="NVS17" s="79"/>
      <c r="NVT17" s="79"/>
      <c r="NVU17" s="79"/>
      <c r="NVV17" s="79"/>
      <c r="NVW17" s="79"/>
      <c r="NVX17" s="79"/>
      <c r="NVY17" s="79"/>
      <c r="NVZ17" s="79"/>
      <c r="NWA17" s="79"/>
      <c r="NWB17" s="79"/>
      <c r="NWC17" s="79"/>
      <c r="NWD17" s="79"/>
      <c r="NWE17" s="79"/>
      <c r="NWF17" s="79"/>
      <c r="NWG17" s="79"/>
      <c r="NWH17" s="79"/>
      <c r="NWI17" s="79"/>
      <c r="NWJ17" s="79"/>
      <c r="NWK17" s="79"/>
      <c r="NWL17" s="79"/>
      <c r="NWM17" s="79"/>
      <c r="NWN17" s="79"/>
      <c r="NWO17" s="79"/>
      <c r="NWP17" s="79"/>
      <c r="NWQ17" s="79"/>
      <c r="NWR17" s="79"/>
      <c r="NWS17" s="79"/>
      <c r="NWT17" s="79"/>
      <c r="NWU17" s="79"/>
      <c r="NWV17" s="79"/>
      <c r="NWW17" s="79"/>
      <c r="NWX17" s="79"/>
      <c r="NWY17" s="79"/>
      <c r="NWZ17" s="79"/>
      <c r="NXA17" s="79"/>
      <c r="NXB17" s="79"/>
      <c r="NXC17" s="79"/>
      <c r="NXD17" s="79"/>
      <c r="NXE17" s="79"/>
      <c r="NXF17" s="79"/>
      <c r="NXG17" s="79"/>
      <c r="NXH17" s="79"/>
      <c r="NXI17" s="79"/>
      <c r="NXJ17" s="79"/>
      <c r="NXK17" s="79"/>
      <c r="NXL17" s="79"/>
      <c r="NXM17" s="79"/>
      <c r="NXN17" s="79"/>
      <c r="NXO17" s="79"/>
      <c r="NXP17" s="79"/>
      <c r="NXQ17" s="79"/>
      <c r="NXR17" s="79"/>
      <c r="NXS17" s="79"/>
      <c r="NXT17" s="79"/>
      <c r="NXU17" s="79"/>
      <c r="NXV17" s="79"/>
      <c r="NXW17" s="79"/>
      <c r="NXX17" s="79"/>
      <c r="NXY17" s="79"/>
      <c r="NXZ17" s="79"/>
      <c r="NYA17" s="79"/>
      <c r="NYB17" s="79"/>
      <c r="NYC17" s="79"/>
      <c r="NYD17" s="79"/>
      <c r="NYE17" s="79"/>
      <c r="NYF17" s="79"/>
      <c r="NYG17" s="79"/>
      <c r="NYH17" s="79"/>
      <c r="NYI17" s="79"/>
      <c r="NYJ17" s="79"/>
      <c r="NYK17" s="79"/>
      <c r="NYL17" s="79"/>
      <c r="NYM17" s="79"/>
      <c r="NYN17" s="79"/>
      <c r="NYO17" s="79"/>
      <c r="NYP17" s="79"/>
      <c r="NYQ17" s="79"/>
      <c r="NYR17" s="79"/>
      <c r="NYS17" s="79"/>
      <c r="NYT17" s="79"/>
      <c r="NYU17" s="79"/>
      <c r="NYV17" s="79"/>
      <c r="NYW17" s="79"/>
      <c r="NYX17" s="79"/>
      <c r="NYY17" s="79"/>
      <c r="NYZ17" s="79"/>
      <c r="NZA17" s="79"/>
      <c r="NZB17" s="79"/>
      <c r="NZC17" s="79"/>
      <c r="NZD17" s="79"/>
      <c r="NZE17" s="79"/>
      <c r="NZF17" s="79"/>
      <c r="NZG17" s="79"/>
      <c r="NZH17" s="79"/>
      <c r="NZI17" s="79"/>
      <c r="NZJ17" s="79"/>
      <c r="NZK17" s="79"/>
      <c r="NZL17" s="79"/>
      <c r="NZM17" s="79"/>
      <c r="NZN17" s="79"/>
      <c r="NZO17" s="79"/>
      <c r="NZP17" s="79"/>
      <c r="NZQ17" s="79"/>
      <c r="NZR17" s="79"/>
      <c r="NZS17" s="79"/>
      <c r="NZT17" s="79"/>
      <c r="NZU17" s="79"/>
      <c r="NZV17" s="79"/>
      <c r="NZW17" s="79"/>
      <c r="NZX17" s="79"/>
      <c r="NZY17" s="79"/>
      <c r="NZZ17" s="79"/>
      <c r="OAA17" s="79"/>
      <c r="OAB17" s="79"/>
      <c r="OAC17" s="79"/>
      <c r="OAD17" s="79"/>
      <c r="OAE17" s="79"/>
      <c r="OAF17" s="79"/>
      <c r="OAG17" s="79"/>
      <c r="OAH17" s="79"/>
      <c r="OAI17" s="79"/>
      <c r="OAJ17" s="79"/>
      <c r="OAK17" s="79"/>
      <c r="OAL17" s="79"/>
      <c r="OAM17" s="79"/>
      <c r="OAN17" s="79"/>
      <c r="OAO17" s="79"/>
      <c r="OAP17" s="79"/>
      <c r="OAQ17" s="79"/>
      <c r="OAR17" s="79"/>
      <c r="OAS17" s="79"/>
      <c r="OAT17" s="79"/>
      <c r="OAU17" s="79"/>
      <c r="OAV17" s="79"/>
      <c r="OAW17" s="79"/>
      <c r="OAX17" s="79"/>
      <c r="OAY17" s="79"/>
      <c r="OAZ17" s="79"/>
      <c r="OBA17" s="79"/>
      <c r="OBB17" s="79"/>
      <c r="OBC17" s="79"/>
      <c r="OBD17" s="79"/>
      <c r="OBE17" s="79"/>
      <c r="OBF17" s="79"/>
      <c r="OBG17" s="79"/>
      <c r="OBH17" s="79"/>
      <c r="OBI17" s="79"/>
      <c r="OBJ17" s="79"/>
      <c r="OBK17" s="79"/>
      <c r="OBL17" s="79"/>
      <c r="OBM17" s="79"/>
      <c r="OBN17" s="79"/>
      <c r="OBO17" s="79"/>
      <c r="OBP17" s="79"/>
      <c r="OBQ17" s="79"/>
      <c r="OBR17" s="79"/>
      <c r="OBS17" s="79"/>
      <c r="OBT17" s="79"/>
      <c r="OBU17" s="79"/>
      <c r="OBV17" s="79"/>
      <c r="OBW17" s="79"/>
      <c r="OBX17" s="79"/>
      <c r="OBY17" s="79"/>
      <c r="OBZ17" s="79"/>
      <c r="OCA17" s="79"/>
      <c r="OCB17" s="79"/>
      <c r="OCC17" s="79"/>
      <c r="OCD17" s="79"/>
      <c r="OCE17" s="79"/>
      <c r="OCF17" s="79"/>
      <c r="OCG17" s="79"/>
      <c r="OCH17" s="79"/>
      <c r="OCI17" s="79"/>
      <c r="OCJ17" s="79"/>
      <c r="OCK17" s="79"/>
      <c r="OCL17" s="79"/>
      <c r="OCM17" s="79"/>
      <c r="OCN17" s="79"/>
      <c r="OCO17" s="79"/>
      <c r="OCP17" s="79"/>
      <c r="OCQ17" s="79"/>
      <c r="OCR17" s="79"/>
      <c r="OCS17" s="79"/>
      <c r="OCT17" s="79"/>
      <c r="OCU17" s="79"/>
      <c r="OCV17" s="79"/>
      <c r="OCW17" s="79"/>
      <c r="OCX17" s="79"/>
      <c r="OCY17" s="79"/>
      <c r="OCZ17" s="79"/>
      <c r="ODA17" s="79"/>
      <c r="ODB17" s="79"/>
      <c r="ODC17" s="79"/>
      <c r="ODD17" s="79"/>
      <c r="ODE17" s="79"/>
      <c r="ODF17" s="79"/>
      <c r="ODG17" s="79"/>
      <c r="ODH17" s="79"/>
      <c r="ODI17" s="79"/>
      <c r="ODJ17" s="79"/>
      <c r="ODK17" s="79"/>
      <c r="ODL17" s="79"/>
      <c r="ODM17" s="79"/>
      <c r="ODN17" s="79"/>
      <c r="ODO17" s="79"/>
      <c r="ODP17" s="79"/>
      <c r="ODQ17" s="79"/>
      <c r="ODR17" s="79"/>
      <c r="ODS17" s="79"/>
      <c r="ODT17" s="79"/>
      <c r="ODU17" s="79"/>
      <c r="ODV17" s="79"/>
      <c r="ODW17" s="79"/>
      <c r="ODX17" s="79"/>
      <c r="ODY17" s="79"/>
      <c r="ODZ17" s="79"/>
      <c r="OEA17" s="79"/>
      <c r="OEB17" s="79"/>
      <c r="OEC17" s="79"/>
      <c r="OED17" s="79"/>
      <c r="OEE17" s="79"/>
      <c r="OEF17" s="79"/>
      <c r="OEG17" s="79"/>
      <c r="OEH17" s="79"/>
      <c r="OEI17" s="79"/>
      <c r="OEJ17" s="79"/>
      <c r="OEK17" s="79"/>
      <c r="OEL17" s="79"/>
      <c r="OEM17" s="79"/>
      <c r="OEN17" s="79"/>
      <c r="OEO17" s="79"/>
      <c r="OEP17" s="79"/>
      <c r="OEQ17" s="79"/>
      <c r="OER17" s="79"/>
      <c r="OES17" s="79"/>
      <c r="OET17" s="79"/>
      <c r="OEU17" s="79"/>
      <c r="OEV17" s="79"/>
      <c r="OEW17" s="79"/>
      <c r="OEX17" s="79"/>
      <c r="OEY17" s="79"/>
      <c r="OEZ17" s="79"/>
      <c r="OFA17" s="79"/>
      <c r="OFB17" s="79"/>
      <c r="OFC17" s="79"/>
      <c r="OFD17" s="79"/>
      <c r="OFE17" s="79"/>
      <c r="OFF17" s="79"/>
      <c r="OFG17" s="79"/>
      <c r="OFH17" s="79"/>
      <c r="OFI17" s="79"/>
      <c r="OFJ17" s="79"/>
      <c r="OFK17" s="79"/>
      <c r="OFL17" s="79"/>
      <c r="OFM17" s="79"/>
      <c r="OFN17" s="79"/>
      <c r="OFO17" s="79"/>
      <c r="OFP17" s="79"/>
      <c r="OFQ17" s="79"/>
      <c r="OFR17" s="79"/>
      <c r="OFS17" s="79"/>
      <c r="OFT17" s="79"/>
      <c r="OFU17" s="79"/>
      <c r="OFV17" s="79"/>
      <c r="OFW17" s="79"/>
      <c r="OFX17" s="79"/>
      <c r="OFY17" s="79"/>
      <c r="OFZ17" s="79"/>
      <c r="OGA17" s="79"/>
      <c r="OGB17" s="79"/>
      <c r="OGC17" s="79"/>
      <c r="OGD17" s="79"/>
      <c r="OGE17" s="79"/>
      <c r="OGF17" s="79"/>
      <c r="OGG17" s="79"/>
      <c r="OGH17" s="79"/>
      <c r="OGI17" s="79"/>
      <c r="OGJ17" s="79"/>
      <c r="OGK17" s="79"/>
      <c r="OGL17" s="79"/>
      <c r="OGM17" s="79"/>
      <c r="OGN17" s="79"/>
      <c r="OGO17" s="79"/>
      <c r="OGP17" s="79"/>
      <c r="OGQ17" s="79"/>
      <c r="OGR17" s="79"/>
      <c r="OGS17" s="79"/>
      <c r="OGT17" s="79"/>
      <c r="OGU17" s="79"/>
      <c r="OGV17" s="79"/>
      <c r="OGW17" s="79"/>
      <c r="OGX17" s="79"/>
      <c r="OGY17" s="79"/>
      <c r="OGZ17" s="79"/>
      <c r="OHA17" s="79"/>
      <c r="OHB17" s="79"/>
      <c r="OHC17" s="79"/>
      <c r="OHD17" s="79"/>
      <c r="OHE17" s="79"/>
      <c r="OHF17" s="79"/>
      <c r="OHG17" s="79"/>
      <c r="OHH17" s="79"/>
      <c r="OHI17" s="79"/>
      <c r="OHJ17" s="79"/>
      <c r="OHK17" s="79"/>
      <c r="OHL17" s="79"/>
      <c r="OHM17" s="79"/>
      <c r="OHN17" s="79"/>
      <c r="OHO17" s="79"/>
      <c r="OHP17" s="79"/>
      <c r="OHQ17" s="79"/>
      <c r="OHR17" s="79"/>
      <c r="OHS17" s="79"/>
      <c r="OHT17" s="79"/>
      <c r="OHU17" s="79"/>
      <c r="OHV17" s="79"/>
      <c r="OHW17" s="79"/>
      <c r="OHX17" s="79"/>
      <c r="OHY17" s="79"/>
      <c r="OHZ17" s="79"/>
      <c r="OIA17" s="79"/>
      <c r="OIB17" s="79"/>
      <c r="OIC17" s="79"/>
      <c r="OID17" s="79"/>
      <c r="OIE17" s="79"/>
      <c r="OIF17" s="79"/>
      <c r="OIG17" s="79"/>
      <c r="OIH17" s="79"/>
      <c r="OII17" s="79"/>
      <c r="OIJ17" s="79"/>
      <c r="OIK17" s="79"/>
      <c r="OIL17" s="79"/>
      <c r="OIM17" s="79"/>
      <c r="OIN17" s="79"/>
      <c r="OIO17" s="79"/>
      <c r="OIP17" s="79"/>
      <c r="OIQ17" s="79"/>
      <c r="OIR17" s="79"/>
      <c r="OIS17" s="79"/>
      <c r="OIT17" s="79"/>
      <c r="OIU17" s="79"/>
      <c r="OIV17" s="79"/>
      <c r="OIW17" s="79"/>
      <c r="OIX17" s="79"/>
      <c r="OIY17" s="79"/>
      <c r="OIZ17" s="79"/>
      <c r="OJA17" s="79"/>
      <c r="OJB17" s="79"/>
      <c r="OJC17" s="79"/>
      <c r="OJD17" s="79"/>
      <c r="OJE17" s="79"/>
      <c r="OJF17" s="79"/>
      <c r="OJG17" s="79"/>
      <c r="OJH17" s="79"/>
      <c r="OJI17" s="79"/>
      <c r="OJJ17" s="79"/>
      <c r="OJK17" s="79"/>
      <c r="OJL17" s="79"/>
      <c r="OJM17" s="79"/>
      <c r="OJN17" s="79"/>
      <c r="OJO17" s="79"/>
      <c r="OJP17" s="79"/>
      <c r="OJQ17" s="79"/>
      <c r="OJR17" s="79"/>
      <c r="OJS17" s="79"/>
      <c r="OJT17" s="79"/>
      <c r="OJU17" s="79"/>
      <c r="OJV17" s="79"/>
      <c r="OJW17" s="79"/>
      <c r="OJX17" s="79"/>
      <c r="OJY17" s="79"/>
      <c r="OJZ17" s="79"/>
      <c r="OKA17" s="79"/>
      <c r="OKB17" s="79"/>
      <c r="OKC17" s="79"/>
      <c r="OKD17" s="79"/>
      <c r="OKE17" s="79"/>
      <c r="OKF17" s="79"/>
      <c r="OKG17" s="79"/>
      <c r="OKH17" s="79"/>
      <c r="OKI17" s="79"/>
      <c r="OKJ17" s="79"/>
      <c r="OKK17" s="79"/>
      <c r="OKL17" s="79"/>
      <c r="OKM17" s="79"/>
      <c r="OKN17" s="79"/>
      <c r="OKO17" s="79"/>
      <c r="OKP17" s="79"/>
      <c r="OKQ17" s="79"/>
      <c r="OKR17" s="79"/>
      <c r="OKS17" s="79"/>
      <c r="OKT17" s="79"/>
      <c r="OKU17" s="79"/>
      <c r="OKV17" s="79"/>
      <c r="OKW17" s="79"/>
      <c r="OKX17" s="79"/>
      <c r="OKY17" s="79"/>
      <c r="OKZ17" s="79"/>
      <c r="OLA17" s="79"/>
      <c r="OLB17" s="79"/>
      <c r="OLC17" s="79"/>
      <c r="OLD17" s="79"/>
      <c r="OLE17" s="79"/>
      <c r="OLF17" s="79"/>
      <c r="OLG17" s="79"/>
      <c r="OLH17" s="79"/>
      <c r="OLI17" s="79"/>
      <c r="OLJ17" s="79"/>
      <c r="OLK17" s="79"/>
      <c r="OLL17" s="79"/>
      <c r="OLM17" s="79"/>
      <c r="OLN17" s="79"/>
      <c r="OLO17" s="79"/>
      <c r="OLP17" s="79"/>
      <c r="OLQ17" s="79"/>
      <c r="OLR17" s="79"/>
      <c r="OLS17" s="79"/>
      <c r="OLT17" s="79"/>
      <c r="OLU17" s="79"/>
      <c r="OLV17" s="79"/>
      <c r="OLW17" s="79"/>
      <c r="OLX17" s="79"/>
      <c r="OLY17" s="79"/>
      <c r="OLZ17" s="79"/>
      <c r="OMA17" s="79"/>
      <c r="OMB17" s="79"/>
      <c r="OMC17" s="79"/>
      <c r="OMD17" s="79"/>
      <c r="OME17" s="79"/>
      <c r="OMF17" s="79"/>
      <c r="OMG17" s="79"/>
      <c r="OMH17" s="79"/>
      <c r="OMI17" s="79"/>
      <c r="OMJ17" s="79"/>
      <c r="OMK17" s="79"/>
      <c r="OML17" s="79"/>
      <c r="OMM17" s="79"/>
      <c r="OMN17" s="79"/>
      <c r="OMO17" s="79"/>
      <c r="OMP17" s="79"/>
      <c r="OMQ17" s="79"/>
      <c r="OMR17" s="79"/>
      <c r="OMS17" s="79"/>
      <c r="OMT17" s="79"/>
      <c r="OMU17" s="79"/>
      <c r="OMV17" s="79"/>
      <c r="OMW17" s="79"/>
      <c r="OMX17" s="79"/>
      <c r="OMY17" s="79"/>
      <c r="OMZ17" s="79"/>
      <c r="ONA17" s="79"/>
      <c r="ONB17" s="79"/>
      <c r="ONC17" s="79"/>
      <c r="OND17" s="79"/>
      <c r="ONE17" s="79"/>
      <c r="ONF17" s="79"/>
      <c r="ONG17" s="79"/>
      <c r="ONH17" s="79"/>
      <c r="ONI17" s="79"/>
      <c r="ONJ17" s="79"/>
      <c r="ONK17" s="79"/>
      <c r="ONL17" s="79"/>
      <c r="ONM17" s="79"/>
      <c r="ONN17" s="79"/>
      <c r="ONO17" s="79"/>
      <c r="ONP17" s="79"/>
      <c r="ONQ17" s="79"/>
      <c r="ONR17" s="79"/>
      <c r="ONS17" s="79"/>
      <c r="ONT17" s="79"/>
      <c r="ONU17" s="79"/>
      <c r="ONV17" s="79"/>
      <c r="ONW17" s="79"/>
      <c r="ONX17" s="79"/>
      <c r="ONY17" s="79"/>
      <c r="ONZ17" s="79"/>
      <c r="OOA17" s="79"/>
      <c r="OOB17" s="79"/>
      <c r="OOC17" s="79"/>
      <c r="OOD17" s="79"/>
      <c r="OOE17" s="79"/>
      <c r="OOF17" s="79"/>
      <c r="OOG17" s="79"/>
      <c r="OOH17" s="79"/>
      <c r="OOI17" s="79"/>
      <c r="OOJ17" s="79"/>
      <c r="OOK17" s="79"/>
      <c r="OOL17" s="79"/>
      <c r="OOM17" s="79"/>
      <c r="OON17" s="79"/>
      <c r="OOO17" s="79"/>
      <c r="OOP17" s="79"/>
      <c r="OOQ17" s="79"/>
      <c r="OOR17" s="79"/>
      <c r="OOS17" s="79"/>
      <c r="OOT17" s="79"/>
      <c r="OOU17" s="79"/>
      <c r="OOV17" s="79"/>
      <c r="OOW17" s="79"/>
      <c r="OOX17" s="79"/>
      <c r="OOY17" s="79"/>
      <c r="OOZ17" s="79"/>
      <c r="OPA17" s="79"/>
      <c r="OPB17" s="79"/>
      <c r="OPC17" s="79"/>
      <c r="OPD17" s="79"/>
      <c r="OPE17" s="79"/>
      <c r="OPF17" s="79"/>
      <c r="OPG17" s="79"/>
      <c r="OPH17" s="79"/>
      <c r="OPI17" s="79"/>
      <c r="OPJ17" s="79"/>
      <c r="OPK17" s="79"/>
      <c r="OPL17" s="79"/>
      <c r="OPM17" s="79"/>
      <c r="OPN17" s="79"/>
      <c r="OPO17" s="79"/>
      <c r="OPP17" s="79"/>
      <c r="OPQ17" s="79"/>
      <c r="OPR17" s="79"/>
      <c r="OPS17" s="79"/>
      <c r="OPT17" s="79"/>
      <c r="OPU17" s="79"/>
      <c r="OPV17" s="79"/>
      <c r="OPW17" s="79"/>
      <c r="OPX17" s="79"/>
      <c r="OPY17" s="79"/>
      <c r="OPZ17" s="79"/>
      <c r="OQA17" s="79"/>
      <c r="OQB17" s="79"/>
      <c r="OQC17" s="79"/>
      <c r="OQD17" s="79"/>
      <c r="OQE17" s="79"/>
      <c r="OQF17" s="79"/>
      <c r="OQG17" s="79"/>
      <c r="OQH17" s="79"/>
      <c r="OQI17" s="79"/>
      <c r="OQJ17" s="79"/>
      <c r="OQK17" s="79"/>
      <c r="OQL17" s="79"/>
      <c r="OQM17" s="79"/>
      <c r="OQN17" s="79"/>
      <c r="OQO17" s="79"/>
      <c r="OQP17" s="79"/>
      <c r="OQQ17" s="79"/>
      <c r="OQR17" s="79"/>
      <c r="OQS17" s="79"/>
      <c r="OQT17" s="79"/>
      <c r="OQU17" s="79"/>
      <c r="OQV17" s="79"/>
      <c r="OQW17" s="79"/>
      <c r="OQX17" s="79"/>
      <c r="OQY17" s="79"/>
      <c r="OQZ17" s="79"/>
      <c r="ORA17" s="79"/>
      <c r="ORB17" s="79"/>
      <c r="ORC17" s="79"/>
      <c r="ORD17" s="79"/>
      <c r="ORE17" s="79"/>
      <c r="ORF17" s="79"/>
      <c r="ORG17" s="79"/>
      <c r="ORH17" s="79"/>
      <c r="ORI17" s="79"/>
      <c r="ORJ17" s="79"/>
      <c r="ORK17" s="79"/>
      <c r="ORL17" s="79"/>
      <c r="ORM17" s="79"/>
      <c r="ORN17" s="79"/>
      <c r="ORO17" s="79"/>
      <c r="ORP17" s="79"/>
      <c r="ORQ17" s="79"/>
      <c r="ORR17" s="79"/>
      <c r="ORS17" s="79"/>
      <c r="ORT17" s="79"/>
      <c r="ORU17" s="79"/>
      <c r="ORV17" s="79"/>
      <c r="ORW17" s="79"/>
      <c r="ORX17" s="79"/>
      <c r="ORY17" s="79"/>
      <c r="ORZ17" s="79"/>
      <c r="OSA17" s="79"/>
      <c r="OSB17" s="79"/>
      <c r="OSC17" s="79"/>
      <c r="OSD17" s="79"/>
      <c r="OSE17" s="79"/>
      <c r="OSF17" s="79"/>
      <c r="OSG17" s="79"/>
      <c r="OSH17" s="79"/>
      <c r="OSI17" s="79"/>
      <c r="OSJ17" s="79"/>
      <c r="OSK17" s="79"/>
      <c r="OSL17" s="79"/>
      <c r="OSM17" s="79"/>
      <c r="OSN17" s="79"/>
      <c r="OSO17" s="79"/>
      <c r="OSP17" s="79"/>
      <c r="OSQ17" s="79"/>
      <c r="OSR17" s="79"/>
      <c r="OSS17" s="79"/>
      <c r="OST17" s="79"/>
      <c r="OSU17" s="79"/>
      <c r="OSV17" s="79"/>
      <c r="OSW17" s="79"/>
      <c r="OSX17" s="79"/>
      <c r="OSY17" s="79"/>
      <c r="OSZ17" s="79"/>
      <c r="OTA17" s="79"/>
      <c r="OTB17" s="79"/>
      <c r="OTC17" s="79"/>
      <c r="OTD17" s="79"/>
      <c r="OTE17" s="79"/>
      <c r="OTF17" s="79"/>
      <c r="OTG17" s="79"/>
      <c r="OTH17" s="79"/>
      <c r="OTI17" s="79"/>
      <c r="OTJ17" s="79"/>
      <c r="OTK17" s="79"/>
      <c r="OTL17" s="79"/>
      <c r="OTM17" s="79"/>
      <c r="OTN17" s="79"/>
      <c r="OTO17" s="79"/>
      <c r="OTP17" s="79"/>
      <c r="OTQ17" s="79"/>
      <c r="OTR17" s="79"/>
      <c r="OTS17" s="79"/>
      <c r="OTT17" s="79"/>
      <c r="OTU17" s="79"/>
      <c r="OTV17" s="79"/>
      <c r="OTW17" s="79"/>
      <c r="OTX17" s="79"/>
      <c r="OTY17" s="79"/>
      <c r="OTZ17" s="79"/>
      <c r="OUA17" s="79"/>
      <c r="OUB17" s="79"/>
      <c r="OUC17" s="79"/>
      <c r="OUD17" s="79"/>
      <c r="OUE17" s="79"/>
      <c r="OUF17" s="79"/>
      <c r="OUG17" s="79"/>
      <c r="OUH17" s="79"/>
      <c r="OUI17" s="79"/>
      <c r="OUJ17" s="79"/>
      <c r="OUK17" s="79"/>
      <c r="OUL17" s="79"/>
      <c r="OUM17" s="79"/>
      <c r="OUN17" s="79"/>
      <c r="OUO17" s="79"/>
      <c r="OUP17" s="79"/>
      <c r="OUQ17" s="79"/>
      <c r="OUR17" s="79"/>
      <c r="OUS17" s="79"/>
      <c r="OUT17" s="79"/>
      <c r="OUU17" s="79"/>
      <c r="OUV17" s="79"/>
      <c r="OUW17" s="79"/>
      <c r="OUX17" s="79"/>
      <c r="OUY17" s="79"/>
      <c r="OUZ17" s="79"/>
      <c r="OVA17" s="79"/>
      <c r="OVB17" s="79"/>
      <c r="OVC17" s="79"/>
      <c r="OVD17" s="79"/>
      <c r="OVE17" s="79"/>
      <c r="OVF17" s="79"/>
      <c r="OVG17" s="79"/>
      <c r="OVH17" s="79"/>
      <c r="OVI17" s="79"/>
      <c r="OVJ17" s="79"/>
      <c r="OVK17" s="79"/>
      <c r="OVL17" s="79"/>
      <c r="OVM17" s="79"/>
      <c r="OVN17" s="79"/>
      <c r="OVO17" s="79"/>
      <c r="OVP17" s="79"/>
      <c r="OVQ17" s="79"/>
      <c r="OVR17" s="79"/>
      <c r="OVS17" s="79"/>
      <c r="OVT17" s="79"/>
      <c r="OVU17" s="79"/>
      <c r="OVV17" s="79"/>
      <c r="OVW17" s="79"/>
      <c r="OVX17" s="79"/>
      <c r="OVY17" s="79"/>
      <c r="OVZ17" s="79"/>
      <c r="OWA17" s="79"/>
      <c r="OWB17" s="79"/>
      <c r="OWC17" s="79"/>
      <c r="OWD17" s="79"/>
      <c r="OWE17" s="79"/>
      <c r="OWF17" s="79"/>
      <c r="OWG17" s="79"/>
      <c r="OWH17" s="79"/>
      <c r="OWI17" s="79"/>
      <c r="OWJ17" s="79"/>
      <c r="OWK17" s="79"/>
      <c r="OWL17" s="79"/>
      <c r="OWM17" s="79"/>
      <c r="OWN17" s="79"/>
      <c r="OWO17" s="79"/>
      <c r="OWP17" s="79"/>
      <c r="OWQ17" s="79"/>
      <c r="OWR17" s="79"/>
      <c r="OWS17" s="79"/>
      <c r="OWT17" s="79"/>
      <c r="OWU17" s="79"/>
      <c r="OWV17" s="79"/>
      <c r="OWW17" s="79"/>
      <c r="OWX17" s="79"/>
      <c r="OWY17" s="79"/>
      <c r="OWZ17" s="79"/>
      <c r="OXA17" s="79"/>
      <c r="OXB17" s="79"/>
      <c r="OXC17" s="79"/>
      <c r="OXD17" s="79"/>
      <c r="OXE17" s="79"/>
      <c r="OXF17" s="79"/>
      <c r="OXG17" s="79"/>
      <c r="OXH17" s="79"/>
      <c r="OXI17" s="79"/>
      <c r="OXJ17" s="79"/>
      <c r="OXK17" s="79"/>
      <c r="OXL17" s="79"/>
      <c r="OXM17" s="79"/>
      <c r="OXN17" s="79"/>
      <c r="OXO17" s="79"/>
      <c r="OXP17" s="79"/>
      <c r="OXQ17" s="79"/>
      <c r="OXR17" s="79"/>
      <c r="OXS17" s="79"/>
      <c r="OXT17" s="79"/>
      <c r="OXU17" s="79"/>
      <c r="OXV17" s="79"/>
      <c r="OXW17" s="79"/>
      <c r="OXX17" s="79"/>
      <c r="OXY17" s="79"/>
      <c r="OXZ17" s="79"/>
      <c r="OYA17" s="79"/>
      <c r="OYB17" s="79"/>
      <c r="OYC17" s="79"/>
      <c r="OYD17" s="79"/>
      <c r="OYE17" s="79"/>
      <c r="OYF17" s="79"/>
      <c r="OYG17" s="79"/>
      <c r="OYH17" s="79"/>
      <c r="OYI17" s="79"/>
      <c r="OYJ17" s="79"/>
      <c r="OYK17" s="79"/>
      <c r="OYL17" s="79"/>
      <c r="OYM17" s="79"/>
      <c r="OYN17" s="79"/>
      <c r="OYO17" s="79"/>
      <c r="OYP17" s="79"/>
      <c r="OYQ17" s="79"/>
      <c r="OYR17" s="79"/>
      <c r="OYS17" s="79"/>
      <c r="OYT17" s="79"/>
      <c r="OYU17" s="79"/>
      <c r="OYV17" s="79"/>
      <c r="OYW17" s="79"/>
      <c r="OYX17" s="79"/>
      <c r="OYY17" s="79"/>
      <c r="OYZ17" s="79"/>
      <c r="OZA17" s="79"/>
      <c r="OZB17" s="79"/>
      <c r="OZC17" s="79"/>
      <c r="OZD17" s="79"/>
      <c r="OZE17" s="79"/>
      <c r="OZF17" s="79"/>
      <c r="OZG17" s="79"/>
      <c r="OZH17" s="79"/>
      <c r="OZI17" s="79"/>
      <c r="OZJ17" s="79"/>
      <c r="OZK17" s="79"/>
      <c r="OZL17" s="79"/>
      <c r="OZM17" s="79"/>
      <c r="OZN17" s="79"/>
      <c r="OZO17" s="79"/>
      <c r="OZP17" s="79"/>
      <c r="OZQ17" s="79"/>
      <c r="OZR17" s="79"/>
      <c r="OZS17" s="79"/>
      <c r="OZT17" s="79"/>
      <c r="OZU17" s="79"/>
      <c r="OZV17" s="79"/>
      <c r="OZW17" s="79"/>
      <c r="OZX17" s="79"/>
      <c r="OZY17" s="79"/>
      <c r="OZZ17" s="79"/>
      <c r="PAA17" s="79"/>
      <c r="PAB17" s="79"/>
      <c r="PAC17" s="79"/>
      <c r="PAD17" s="79"/>
      <c r="PAE17" s="79"/>
      <c r="PAF17" s="79"/>
      <c r="PAG17" s="79"/>
      <c r="PAH17" s="79"/>
      <c r="PAI17" s="79"/>
      <c r="PAJ17" s="79"/>
      <c r="PAK17" s="79"/>
      <c r="PAL17" s="79"/>
      <c r="PAM17" s="79"/>
      <c r="PAN17" s="79"/>
      <c r="PAO17" s="79"/>
      <c r="PAP17" s="79"/>
      <c r="PAQ17" s="79"/>
      <c r="PAR17" s="79"/>
      <c r="PAS17" s="79"/>
      <c r="PAT17" s="79"/>
      <c r="PAU17" s="79"/>
      <c r="PAV17" s="79"/>
      <c r="PAW17" s="79"/>
      <c r="PAX17" s="79"/>
      <c r="PAY17" s="79"/>
      <c r="PAZ17" s="79"/>
      <c r="PBA17" s="79"/>
      <c r="PBB17" s="79"/>
      <c r="PBC17" s="79"/>
      <c r="PBD17" s="79"/>
      <c r="PBE17" s="79"/>
      <c r="PBF17" s="79"/>
      <c r="PBG17" s="79"/>
      <c r="PBH17" s="79"/>
      <c r="PBI17" s="79"/>
      <c r="PBJ17" s="79"/>
      <c r="PBK17" s="79"/>
      <c r="PBL17" s="79"/>
      <c r="PBM17" s="79"/>
      <c r="PBN17" s="79"/>
      <c r="PBO17" s="79"/>
      <c r="PBP17" s="79"/>
      <c r="PBQ17" s="79"/>
      <c r="PBR17" s="79"/>
      <c r="PBS17" s="79"/>
      <c r="PBT17" s="79"/>
      <c r="PBU17" s="79"/>
      <c r="PBV17" s="79"/>
      <c r="PBW17" s="79"/>
      <c r="PBX17" s="79"/>
      <c r="PBY17" s="79"/>
      <c r="PBZ17" s="79"/>
      <c r="PCA17" s="79"/>
      <c r="PCB17" s="79"/>
      <c r="PCC17" s="79"/>
      <c r="PCD17" s="79"/>
      <c r="PCE17" s="79"/>
      <c r="PCF17" s="79"/>
      <c r="PCG17" s="79"/>
      <c r="PCH17" s="79"/>
      <c r="PCI17" s="79"/>
      <c r="PCJ17" s="79"/>
      <c r="PCK17" s="79"/>
      <c r="PCL17" s="79"/>
      <c r="PCM17" s="79"/>
      <c r="PCN17" s="79"/>
      <c r="PCO17" s="79"/>
      <c r="PCP17" s="79"/>
      <c r="PCQ17" s="79"/>
      <c r="PCR17" s="79"/>
      <c r="PCS17" s="79"/>
      <c r="PCT17" s="79"/>
      <c r="PCU17" s="79"/>
      <c r="PCV17" s="79"/>
      <c r="PCW17" s="79"/>
      <c r="PCX17" s="79"/>
      <c r="PCY17" s="79"/>
      <c r="PCZ17" s="79"/>
      <c r="PDA17" s="79"/>
      <c r="PDB17" s="79"/>
      <c r="PDC17" s="79"/>
      <c r="PDD17" s="79"/>
      <c r="PDE17" s="79"/>
      <c r="PDF17" s="79"/>
      <c r="PDG17" s="79"/>
      <c r="PDH17" s="79"/>
      <c r="PDI17" s="79"/>
      <c r="PDJ17" s="79"/>
      <c r="PDK17" s="79"/>
      <c r="PDL17" s="79"/>
      <c r="PDM17" s="79"/>
      <c r="PDN17" s="79"/>
      <c r="PDO17" s="79"/>
      <c r="PDP17" s="79"/>
      <c r="PDQ17" s="79"/>
      <c r="PDR17" s="79"/>
      <c r="PDS17" s="79"/>
      <c r="PDT17" s="79"/>
      <c r="PDU17" s="79"/>
      <c r="PDV17" s="79"/>
      <c r="PDW17" s="79"/>
      <c r="PDX17" s="79"/>
      <c r="PDY17" s="79"/>
      <c r="PDZ17" s="79"/>
      <c r="PEA17" s="79"/>
      <c r="PEB17" s="79"/>
      <c r="PEC17" s="79"/>
      <c r="PED17" s="79"/>
      <c r="PEE17" s="79"/>
      <c r="PEF17" s="79"/>
      <c r="PEG17" s="79"/>
      <c r="PEH17" s="79"/>
      <c r="PEI17" s="79"/>
      <c r="PEJ17" s="79"/>
      <c r="PEK17" s="79"/>
      <c r="PEL17" s="79"/>
      <c r="PEM17" s="79"/>
      <c r="PEN17" s="79"/>
      <c r="PEO17" s="79"/>
      <c r="PEP17" s="79"/>
      <c r="PEQ17" s="79"/>
      <c r="PER17" s="79"/>
      <c r="PES17" s="79"/>
      <c r="PET17" s="79"/>
      <c r="PEU17" s="79"/>
      <c r="PEV17" s="79"/>
      <c r="PEW17" s="79"/>
      <c r="PEX17" s="79"/>
      <c r="PEY17" s="79"/>
      <c r="PEZ17" s="79"/>
      <c r="PFA17" s="79"/>
      <c r="PFB17" s="79"/>
      <c r="PFC17" s="79"/>
      <c r="PFD17" s="79"/>
      <c r="PFE17" s="79"/>
      <c r="PFF17" s="79"/>
      <c r="PFG17" s="79"/>
      <c r="PFH17" s="79"/>
      <c r="PFI17" s="79"/>
      <c r="PFJ17" s="79"/>
      <c r="PFK17" s="79"/>
      <c r="PFL17" s="79"/>
      <c r="PFM17" s="79"/>
      <c r="PFN17" s="79"/>
      <c r="PFO17" s="79"/>
      <c r="PFP17" s="79"/>
      <c r="PFQ17" s="79"/>
      <c r="PFR17" s="79"/>
      <c r="PFS17" s="79"/>
      <c r="PFT17" s="79"/>
      <c r="PFU17" s="79"/>
      <c r="PFV17" s="79"/>
      <c r="PFW17" s="79"/>
      <c r="PFX17" s="79"/>
      <c r="PFY17" s="79"/>
      <c r="PFZ17" s="79"/>
      <c r="PGA17" s="79"/>
      <c r="PGB17" s="79"/>
      <c r="PGC17" s="79"/>
      <c r="PGD17" s="79"/>
      <c r="PGE17" s="79"/>
      <c r="PGF17" s="79"/>
      <c r="PGG17" s="79"/>
      <c r="PGH17" s="79"/>
      <c r="PGI17" s="79"/>
      <c r="PGJ17" s="79"/>
      <c r="PGK17" s="79"/>
      <c r="PGL17" s="79"/>
      <c r="PGM17" s="79"/>
      <c r="PGN17" s="79"/>
      <c r="PGO17" s="79"/>
      <c r="PGP17" s="79"/>
      <c r="PGQ17" s="79"/>
      <c r="PGR17" s="79"/>
      <c r="PGS17" s="79"/>
      <c r="PGT17" s="79"/>
      <c r="PGU17" s="79"/>
      <c r="PGV17" s="79"/>
      <c r="PGW17" s="79"/>
      <c r="PGX17" s="79"/>
      <c r="PGY17" s="79"/>
      <c r="PGZ17" s="79"/>
      <c r="PHA17" s="79"/>
      <c r="PHB17" s="79"/>
      <c r="PHC17" s="79"/>
      <c r="PHD17" s="79"/>
      <c r="PHE17" s="79"/>
      <c r="PHF17" s="79"/>
      <c r="PHG17" s="79"/>
      <c r="PHH17" s="79"/>
      <c r="PHI17" s="79"/>
      <c r="PHJ17" s="79"/>
      <c r="PHK17" s="79"/>
      <c r="PHL17" s="79"/>
      <c r="PHM17" s="79"/>
      <c r="PHN17" s="79"/>
      <c r="PHO17" s="79"/>
      <c r="PHP17" s="79"/>
      <c r="PHQ17" s="79"/>
      <c r="PHR17" s="79"/>
      <c r="PHS17" s="79"/>
      <c r="PHT17" s="79"/>
      <c r="PHU17" s="79"/>
      <c r="PHV17" s="79"/>
      <c r="PHW17" s="79"/>
      <c r="PHX17" s="79"/>
      <c r="PHY17" s="79"/>
      <c r="PHZ17" s="79"/>
      <c r="PIA17" s="79"/>
      <c r="PIB17" s="79"/>
      <c r="PIC17" s="79"/>
      <c r="PID17" s="79"/>
      <c r="PIE17" s="79"/>
      <c r="PIF17" s="79"/>
      <c r="PIG17" s="79"/>
      <c r="PIH17" s="79"/>
      <c r="PII17" s="79"/>
      <c r="PIJ17" s="79"/>
      <c r="PIK17" s="79"/>
      <c r="PIL17" s="79"/>
      <c r="PIM17" s="79"/>
      <c r="PIN17" s="79"/>
      <c r="PIO17" s="79"/>
      <c r="PIP17" s="79"/>
      <c r="PIQ17" s="79"/>
      <c r="PIR17" s="79"/>
      <c r="PIS17" s="79"/>
      <c r="PIT17" s="79"/>
      <c r="PIU17" s="79"/>
      <c r="PIV17" s="79"/>
      <c r="PIW17" s="79"/>
      <c r="PIX17" s="79"/>
      <c r="PIY17" s="79"/>
      <c r="PIZ17" s="79"/>
      <c r="PJA17" s="79"/>
      <c r="PJB17" s="79"/>
      <c r="PJC17" s="79"/>
      <c r="PJD17" s="79"/>
      <c r="PJE17" s="79"/>
      <c r="PJF17" s="79"/>
      <c r="PJG17" s="79"/>
      <c r="PJH17" s="79"/>
      <c r="PJI17" s="79"/>
      <c r="PJJ17" s="79"/>
      <c r="PJK17" s="79"/>
      <c r="PJL17" s="79"/>
      <c r="PJM17" s="79"/>
      <c r="PJN17" s="79"/>
      <c r="PJO17" s="79"/>
      <c r="PJP17" s="79"/>
      <c r="PJQ17" s="79"/>
      <c r="PJR17" s="79"/>
      <c r="PJS17" s="79"/>
      <c r="PJT17" s="79"/>
      <c r="PJU17" s="79"/>
      <c r="PJV17" s="79"/>
      <c r="PJW17" s="79"/>
      <c r="PJX17" s="79"/>
      <c r="PJY17" s="79"/>
      <c r="PJZ17" s="79"/>
      <c r="PKA17" s="79"/>
      <c r="PKB17" s="79"/>
      <c r="PKC17" s="79"/>
      <c r="PKD17" s="79"/>
      <c r="PKE17" s="79"/>
      <c r="PKF17" s="79"/>
      <c r="PKG17" s="79"/>
      <c r="PKH17" s="79"/>
      <c r="PKI17" s="79"/>
      <c r="PKJ17" s="79"/>
      <c r="PKK17" s="79"/>
      <c r="PKL17" s="79"/>
      <c r="PKM17" s="79"/>
      <c r="PKN17" s="79"/>
      <c r="PKO17" s="79"/>
      <c r="PKP17" s="79"/>
      <c r="PKQ17" s="79"/>
      <c r="PKR17" s="79"/>
      <c r="PKS17" s="79"/>
      <c r="PKT17" s="79"/>
      <c r="PKU17" s="79"/>
      <c r="PKV17" s="79"/>
      <c r="PKW17" s="79"/>
      <c r="PKX17" s="79"/>
      <c r="PKY17" s="79"/>
      <c r="PKZ17" s="79"/>
      <c r="PLA17" s="79"/>
      <c r="PLB17" s="79"/>
      <c r="PLC17" s="79"/>
      <c r="PLD17" s="79"/>
      <c r="PLE17" s="79"/>
      <c r="PLF17" s="79"/>
      <c r="PLG17" s="79"/>
      <c r="PLH17" s="79"/>
      <c r="PLI17" s="79"/>
      <c r="PLJ17" s="79"/>
      <c r="PLK17" s="79"/>
      <c r="PLL17" s="79"/>
      <c r="PLM17" s="79"/>
      <c r="PLN17" s="79"/>
      <c r="PLO17" s="79"/>
      <c r="PLP17" s="79"/>
      <c r="PLQ17" s="79"/>
      <c r="PLR17" s="79"/>
      <c r="PLS17" s="79"/>
      <c r="PLT17" s="79"/>
      <c r="PLU17" s="79"/>
      <c r="PLV17" s="79"/>
      <c r="PLW17" s="79"/>
      <c r="PLX17" s="79"/>
      <c r="PLY17" s="79"/>
      <c r="PLZ17" s="79"/>
      <c r="PMA17" s="79"/>
      <c r="PMB17" s="79"/>
      <c r="PMC17" s="79"/>
      <c r="PMD17" s="79"/>
      <c r="PME17" s="79"/>
      <c r="PMF17" s="79"/>
      <c r="PMG17" s="79"/>
      <c r="PMH17" s="79"/>
      <c r="PMI17" s="79"/>
      <c r="PMJ17" s="79"/>
      <c r="PMK17" s="79"/>
      <c r="PML17" s="79"/>
      <c r="PMM17" s="79"/>
      <c r="PMN17" s="79"/>
      <c r="PMO17" s="79"/>
      <c r="PMP17" s="79"/>
      <c r="PMQ17" s="79"/>
      <c r="PMR17" s="79"/>
      <c r="PMS17" s="79"/>
      <c r="PMT17" s="79"/>
      <c r="PMU17" s="79"/>
      <c r="PMV17" s="79"/>
      <c r="PMW17" s="79"/>
      <c r="PMX17" s="79"/>
      <c r="PMY17" s="79"/>
      <c r="PMZ17" s="79"/>
      <c r="PNA17" s="79"/>
      <c r="PNB17" s="79"/>
      <c r="PNC17" s="79"/>
      <c r="PND17" s="79"/>
      <c r="PNE17" s="79"/>
      <c r="PNF17" s="79"/>
      <c r="PNG17" s="79"/>
      <c r="PNH17" s="79"/>
      <c r="PNI17" s="79"/>
      <c r="PNJ17" s="79"/>
      <c r="PNK17" s="79"/>
      <c r="PNL17" s="79"/>
      <c r="PNM17" s="79"/>
      <c r="PNN17" s="79"/>
      <c r="PNO17" s="79"/>
      <c r="PNP17" s="79"/>
      <c r="PNQ17" s="79"/>
      <c r="PNR17" s="79"/>
      <c r="PNS17" s="79"/>
      <c r="PNT17" s="79"/>
      <c r="PNU17" s="79"/>
      <c r="PNV17" s="79"/>
      <c r="PNW17" s="79"/>
      <c r="PNX17" s="79"/>
      <c r="PNY17" s="79"/>
      <c r="PNZ17" s="79"/>
      <c r="POA17" s="79"/>
      <c r="POB17" s="79"/>
      <c r="POC17" s="79"/>
      <c r="POD17" s="79"/>
      <c r="POE17" s="79"/>
      <c r="POF17" s="79"/>
      <c r="POG17" s="79"/>
      <c r="POH17" s="79"/>
      <c r="POI17" s="79"/>
      <c r="POJ17" s="79"/>
      <c r="POK17" s="79"/>
      <c r="POL17" s="79"/>
      <c r="POM17" s="79"/>
      <c r="PON17" s="79"/>
      <c r="POO17" s="79"/>
      <c r="POP17" s="79"/>
      <c r="POQ17" s="79"/>
      <c r="POR17" s="79"/>
      <c r="POS17" s="79"/>
      <c r="POT17" s="79"/>
      <c r="POU17" s="79"/>
      <c r="POV17" s="79"/>
      <c r="POW17" s="79"/>
      <c r="POX17" s="79"/>
      <c r="POY17" s="79"/>
      <c r="POZ17" s="79"/>
      <c r="PPA17" s="79"/>
      <c r="PPB17" s="79"/>
      <c r="PPC17" s="79"/>
      <c r="PPD17" s="79"/>
      <c r="PPE17" s="79"/>
      <c r="PPF17" s="79"/>
      <c r="PPG17" s="79"/>
      <c r="PPH17" s="79"/>
      <c r="PPI17" s="79"/>
      <c r="PPJ17" s="79"/>
      <c r="PPK17" s="79"/>
      <c r="PPL17" s="79"/>
      <c r="PPM17" s="79"/>
      <c r="PPN17" s="79"/>
      <c r="PPO17" s="79"/>
      <c r="PPP17" s="79"/>
      <c r="PPQ17" s="79"/>
      <c r="PPR17" s="79"/>
      <c r="PPS17" s="79"/>
      <c r="PPT17" s="79"/>
      <c r="PPU17" s="79"/>
      <c r="PPV17" s="79"/>
      <c r="PPW17" s="79"/>
      <c r="PPX17" s="79"/>
      <c r="PPY17" s="79"/>
      <c r="PPZ17" s="79"/>
      <c r="PQA17" s="79"/>
      <c r="PQB17" s="79"/>
      <c r="PQC17" s="79"/>
      <c r="PQD17" s="79"/>
      <c r="PQE17" s="79"/>
      <c r="PQF17" s="79"/>
      <c r="PQG17" s="79"/>
      <c r="PQH17" s="79"/>
      <c r="PQI17" s="79"/>
      <c r="PQJ17" s="79"/>
      <c r="PQK17" s="79"/>
      <c r="PQL17" s="79"/>
      <c r="PQM17" s="79"/>
      <c r="PQN17" s="79"/>
      <c r="PQO17" s="79"/>
      <c r="PQP17" s="79"/>
      <c r="PQQ17" s="79"/>
      <c r="PQR17" s="79"/>
      <c r="PQS17" s="79"/>
      <c r="PQT17" s="79"/>
      <c r="PQU17" s="79"/>
      <c r="PQV17" s="79"/>
      <c r="PQW17" s="79"/>
      <c r="PQX17" s="79"/>
      <c r="PQY17" s="79"/>
      <c r="PQZ17" s="79"/>
      <c r="PRA17" s="79"/>
      <c r="PRB17" s="79"/>
      <c r="PRC17" s="79"/>
      <c r="PRD17" s="79"/>
      <c r="PRE17" s="79"/>
      <c r="PRF17" s="79"/>
      <c r="PRG17" s="79"/>
      <c r="PRH17" s="79"/>
      <c r="PRI17" s="79"/>
      <c r="PRJ17" s="79"/>
      <c r="PRK17" s="79"/>
      <c r="PRL17" s="79"/>
      <c r="PRM17" s="79"/>
      <c r="PRN17" s="79"/>
      <c r="PRO17" s="79"/>
      <c r="PRP17" s="79"/>
      <c r="PRQ17" s="79"/>
      <c r="PRR17" s="79"/>
      <c r="PRS17" s="79"/>
      <c r="PRT17" s="79"/>
      <c r="PRU17" s="79"/>
      <c r="PRV17" s="79"/>
      <c r="PRW17" s="79"/>
      <c r="PRX17" s="79"/>
      <c r="PRY17" s="79"/>
      <c r="PRZ17" s="79"/>
      <c r="PSA17" s="79"/>
      <c r="PSB17" s="79"/>
      <c r="PSC17" s="79"/>
      <c r="PSD17" s="79"/>
      <c r="PSE17" s="79"/>
      <c r="PSF17" s="79"/>
      <c r="PSG17" s="79"/>
      <c r="PSH17" s="79"/>
      <c r="PSI17" s="79"/>
      <c r="PSJ17" s="79"/>
      <c r="PSK17" s="79"/>
      <c r="PSL17" s="79"/>
      <c r="PSM17" s="79"/>
      <c r="PSN17" s="79"/>
      <c r="PSO17" s="79"/>
      <c r="PSP17" s="79"/>
      <c r="PSQ17" s="79"/>
      <c r="PSR17" s="79"/>
      <c r="PSS17" s="79"/>
      <c r="PST17" s="79"/>
      <c r="PSU17" s="79"/>
      <c r="PSV17" s="79"/>
      <c r="PSW17" s="79"/>
      <c r="PSX17" s="79"/>
      <c r="PSY17" s="79"/>
      <c r="PSZ17" s="79"/>
      <c r="PTA17" s="79"/>
      <c r="PTB17" s="79"/>
      <c r="PTC17" s="79"/>
      <c r="PTD17" s="79"/>
      <c r="PTE17" s="79"/>
      <c r="PTF17" s="79"/>
      <c r="PTG17" s="79"/>
      <c r="PTH17" s="79"/>
      <c r="PTI17" s="79"/>
      <c r="PTJ17" s="79"/>
      <c r="PTK17" s="79"/>
      <c r="PTL17" s="79"/>
      <c r="PTM17" s="79"/>
      <c r="PTN17" s="79"/>
      <c r="PTO17" s="79"/>
      <c r="PTP17" s="79"/>
      <c r="PTQ17" s="79"/>
      <c r="PTR17" s="79"/>
      <c r="PTS17" s="79"/>
      <c r="PTT17" s="79"/>
      <c r="PTU17" s="79"/>
      <c r="PTV17" s="79"/>
      <c r="PTW17" s="79"/>
      <c r="PTX17" s="79"/>
      <c r="PTY17" s="79"/>
      <c r="PTZ17" s="79"/>
      <c r="PUA17" s="79"/>
      <c r="PUB17" s="79"/>
      <c r="PUC17" s="79"/>
      <c r="PUD17" s="79"/>
      <c r="PUE17" s="79"/>
      <c r="PUF17" s="79"/>
      <c r="PUG17" s="79"/>
      <c r="PUH17" s="79"/>
      <c r="PUI17" s="79"/>
      <c r="PUJ17" s="79"/>
      <c r="PUK17" s="79"/>
      <c r="PUL17" s="79"/>
      <c r="PUM17" s="79"/>
      <c r="PUN17" s="79"/>
      <c r="PUO17" s="79"/>
      <c r="PUP17" s="79"/>
      <c r="PUQ17" s="79"/>
      <c r="PUR17" s="79"/>
      <c r="PUS17" s="79"/>
      <c r="PUT17" s="79"/>
      <c r="PUU17" s="79"/>
      <c r="PUV17" s="79"/>
      <c r="PUW17" s="79"/>
      <c r="PUX17" s="79"/>
      <c r="PUY17" s="79"/>
      <c r="PUZ17" s="79"/>
      <c r="PVA17" s="79"/>
      <c r="PVB17" s="79"/>
      <c r="PVC17" s="79"/>
      <c r="PVD17" s="79"/>
      <c r="PVE17" s="79"/>
      <c r="PVF17" s="79"/>
      <c r="PVG17" s="79"/>
      <c r="PVH17" s="79"/>
      <c r="PVI17" s="79"/>
      <c r="PVJ17" s="79"/>
      <c r="PVK17" s="79"/>
      <c r="PVL17" s="79"/>
      <c r="PVM17" s="79"/>
      <c r="PVN17" s="79"/>
      <c r="PVO17" s="79"/>
      <c r="PVP17" s="79"/>
      <c r="PVQ17" s="79"/>
      <c r="PVR17" s="79"/>
      <c r="PVS17" s="79"/>
      <c r="PVT17" s="79"/>
      <c r="PVU17" s="79"/>
      <c r="PVV17" s="79"/>
      <c r="PVW17" s="79"/>
      <c r="PVX17" s="79"/>
      <c r="PVY17" s="79"/>
      <c r="PVZ17" s="79"/>
      <c r="PWA17" s="79"/>
      <c r="PWB17" s="79"/>
      <c r="PWC17" s="79"/>
      <c r="PWD17" s="79"/>
      <c r="PWE17" s="79"/>
      <c r="PWF17" s="79"/>
      <c r="PWG17" s="79"/>
      <c r="PWH17" s="79"/>
      <c r="PWI17" s="79"/>
      <c r="PWJ17" s="79"/>
      <c r="PWK17" s="79"/>
      <c r="PWL17" s="79"/>
      <c r="PWM17" s="79"/>
      <c r="PWN17" s="79"/>
      <c r="PWO17" s="79"/>
      <c r="PWP17" s="79"/>
      <c r="PWQ17" s="79"/>
      <c r="PWR17" s="79"/>
      <c r="PWS17" s="79"/>
      <c r="PWT17" s="79"/>
      <c r="PWU17" s="79"/>
      <c r="PWV17" s="79"/>
      <c r="PWW17" s="79"/>
      <c r="PWX17" s="79"/>
      <c r="PWY17" s="79"/>
      <c r="PWZ17" s="79"/>
      <c r="PXA17" s="79"/>
      <c r="PXB17" s="79"/>
      <c r="PXC17" s="79"/>
      <c r="PXD17" s="79"/>
      <c r="PXE17" s="79"/>
      <c r="PXF17" s="79"/>
      <c r="PXG17" s="79"/>
      <c r="PXH17" s="79"/>
      <c r="PXI17" s="79"/>
      <c r="PXJ17" s="79"/>
      <c r="PXK17" s="79"/>
      <c r="PXL17" s="79"/>
      <c r="PXM17" s="79"/>
      <c r="PXN17" s="79"/>
      <c r="PXO17" s="79"/>
      <c r="PXP17" s="79"/>
      <c r="PXQ17" s="79"/>
      <c r="PXR17" s="79"/>
      <c r="PXS17" s="79"/>
      <c r="PXT17" s="79"/>
      <c r="PXU17" s="79"/>
      <c r="PXV17" s="79"/>
      <c r="PXW17" s="79"/>
      <c r="PXX17" s="79"/>
      <c r="PXY17" s="79"/>
      <c r="PXZ17" s="79"/>
      <c r="PYA17" s="79"/>
      <c r="PYB17" s="79"/>
      <c r="PYC17" s="79"/>
      <c r="PYD17" s="79"/>
      <c r="PYE17" s="79"/>
      <c r="PYF17" s="79"/>
      <c r="PYG17" s="79"/>
      <c r="PYH17" s="79"/>
      <c r="PYI17" s="79"/>
      <c r="PYJ17" s="79"/>
      <c r="PYK17" s="79"/>
      <c r="PYL17" s="79"/>
      <c r="PYM17" s="79"/>
      <c r="PYN17" s="79"/>
      <c r="PYO17" s="79"/>
      <c r="PYP17" s="79"/>
      <c r="PYQ17" s="79"/>
      <c r="PYR17" s="79"/>
      <c r="PYS17" s="79"/>
      <c r="PYT17" s="79"/>
      <c r="PYU17" s="79"/>
      <c r="PYV17" s="79"/>
      <c r="PYW17" s="79"/>
      <c r="PYX17" s="79"/>
      <c r="PYY17" s="79"/>
      <c r="PYZ17" s="79"/>
      <c r="PZA17" s="79"/>
      <c r="PZB17" s="79"/>
      <c r="PZC17" s="79"/>
      <c r="PZD17" s="79"/>
      <c r="PZE17" s="79"/>
      <c r="PZF17" s="79"/>
      <c r="PZG17" s="79"/>
      <c r="PZH17" s="79"/>
      <c r="PZI17" s="79"/>
      <c r="PZJ17" s="79"/>
      <c r="PZK17" s="79"/>
      <c r="PZL17" s="79"/>
      <c r="PZM17" s="79"/>
      <c r="PZN17" s="79"/>
      <c r="PZO17" s="79"/>
      <c r="PZP17" s="79"/>
      <c r="PZQ17" s="79"/>
      <c r="PZR17" s="79"/>
      <c r="PZS17" s="79"/>
      <c r="PZT17" s="79"/>
      <c r="PZU17" s="79"/>
      <c r="PZV17" s="79"/>
      <c r="PZW17" s="79"/>
      <c r="PZX17" s="79"/>
      <c r="PZY17" s="79"/>
      <c r="PZZ17" s="79"/>
      <c r="QAA17" s="79"/>
      <c r="QAB17" s="79"/>
      <c r="QAC17" s="79"/>
      <c r="QAD17" s="79"/>
      <c r="QAE17" s="79"/>
      <c r="QAF17" s="79"/>
      <c r="QAG17" s="79"/>
      <c r="QAH17" s="79"/>
      <c r="QAI17" s="79"/>
      <c r="QAJ17" s="79"/>
      <c r="QAK17" s="79"/>
      <c r="QAL17" s="79"/>
      <c r="QAM17" s="79"/>
      <c r="QAN17" s="79"/>
      <c r="QAO17" s="79"/>
      <c r="QAP17" s="79"/>
      <c r="QAQ17" s="79"/>
      <c r="QAR17" s="79"/>
      <c r="QAS17" s="79"/>
      <c r="QAT17" s="79"/>
      <c r="QAU17" s="79"/>
      <c r="QAV17" s="79"/>
      <c r="QAW17" s="79"/>
      <c r="QAX17" s="79"/>
      <c r="QAY17" s="79"/>
      <c r="QAZ17" s="79"/>
      <c r="QBA17" s="79"/>
      <c r="QBB17" s="79"/>
      <c r="QBC17" s="79"/>
      <c r="QBD17" s="79"/>
      <c r="QBE17" s="79"/>
      <c r="QBF17" s="79"/>
      <c r="QBG17" s="79"/>
      <c r="QBH17" s="79"/>
      <c r="QBI17" s="79"/>
      <c r="QBJ17" s="79"/>
      <c r="QBK17" s="79"/>
      <c r="QBL17" s="79"/>
      <c r="QBM17" s="79"/>
      <c r="QBN17" s="79"/>
      <c r="QBO17" s="79"/>
      <c r="QBP17" s="79"/>
      <c r="QBQ17" s="79"/>
      <c r="QBR17" s="79"/>
      <c r="QBS17" s="79"/>
      <c r="QBT17" s="79"/>
      <c r="QBU17" s="79"/>
      <c r="QBV17" s="79"/>
      <c r="QBW17" s="79"/>
      <c r="QBX17" s="79"/>
      <c r="QBY17" s="79"/>
      <c r="QBZ17" s="79"/>
      <c r="QCA17" s="79"/>
      <c r="QCB17" s="79"/>
      <c r="QCC17" s="79"/>
      <c r="QCD17" s="79"/>
      <c r="QCE17" s="79"/>
      <c r="QCF17" s="79"/>
      <c r="QCG17" s="79"/>
      <c r="QCH17" s="79"/>
      <c r="QCI17" s="79"/>
      <c r="QCJ17" s="79"/>
      <c r="QCK17" s="79"/>
      <c r="QCL17" s="79"/>
      <c r="QCM17" s="79"/>
      <c r="QCN17" s="79"/>
      <c r="QCO17" s="79"/>
      <c r="QCP17" s="79"/>
      <c r="QCQ17" s="79"/>
      <c r="QCR17" s="79"/>
      <c r="QCS17" s="79"/>
      <c r="QCT17" s="79"/>
      <c r="QCU17" s="79"/>
      <c r="QCV17" s="79"/>
      <c r="QCW17" s="79"/>
      <c r="QCX17" s="79"/>
      <c r="QCY17" s="79"/>
      <c r="QCZ17" s="79"/>
      <c r="QDA17" s="79"/>
      <c r="QDB17" s="79"/>
      <c r="QDC17" s="79"/>
      <c r="QDD17" s="79"/>
      <c r="QDE17" s="79"/>
      <c r="QDF17" s="79"/>
      <c r="QDG17" s="79"/>
      <c r="QDH17" s="79"/>
      <c r="QDI17" s="79"/>
      <c r="QDJ17" s="79"/>
      <c r="QDK17" s="79"/>
      <c r="QDL17" s="79"/>
      <c r="QDM17" s="79"/>
      <c r="QDN17" s="79"/>
      <c r="QDO17" s="79"/>
      <c r="QDP17" s="79"/>
      <c r="QDQ17" s="79"/>
      <c r="QDR17" s="79"/>
      <c r="QDS17" s="79"/>
      <c r="QDT17" s="79"/>
      <c r="QDU17" s="79"/>
      <c r="QDV17" s="79"/>
      <c r="QDW17" s="79"/>
      <c r="QDX17" s="79"/>
      <c r="QDY17" s="79"/>
      <c r="QDZ17" s="79"/>
      <c r="QEA17" s="79"/>
      <c r="QEB17" s="79"/>
      <c r="QEC17" s="79"/>
      <c r="QED17" s="79"/>
      <c r="QEE17" s="79"/>
      <c r="QEF17" s="79"/>
      <c r="QEG17" s="79"/>
      <c r="QEH17" s="79"/>
      <c r="QEI17" s="79"/>
      <c r="QEJ17" s="79"/>
      <c r="QEK17" s="79"/>
      <c r="QEL17" s="79"/>
      <c r="QEM17" s="79"/>
      <c r="QEN17" s="79"/>
      <c r="QEO17" s="79"/>
      <c r="QEP17" s="79"/>
      <c r="QEQ17" s="79"/>
      <c r="QER17" s="79"/>
      <c r="QES17" s="79"/>
      <c r="QET17" s="79"/>
      <c r="QEU17" s="79"/>
      <c r="QEV17" s="79"/>
      <c r="QEW17" s="79"/>
      <c r="QEX17" s="79"/>
      <c r="QEY17" s="79"/>
      <c r="QEZ17" s="79"/>
      <c r="QFA17" s="79"/>
      <c r="QFB17" s="79"/>
      <c r="QFC17" s="79"/>
      <c r="QFD17" s="79"/>
      <c r="QFE17" s="79"/>
      <c r="QFF17" s="79"/>
      <c r="QFG17" s="79"/>
      <c r="QFH17" s="79"/>
      <c r="QFI17" s="79"/>
      <c r="QFJ17" s="79"/>
      <c r="QFK17" s="79"/>
      <c r="QFL17" s="79"/>
      <c r="QFM17" s="79"/>
      <c r="QFN17" s="79"/>
      <c r="QFO17" s="79"/>
      <c r="QFP17" s="79"/>
      <c r="QFQ17" s="79"/>
      <c r="QFR17" s="79"/>
      <c r="QFS17" s="79"/>
      <c r="QFT17" s="79"/>
      <c r="QFU17" s="79"/>
      <c r="QFV17" s="79"/>
      <c r="QFW17" s="79"/>
      <c r="QFX17" s="79"/>
      <c r="QFY17" s="79"/>
      <c r="QFZ17" s="79"/>
      <c r="QGA17" s="79"/>
      <c r="QGB17" s="79"/>
      <c r="QGC17" s="79"/>
      <c r="QGD17" s="79"/>
      <c r="QGE17" s="79"/>
      <c r="QGF17" s="79"/>
      <c r="QGG17" s="79"/>
      <c r="QGH17" s="79"/>
      <c r="QGI17" s="79"/>
      <c r="QGJ17" s="79"/>
      <c r="QGK17" s="79"/>
      <c r="QGL17" s="79"/>
      <c r="QGM17" s="79"/>
      <c r="QGN17" s="79"/>
      <c r="QGO17" s="79"/>
      <c r="QGP17" s="79"/>
      <c r="QGQ17" s="79"/>
      <c r="QGR17" s="79"/>
      <c r="QGS17" s="79"/>
      <c r="QGT17" s="79"/>
      <c r="QGU17" s="79"/>
      <c r="QGV17" s="79"/>
      <c r="QGW17" s="79"/>
      <c r="QGX17" s="79"/>
      <c r="QGY17" s="79"/>
      <c r="QGZ17" s="79"/>
      <c r="QHA17" s="79"/>
      <c r="QHB17" s="79"/>
      <c r="QHC17" s="79"/>
      <c r="QHD17" s="79"/>
      <c r="QHE17" s="79"/>
      <c r="QHF17" s="79"/>
      <c r="QHG17" s="79"/>
      <c r="QHH17" s="79"/>
      <c r="QHI17" s="79"/>
      <c r="QHJ17" s="79"/>
      <c r="QHK17" s="79"/>
      <c r="QHL17" s="79"/>
      <c r="QHM17" s="79"/>
      <c r="QHN17" s="79"/>
      <c r="QHO17" s="79"/>
      <c r="QHP17" s="79"/>
      <c r="QHQ17" s="79"/>
      <c r="QHR17" s="79"/>
      <c r="QHS17" s="79"/>
      <c r="QHT17" s="79"/>
      <c r="QHU17" s="79"/>
      <c r="QHV17" s="79"/>
      <c r="QHW17" s="79"/>
      <c r="QHX17" s="79"/>
      <c r="QHY17" s="79"/>
      <c r="QHZ17" s="79"/>
      <c r="QIA17" s="79"/>
      <c r="QIB17" s="79"/>
      <c r="QIC17" s="79"/>
      <c r="QID17" s="79"/>
      <c r="QIE17" s="79"/>
      <c r="QIF17" s="79"/>
      <c r="QIG17" s="79"/>
      <c r="QIH17" s="79"/>
      <c r="QII17" s="79"/>
      <c r="QIJ17" s="79"/>
      <c r="QIK17" s="79"/>
      <c r="QIL17" s="79"/>
      <c r="QIM17" s="79"/>
      <c r="QIN17" s="79"/>
      <c r="QIO17" s="79"/>
      <c r="QIP17" s="79"/>
      <c r="QIQ17" s="79"/>
      <c r="QIR17" s="79"/>
      <c r="QIS17" s="79"/>
      <c r="QIT17" s="79"/>
      <c r="QIU17" s="79"/>
      <c r="QIV17" s="79"/>
      <c r="QIW17" s="79"/>
      <c r="QIX17" s="79"/>
      <c r="QIY17" s="79"/>
      <c r="QIZ17" s="79"/>
      <c r="QJA17" s="79"/>
      <c r="QJB17" s="79"/>
      <c r="QJC17" s="79"/>
      <c r="QJD17" s="79"/>
      <c r="QJE17" s="79"/>
      <c r="QJF17" s="79"/>
      <c r="QJG17" s="79"/>
      <c r="QJH17" s="79"/>
      <c r="QJI17" s="79"/>
      <c r="QJJ17" s="79"/>
      <c r="QJK17" s="79"/>
      <c r="QJL17" s="79"/>
      <c r="QJM17" s="79"/>
      <c r="QJN17" s="79"/>
      <c r="QJO17" s="79"/>
      <c r="QJP17" s="79"/>
      <c r="QJQ17" s="79"/>
      <c r="QJR17" s="79"/>
      <c r="QJS17" s="79"/>
      <c r="QJT17" s="79"/>
      <c r="QJU17" s="79"/>
      <c r="QJV17" s="79"/>
      <c r="QJW17" s="79"/>
      <c r="QJX17" s="79"/>
      <c r="QJY17" s="79"/>
      <c r="QJZ17" s="79"/>
      <c r="QKA17" s="79"/>
      <c r="QKB17" s="79"/>
      <c r="QKC17" s="79"/>
      <c r="QKD17" s="79"/>
      <c r="QKE17" s="79"/>
      <c r="QKF17" s="79"/>
      <c r="QKG17" s="79"/>
      <c r="QKH17" s="79"/>
      <c r="QKI17" s="79"/>
      <c r="QKJ17" s="79"/>
      <c r="QKK17" s="79"/>
      <c r="QKL17" s="79"/>
      <c r="QKM17" s="79"/>
      <c r="QKN17" s="79"/>
      <c r="QKO17" s="79"/>
      <c r="QKP17" s="79"/>
      <c r="QKQ17" s="79"/>
      <c r="QKR17" s="79"/>
      <c r="QKS17" s="79"/>
      <c r="QKT17" s="79"/>
      <c r="QKU17" s="79"/>
      <c r="QKV17" s="79"/>
      <c r="QKW17" s="79"/>
      <c r="QKX17" s="79"/>
      <c r="QKY17" s="79"/>
      <c r="QKZ17" s="79"/>
      <c r="QLA17" s="79"/>
      <c r="QLB17" s="79"/>
      <c r="QLC17" s="79"/>
      <c r="QLD17" s="79"/>
      <c r="QLE17" s="79"/>
      <c r="QLF17" s="79"/>
      <c r="QLG17" s="79"/>
      <c r="QLH17" s="79"/>
      <c r="QLI17" s="79"/>
      <c r="QLJ17" s="79"/>
      <c r="QLK17" s="79"/>
      <c r="QLL17" s="79"/>
      <c r="QLM17" s="79"/>
      <c r="QLN17" s="79"/>
      <c r="QLO17" s="79"/>
      <c r="QLP17" s="79"/>
      <c r="QLQ17" s="79"/>
      <c r="QLR17" s="79"/>
      <c r="QLS17" s="79"/>
      <c r="QLT17" s="79"/>
      <c r="QLU17" s="79"/>
      <c r="QLV17" s="79"/>
      <c r="QLW17" s="79"/>
      <c r="QLX17" s="79"/>
      <c r="QLY17" s="79"/>
      <c r="QLZ17" s="79"/>
      <c r="QMA17" s="79"/>
      <c r="QMB17" s="79"/>
      <c r="QMC17" s="79"/>
      <c r="QMD17" s="79"/>
      <c r="QME17" s="79"/>
      <c r="QMF17" s="79"/>
      <c r="QMG17" s="79"/>
      <c r="QMH17" s="79"/>
      <c r="QMI17" s="79"/>
      <c r="QMJ17" s="79"/>
      <c r="QMK17" s="79"/>
      <c r="QML17" s="79"/>
      <c r="QMM17" s="79"/>
      <c r="QMN17" s="79"/>
      <c r="QMO17" s="79"/>
      <c r="QMP17" s="79"/>
      <c r="QMQ17" s="79"/>
      <c r="QMR17" s="79"/>
      <c r="QMS17" s="79"/>
      <c r="QMT17" s="79"/>
      <c r="QMU17" s="79"/>
      <c r="QMV17" s="79"/>
      <c r="QMW17" s="79"/>
      <c r="QMX17" s="79"/>
      <c r="QMY17" s="79"/>
      <c r="QMZ17" s="79"/>
      <c r="QNA17" s="79"/>
      <c r="QNB17" s="79"/>
      <c r="QNC17" s="79"/>
      <c r="QND17" s="79"/>
      <c r="QNE17" s="79"/>
      <c r="QNF17" s="79"/>
      <c r="QNG17" s="79"/>
      <c r="QNH17" s="79"/>
      <c r="QNI17" s="79"/>
      <c r="QNJ17" s="79"/>
      <c r="QNK17" s="79"/>
      <c r="QNL17" s="79"/>
      <c r="QNM17" s="79"/>
      <c r="QNN17" s="79"/>
      <c r="QNO17" s="79"/>
      <c r="QNP17" s="79"/>
      <c r="QNQ17" s="79"/>
      <c r="QNR17" s="79"/>
      <c r="QNS17" s="79"/>
      <c r="QNT17" s="79"/>
      <c r="QNU17" s="79"/>
      <c r="QNV17" s="79"/>
      <c r="QNW17" s="79"/>
      <c r="QNX17" s="79"/>
      <c r="QNY17" s="79"/>
      <c r="QNZ17" s="79"/>
      <c r="QOA17" s="79"/>
      <c r="QOB17" s="79"/>
      <c r="QOC17" s="79"/>
      <c r="QOD17" s="79"/>
      <c r="QOE17" s="79"/>
      <c r="QOF17" s="79"/>
      <c r="QOG17" s="79"/>
      <c r="QOH17" s="79"/>
      <c r="QOI17" s="79"/>
      <c r="QOJ17" s="79"/>
      <c r="QOK17" s="79"/>
      <c r="QOL17" s="79"/>
      <c r="QOM17" s="79"/>
      <c r="QON17" s="79"/>
      <c r="QOO17" s="79"/>
      <c r="QOP17" s="79"/>
      <c r="QOQ17" s="79"/>
      <c r="QOR17" s="79"/>
      <c r="QOS17" s="79"/>
      <c r="QOT17" s="79"/>
      <c r="QOU17" s="79"/>
      <c r="QOV17" s="79"/>
      <c r="QOW17" s="79"/>
      <c r="QOX17" s="79"/>
      <c r="QOY17" s="79"/>
      <c r="QOZ17" s="79"/>
      <c r="QPA17" s="79"/>
      <c r="QPB17" s="79"/>
      <c r="QPC17" s="79"/>
      <c r="QPD17" s="79"/>
      <c r="QPE17" s="79"/>
      <c r="QPF17" s="79"/>
      <c r="QPG17" s="79"/>
      <c r="QPH17" s="79"/>
      <c r="QPI17" s="79"/>
      <c r="QPJ17" s="79"/>
      <c r="QPK17" s="79"/>
      <c r="QPL17" s="79"/>
      <c r="QPM17" s="79"/>
      <c r="QPN17" s="79"/>
      <c r="QPO17" s="79"/>
      <c r="QPP17" s="79"/>
      <c r="QPQ17" s="79"/>
      <c r="QPR17" s="79"/>
      <c r="QPS17" s="79"/>
      <c r="QPT17" s="79"/>
      <c r="QPU17" s="79"/>
      <c r="QPV17" s="79"/>
      <c r="QPW17" s="79"/>
      <c r="QPX17" s="79"/>
      <c r="QPY17" s="79"/>
      <c r="QPZ17" s="79"/>
      <c r="QQA17" s="79"/>
      <c r="QQB17" s="79"/>
      <c r="QQC17" s="79"/>
      <c r="QQD17" s="79"/>
      <c r="QQE17" s="79"/>
      <c r="QQF17" s="79"/>
      <c r="QQG17" s="79"/>
      <c r="QQH17" s="79"/>
      <c r="QQI17" s="79"/>
      <c r="QQJ17" s="79"/>
      <c r="QQK17" s="79"/>
      <c r="QQL17" s="79"/>
      <c r="QQM17" s="79"/>
      <c r="QQN17" s="79"/>
      <c r="QQO17" s="79"/>
      <c r="QQP17" s="79"/>
      <c r="QQQ17" s="79"/>
      <c r="QQR17" s="79"/>
      <c r="QQS17" s="79"/>
      <c r="QQT17" s="79"/>
      <c r="QQU17" s="79"/>
      <c r="QQV17" s="79"/>
      <c r="QQW17" s="79"/>
      <c r="QQX17" s="79"/>
      <c r="QQY17" s="79"/>
      <c r="QQZ17" s="79"/>
      <c r="QRA17" s="79"/>
      <c r="QRB17" s="79"/>
      <c r="QRC17" s="79"/>
      <c r="QRD17" s="79"/>
      <c r="QRE17" s="79"/>
      <c r="QRF17" s="79"/>
      <c r="QRG17" s="79"/>
      <c r="QRH17" s="79"/>
      <c r="QRI17" s="79"/>
      <c r="QRJ17" s="79"/>
      <c r="QRK17" s="79"/>
      <c r="QRL17" s="79"/>
      <c r="QRM17" s="79"/>
      <c r="QRN17" s="79"/>
      <c r="QRO17" s="79"/>
      <c r="QRP17" s="79"/>
      <c r="QRQ17" s="79"/>
      <c r="QRR17" s="79"/>
      <c r="QRS17" s="79"/>
      <c r="QRT17" s="79"/>
      <c r="QRU17" s="79"/>
      <c r="QRV17" s="79"/>
      <c r="QRW17" s="79"/>
      <c r="QRX17" s="79"/>
      <c r="QRY17" s="79"/>
      <c r="QRZ17" s="79"/>
      <c r="QSA17" s="79"/>
      <c r="QSB17" s="79"/>
      <c r="QSC17" s="79"/>
      <c r="QSD17" s="79"/>
      <c r="QSE17" s="79"/>
      <c r="QSF17" s="79"/>
      <c r="QSG17" s="79"/>
      <c r="QSH17" s="79"/>
      <c r="QSI17" s="79"/>
      <c r="QSJ17" s="79"/>
      <c r="QSK17" s="79"/>
      <c r="QSL17" s="79"/>
      <c r="QSM17" s="79"/>
      <c r="QSN17" s="79"/>
      <c r="QSO17" s="79"/>
      <c r="QSP17" s="79"/>
      <c r="QSQ17" s="79"/>
      <c r="QSR17" s="79"/>
      <c r="QSS17" s="79"/>
      <c r="QST17" s="79"/>
      <c r="QSU17" s="79"/>
      <c r="QSV17" s="79"/>
      <c r="QSW17" s="79"/>
      <c r="QSX17" s="79"/>
      <c r="QSY17" s="79"/>
      <c r="QSZ17" s="79"/>
      <c r="QTA17" s="79"/>
      <c r="QTB17" s="79"/>
      <c r="QTC17" s="79"/>
      <c r="QTD17" s="79"/>
      <c r="QTE17" s="79"/>
      <c r="QTF17" s="79"/>
      <c r="QTG17" s="79"/>
      <c r="QTH17" s="79"/>
      <c r="QTI17" s="79"/>
      <c r="QTJ17" s="79"/>
      <c r="QTK17" s="79"/>
      <c r="QTL17" s="79"/>
      <c r="QTM17" s="79"/>
      <c r="QTN17" s="79"/>
      <c r="QTO17" s="79"/>
      <c r="QTP17" s="79"/>
      <c r="QTQ17" s="79"/>
      <c r="QTR17" s="79"/>
      <c r="QTS17" s="79"/>
      <c r="QTT17" s="79"/>
      <c r="QTU17" s="79"/>
      <c r="QTV17" s="79"/>
      <c r="QTW17" s="79"/>
      <c r="QTX17" s="79"/>
      <c r="QTY17" s="79"/>
      <c r="QTZ17" s="79"/>
      <c r="QUA17" s="79"/>
      <c r="QUB17" s="79"/>
      <c r="QUC17" s="79"/>
      <c r="QUD17" s="79"/>
      <c r="QUE17" s="79"/>
      <c r="QUF17" s="79"/>
      <c r="QUG17" s="79"/>
      <c r="QUH17" s="79"/>
      <c r="QUI17" s="79"/>
      <c r="QUJ17" s="79"/>
      <c r="QUK17" s="79"/>
      <c r="QUL17" s="79"/>
      <c r="QUM17" s="79"/>
      <c r="QUN17" s="79"/>
      <c r="QUO17" s="79"/>
      <c r="QUP17" s="79"/>
      <c r="QUQ17" s="79"/>
      <c r="QUR17" s="79"/>
      <c r="QUS17" s="79"/>
      <c r="QUT17" s="79"/>
      <c r="QUU17" s="79"/>
      <c r="QUV17" s="79"/>
      <c r="QUW17" s="79"/>
      <c r="QUX17" s="79"/>
      <c r="QUY17" s="79"/>
      <c r="QUZ17" s="79"/>
      <c r="QVA17" s="79"/>
      <c r="QVB17" s="79"/>
      <c r="QVC17" s="79"/>
      <c r="QVD17" s="79"/>
      <c r="QVE17" s="79"/>
      <c r="QVF17" s="79"/>
      <c r="QVG17" s="79"/>
      <c r="QVH17" s="79"/>
      <c r="QVI17" s="79"/>
      <c r="QVJ17" s="79"/>
      <c r="QVK17" s="79"/>
      <c r="QVL17" s="79"/>
      <c r="QVM17" s="79"/>
      <c r="QVN17" s="79"/>
      <c r="QVO17" s="79"/>
      <c r="QVP17" s="79"/>
      <c r="QVQ17" s="79"/>
      <c r="QVR17" s="79"/>
      <c r="QVS17" s="79"/>
      <c r="QVT17" s="79"/>
      <c r="QVU17" s="79"/>
      <c r="QVV17" s="79"/>
      <c r="QVW17" s="79"/>
      <c r="QVX17" s="79"/>
      <c r="QVY17" s="79"/>
      <c r="QVZ17" s="79"/>
      <c r="QWA17" s="79"/>
      <c r="QWB17" s="79"/>
      <c r="QWC17" s="79"/>
      <c r="QWD17" s="79"/>
      <c r="QWE17" s="79"/>
      <c r="QWF17" s="79"/>
      <c r="QWG17" s="79"/>
      <c r="QWH17" s="79"/>
      <c r="QWI17" s="79"/>
      <c r="QWJ17" s="79"/>
      <c r="QWK17" s="79"/>
      <c r="QWL17" s="79"/>
      <c r="QWM17" s="79"/>
      <c r="QWN17" s="79"/>
      <c r="QWO17" s="79"/>
      <c r="QWP17" s="79"/>
      <c r="QWQ17" s="79"/>
      <c r="QWR17" s="79"/>
      <c r="QWS17" s="79"/>
      <c r="QWT17" s="79"/>
      <c r="QWU17" s="79"/>
      <c r="QWV17" s="79"/>
      <c r="QWW17" s="79"/>
      <c r="QWX17" s="79"/>
      <c r="QWY17" s="79"/>
      <c r="QWZ17" s="79"/>
      <c r="QXA17" s="79"/>
      <c r="QXB17" s="79"/>
      <c r="QXC17" s="79"/>
      <c r="QXD17" s="79"/>
      <c r="QXE17" s="79"/>
      <c r="QXF17" s="79"/>
      <c r="QXG17" s="79"/>
      <c r="QXH17" s="79"/>
      <c r="QXI17" s="79"/>
      <c r="QXJ17" s="79"/>
      <c r="QXK17" s="79"/>
      <c r="QXL17" s="79"/>
      <c r="QXM17" s="79"/>
      <c r="QXN17" s="79"/>
      <c r="QXO17" s="79"/>
      <c r="QXP17" s="79"/>
      <c r="QXQ17" s="79"/>
      <c r="QXR17" s="79"/>
      <c r="QXS17" s="79"/>
      <c r="QXT17" s="79"/>
      <c r="QXU17" s="79"/>
      <c r="QXV17" s="79"/>
      <c r="QXW17" s="79"/>
      <c r="QXX17" s="79"/>
      <c r="QXY17" s="79"/>
      <c r="QXZ17" s="79"/>
      <c r="QYA17" s="79"/>
      <c r="QYB17" s="79"/>
      <c r="QYC17" s="79"/>
      <c r="QYD17" s="79"/>
      <c r="QYE17" s="79"/>
      <c r="QYF17" s="79"/>
      <c r="QYG17" s="79"/>
      <c r="QYH17" s="79"/>
      <c r="QYI17" s="79"/>
      <c r="QYJ17" s="79"/>
      <c r="QYK17" s="79"/>
      <c r="QYL17" s="79"/>
      <c r="QYM17" s="79"/>
      <c r="QYN17" s="79"/>
      <c r="QYO17" s="79"/>
      <c r="QYP17" s="79"/>
      <c r="QYQ17" s="79"/>
      <c r="QYR17" s="79"/>
      <c r="QYS17" s="79"/>
      <c r="QYT17" s="79"/>
      <c r="QYU17" s="79"/>
      <c r="QYV17" s="79"/>
      <c r="QYW17" s="79"/>
      <c r="QYX17" s="79"/>
      <c r="QYY17" s="79"/>
      <c r="QYZ17" s="79"/>
      <c r="QZA17" s="79"/>
      <c r="QZB17" s="79"/>
      <c r="QZC17" s="79"/>
      <c r="QZD17" s="79"/>
      <c r="QZE17" s="79"/>
      <c r="QZF17" s="79"/>
      <c r="QZG17" s="79"/>
      <c r="QZH17" s="79"/>
      <c r="QZI17" s="79"/>
      <c r="QZJ17" s="79"/>
      <c r="QZK17" s="79"/>
      <c r="QZL17" s="79"/>
      <c r="QZM17" s="79"/>
      <c r="QZN17" s="79"/>
      <c r="QZO17" s="79"/>
      <c r="QZP17" s="79"/>
      <c r="QZQ17" s="79"/>
      <c r="QZR17" s="79"/>
      <c r="QZS17" s="79"/>
      <c r="QZT17" s="79"/>
      <c r="QZU17" s="79"/>
      <c r="QZV17" s="79"/>
      <c r="QZW17" s="79"/>
      <c r="QZX17" s="79"/>
      <c r="QZY17" s="79"/>
      <c r="QZZ17" s="79"/>
      <c r="RAA17" s="79"/>
      <c r="RAB17" s="79"/>
      <c r="RAC17" s="79"/>
      <c r="RAD17" s="79"/>
      <c r="RAE17" s="79"/>
      <c r="RAF17" s="79"/>
      <c r="RAG17" s="79"/>
      <c r="RAH17" s="79"/>
      <c r="RAI17" s="79"/>
      <c r="RAJ17" s="79"/>
      <c r="RAK17" s="79"/>
      <c r="RAL17" s="79"/>
      <c r="RAM17" s="79"/>
      <c r="RAN17" s="79"/>
      <c r="RAO17" s="79"/>
      <c r="RAP17" s="79"/>
      <c r="RAQ17" s="79"/>
      <c r="RAR17" s="79"/>
      <c r="RAS17" s="79"/>
      <c r="RAT17" s="79"/>
      <c r="RAU17" s="79"/>
      <c r="RAV17" s="79"/>
      <c r="RAW17" s="79"/>
      <c r="RAX17" s="79"/>
      <c r="RAY17" s="79"/>
      <c r="RAZ17" s="79"/>
      <c r="RBA17" s="79"/>
      <c r="RBB17" s="79"/>
      <c r="RBC17" s="79"/>
      <c r="RBD17" s="79"/>
      <c r="RBE17" s="79"/>
      <c r="RBF17" s="79"/>
      <c r="RBG17" s="79"/>
      <c r="RBH17" s="79"/>
      <c r="RBI17" s="79"/>
      <c r="RBJ17" s="79"/>
      <c r="RBK17" s="79"/>
      <c r="RBL17" s="79"/>
      <c r="RBM17" s="79"/>
      <c r="RBN17" s="79"/>
      <c r="RBO17" s="79"/>
      <c r="RBP17" s="79"/>
      <c r="RBQ17" s="79"/>
      <c r="RBR17" s="79"/>
      <c r="RBS17" s="79"/>
      <c r="RBT17" s="79"/>
      <c r="RBU17" s="79"/>
      <c r="RBV17" s="79"/>
      <c r="RBW17" s="79"/>
      <c r="RBX17" s="79"/>
      <c r="RBY17" s="79"/>
      <c r="RBZ17" s="79"/>
      <c r="RCA17" s="79"/>
      <c r="RCB17" s="79"/>
      <c r="RCC17" s="79"/>
      <c r="RCD17" s="79"/>
      <c r="RCE17" s="79"/>
      <c r="RCF17" s="79"/>
      <c r="RCG17" s="79"/>
      <c r="RCH17" s="79"/>
      <c r="RCI17" s="79"/>
      <c r="RCJ17" s="79"/>
      <c r="RCK17" s="79"/>
      <c r="RCL17" s="79"/>
      <c r="RCM17" s="79"/>
      <c r="RCN17" s="79"/>
      <c r="RCO17" s="79"/>
      <c r="RCP17" s="79"/>
      <c r="RCQ17" s="79"/>
      <c r="RCR17" s="79"/>
      <c r="RCS17" s="79"/>
      <c r="RCT17" s="79"/>
      <c r="RCU17" s="79"/>
      <c r="RCV17" s="79"/>
      <c r="RCW17" s="79"/>
      <c r="RCX17" s="79"/>
      <c r="RCY17" s="79"/>
      <c r="RCZ17" s="79"/>
      <c r="RDA17" s="79"/>
      <c r="RDB17" s="79"/>
      <c r="RDC17" s="79"/>
      <c r="RDD17" s="79"/>
      <c r="RDE17" s="79"/>
      <c r="RDF17" s="79"/>
      <c r="RDG17" s="79"/>
      <c r="RDH17" s="79"/>
      <c r="RDI17" s="79"/>
      <c r="RDJ17" s="79"/>
      <c r="RDK17" s="79"/>
      <c r="RDL17" s="79"/>
      <c r="RDM17" s="79"/>
      <c r="RDN17" s="79"/>
      <c r="RDO17" s="79"/>
      <c r="RDP17" s="79"/>
      <c r="RDQ17" s="79"/>
      <c r="RDR17" s="79"/>
      <c r="RDS17" s="79"/>
      <c r="RDT17" s="79"/>
      <c r="RDU17" s="79"/>
      <c r="RDV17" s="79"/>
      <c r="RDW17" s="79"/>
      <c r="RDX17" s="79"/>
      <c r="RDY17" s="79"/>
      <c r="RDZ17" s="79"/>
      <c r="REA17" s="79"/>
      <c r="REB17" s="79"/>
      <c r="REC17" s="79"/>
      <c r="RED17" s="79"/>
      <c r="REE17" s="79"/>
      <c r="REF17" s="79"/>
      <c r="REG17" s="79"/>
      <c r="REH17" s="79"/>
      <c r="REI17" s="79"/>
      <c r="REJ17" s="79"/>
      <c r="REK17" s="79"/>
      <c r="REL17" s="79"/>
      <c r="REM17" s="79"/>
      <c r="REN17" s="79"/>
      <c r="REO17" s="79"/>
      <c r="REP17" s="79"/>
      <c r="REQ17" s="79"/>
      <c r="RER17" s="79"/>
      <c r="RES17" s="79"/>
      <c r="RET17" s="79"/>
      <c r="REU17" s="79"/>
      <c r="REV17" s="79"/>
      <c r="REW17" s="79"/>
      <c r="REX17" s="79"/>
      <c r="REY17" s="79"/>
      <c r="REZ17" s="79"/>
      <c r="RFA17" s="79"/>
      <c r="RFB17" s="79"/>
      <c r="RFC17" s="79"/>
      <c r="RFD17" s="79"/>
      <c r="RFE17" s="79"/>
      <c r="RFF17" s="79"/>
      <c r="RFG17" s="79"/>
      <c r="RFH17" s="79"/>
      <c r="RFI17" s="79"/>
      <c r="RFJ17" s="79"/>
      <c r="RFK17" s="79"/>
      <c r="RFL17" s="79"/>
      <c r="RFM17" s="79"/>
      <c r="RFN17" s="79"/>
      <c r="RFO17" s="79"/>
      <c r="RFP17" s="79"/>
      <c r="RFQ17" s="79"/>
      <c r="RFR17" s="79"/>
      <c r="RFS17" s="79"/>
      <c r="RFT17" s="79"/>
      <c r="RFU17" s="79"/>
      <c r="RFV17" s="79"/>
      <c r="RFW17" s="79"/>
      <c r="RFX17" s="79"/>
      <c r="RFY17" s="79"/>
      <c r="RFZ17" s="79"/>
      <c r="RGA17" s="79"/>
      <c r="RGB17" s="79"/>
      <c r="RGC17" s="79"/>
      <c r="RGD17" s="79"/>
      <c r="RGE17" s="79"/>
      <c r="RGF17" s="79"/>
      <c r="RGG17" s="79"/>
      <c r="RGH17" s="79"/>
      <c r="RGI17" s="79"/>
      <c r="RGJ17" s="79"/>
      <c r="RGK17" s="79"/>
      <c r="RGL17" s="79"/>
      <c r="RGM17" s="79"/>
      <c r="RGN17" s="79"/>
      <c r="RGO17" s="79"/>
      <c r="RGP17" s="79"/>
      <c r="RGQ17" s="79"/>
      <c r="RGR17" s="79"/>
      <c r="RGS17" s="79"/>
      <c r="RGT17" s="79"/>
      <c r="RGU17" s="79"/>
      <c r="RGV17" s="79"/>
      <c r="RGW17" s="79"/>
      <c r="RGX17" s="79"/>
      <c r="RGY17" s="79"/>
      <c r="RGZ17" s="79"/>
      <c r="RHA17" s="79"/>
      <c r="RHB17" s="79"/>
      <c r="RHC17" s="79"/>
      <c r="RHD17" s="79"/>
      <c r="RHE17" s="79"/>
      <c r="RHF17" s="79"/>
      <c r="RHG17" s="79"/>
      <c r="RHH17" s="79"/>
      <c r="RHI17" s="79"/>
      <c r="RHJ17" s="79"/>
      <c r="RHK17" s="79"/>
      <c r="RHL17" s="79"/>
      <c r="RHM17" s="79"/>
      <c r="RHN17" s="79"/>
      <c r="RHO17" s="79"/>
      <c r="RHP17" s="79"/>
      <c r="RHQ17" s="79"/>
      <c r="RHR17" s="79"/>
      <c r="RHS17" s="79"/>
      <c r="RHT17" s="79"/>
      <c r="RHU17" s="79"/>
      <c r="RHV17" s="79"/>
      <c r="RHW17" s="79"/>
      <c r="RHX17" s="79"/>
      <c r="RHY17" s="79"/>
      <c r="RHZ17" s="79"/>
      <c r="RIA17" s="79"/>
      <c r="RIB17" s="79"/>
      <c r="RIC17" s="79"/>
      <c r="RID17" s="79"/>
      <c r="RIE17" s="79"/>
      <c r="RIF17" s="79"/>
      <c r="RIG17" s="79"/>
      <c r="RIH17" s="79"/>
      <c r="RII17" s="79"/>
      <c r="RIJ17" s="79"/>
      <c r="RIK17" s="79"/>
      <c r="RIL17" s="79"/>
      <c r="RIM17" s="79"/>
      <c r="RIN17" s="79"/>
      <c r="RIO17" s="79"/>
      <c r="RIP17" s="79"/>
      <c r="RIQ17" s="79"/>
      <c r="RIR17" s="79"/>
      <c r="RIS17" s="79"/>
      <c r="RIT17" s="79"/>
      <c r="RIU17" s="79"/>
      <c r="RIV17" s="79"/>
      <c r="RIW17" s="79"/>
      <c r="RIX17" s="79"/>
      <c r="RIY17" s="79"/>
      <c r="RIZ17" s="79"/>
      <c r="RJA17" s="79"/>
      <c r="RJB17" s="79"/>
      <c r="RJC17" s="79"/>
      <c r="RJD17" s="79"/>
      <c r="RJE17" s="79"/>
      <c r="RJF17" s="79"/>
      <c r="RJG17" s="79"/>
      <c r="RJH17" s="79"/>
      <c r="RJI17" s="79"/>
      <c r="RJJ17" s="79"/>
      <c r="RJK17" s="79"/>
      <c r="RJL17" s="79"/>
      <c r="RJM17" s="79"/>
      <c r="RJN17" s="79"/>
      <c r="RJO17" s="79"/>
      <c r="RJP17" s="79"/>
      <c r="RJQ17" s="79"/>
      <c r="RJR17" s="79"/>
      <c r="RJS17" s="79"/>
      <c r="RJT17" s="79"/>
      <c r="RJU17" s="79"/>
      <c r="RJV17" s="79"/>
      <c r="RJW17" s="79"/>
      <c r="RJX17" s="79"/>
      <c r="RJY17" s="79"/>
      <c r="RJZ17" s="79"/>
      <c r="RKA17" s="79"/>
      <c r="RKB17" s="79"/>
      <c r="RKC17" s="79"/>
      <c r="RKD17" s="79"/>
      <c r="RKE17" s="79"/>
      <c r="RKF17" s="79"/>
      <c r="RKG17" s="79"/>
      <c r="RKH17" s="79"/>
      <c r="RKI17" s="79"/>
      <c r="RKJ17" s="79"/>
      <c r="RKK17" s="79"/>
      <c r="RKL17" s="79"/>
      <c r="RKM17" s="79"/>
      <c r="RKN17" s="79"/>
      <c r="RKO17" s="79"/>
      <c r="RKP17" s="79"/>
      <c r="RKQ17" s="79"/>
      <c r="RKR17" s="79"/>
      <c r="RKS17" s="79"/>
      <c r="RKT17" s="79"/>
      <c r="RKU17" s="79"/>
      <c r="RKV17" s="79"/>
      <c r="RKW17" s="79"/>
      <c r="RKX17" s="79"/>
      <c r="RKY17" s="79"/>
      <c r="RKZ17" s="79"/>
      <c r="RLA17" s="79"/>
      <c r="RLB17" s="79"/>
      <c r="RLC17" s="79"/>
      <c r="RLD17" s="79"/>
      <c r="RLE17" s="79"/>
      <c r="RLF17" s="79"/>
      <c r="RLG17" s="79"/>
      <c r="RLH17" s="79"/>
      <c r="RLI17" s="79"/>
      <c r="RLJ17" s="79"/>
      <c r="RLK17" s="79"/>
      <c r="RLL17" s="79"/>
      <c r="RLM17" s="79"/>
      <c r="RLN17" s="79"/>
      <c r="RLO17" s="79"/>
      <c r="RLP17" s="79"/>
      <c r="RLQ17" s="79"/>
      <c r="RLR17" s="79"/>
      <c r="RLS17" s="79"/>
      <c r="RLT17" s="79"/>
      <c r="RLU17" s="79"/>
      <c r="RLV17" s="79"/>
      <c r="RLW17" s="79"/>
      <c r="RLX17" s="79"/>
      <c r="RLY17" s="79"/>
      <c r="RLZ17" s="79"/>
      <c r="RMA17" s="79"/>
      <c r="RMB17" s="79"/>
      <c r="RMC17" s="79"/>
      <c r="RMD17" s="79"/>
      <c r="RME17" s="79"/>
      <c r="RMF17" s="79"/>
      <c r="RMG17" s="79"/>
      <c r="RMH17" s="79"/>
      <c r="RMI17" s="79"/>
      <c r="RMJ17" s="79"/>
      <c r="RMK17" s="79"/>
      <c r="RML17" s="79"/>
      <c r="RMM17" s="79"/>
      <c r="RMN17" s="79"/>
      <c r="RMO17" s="79"/>
      <c r="RMP17" s="79"/>
      <c r="RMQ17" s="79"/>
      <c r="RMR17" s="79"/>
      <c r="RMS17" s="79"/>
      <c r="RMT17" s="79"/>
      <c r="RMU17" s="79"/>
      <c r="RMV17" s="79"/>
      <c r="RMW17" s="79"/>
      <c r="RMX17" s="79"/>
      <c r="RMY17" s="79"/>
      <c r="RMZ17" s="79"/>
      <c r="RNA17" s="79"/>
      <c r="RNB17" s="79"/>
      <c r="RNC17" s="79"/>
      <c r="RND17" s="79"/>
      <c r="RNE17" s="79"/>
      <c r="RNF17" s="79"/>
      <c r="RNG17" s="79"/>
      <c r="RNH17" s="79"/>
      <c r="RNI17" s="79"/>
      <c r="RNJ17" s="79"/>
      <c r="RNK17" s="79"/>
      <c r="RNL17" s="79"/>
      <c r="RNM17" s="79"/>
      <c r="RNN17" s="79"/>
      <c r="RNO17" s="79"/>
      <c r="RNP17" s="79"/>
      <c r="RNQ17" s="79"/>
      <c r="RNR17" s="79"/>
      <c r="RNS17" s="79"/>
      <c r="RNT17" s="79"/>
      <c r="RNU17" s="79"/>
      <c r="RNV17" s="79"/>
      <c r="RNW17" s="79"/>
      <c r="RNX17" s="79"/>
      <c r="RNY17" s="79"/>
      <c r="RNZ17" s="79"/>
      <c r="ROA17" s="79"/>
      <c r="ROB17" s="79"/>
      <c r="ROC17" s="79"/>
      <c r="ROD17" s="79"/>
      <c r="ROE17" s="79"/>
      <c r="ROF17" s="79"/>
      <c r="ROG17" s="79"/>
      <c r="ROH17" s="79"/>
      <c r="ROI17" s="79"/>
      <c r="ROJ17" s="79"/>
      <c r="ROK17" s="79"/>
      <c r="ROL17" s="79"/>
      <c r="ROM17" s="79"/>
      <c r="RON17" s="79"/>
      <c r="ROO17" s="79"/>
      <c r="ROP17" s="79"/>
      <c r="ROQ17" s="79"/>
      <c r="ROR17" s="79"/>
      <c r="ROS17" s="79"/>
      <c r="ROT17" s="79"/>
      <c r="ROU17" s="79"/>
      <c r="ROV17" s="79"/>
      <c r="ROW17" s="79"/>
      <c r="ROX17" s="79"/>
      <c r="ROY17" s="79"/>
      <c r="ROZ17" s="79"/>
      <c r="RPA17" s="79"/>
      <c r="RPB17" s="79"/>
      <c r="RPC17" s="79"/>
      <c r="RPD17" s="79"/>
      <c r="RPE17" s="79"/>
      <c r="RPF17" s="79"/>
      <c r="RPG17" s="79"/>
      <c r="RPH17" s="79"/>
      <c r="RPI17" s="79"/>
      <c r="RPJ17" s="79"/>
      <c r="RPK17" s="79"/>
      <c r="RPL17" s="79"/>
      <c r="RPM17" s="79"/>
      <c r="RPN17" s="79"/>
      <c r="RPO17" s="79"/>
      <c r="RPP17" s="79"/>
      <c r="RPQ17" s="79"/>
      <c r="RPR17" s="79"/>
      <c r="RPS17" s="79"/>
      <c r="RPT17" s="79"/>
      <c r="RPU17" s="79"/>
      <c r="RPV17" s="79"/>
      <c r="RPW17" s="79"/>
      <c r="RPX17" s="79"/>
      <c r="RPY17" s="79"/>
      <c r="RPZ17" s="79"/>
      <c r="RQA17" s="79"/>
      <c r="RQB17" s="79"/>
      <c r="RQC17" s="79"/>
      <c r="RQD17" s="79"/>
      <c r="RQE17" s="79"/>
      <c r="RQF17" s="79"/>
      <c r="RQG17" s="79"/>
      <c r="RQH17" s="79"/>
      <c r="RQI17" s="79"/>
      <c r="RQJ17" s="79"/>
      <c r="RQK17" s="79"/>
      <c r="RQL17" s="79"/>
      <c r="RQM17" s="79"/>
      <c r="RQN17" s="79"/>
      <c r="RQO17" s="79"/>
      <c r="RQP17" s="79"/>
      <c r="RQQ17" s="79"/>
      <c r="RQR17" s="79"/>
      <c r="RQS17" s="79"/>
      <c r="RQT17" s="79"/>
      <c r="RQU17" s="79"/>
      <c r="RQV17" s="79"/>
      <c r="RQW17" s="79"/>
      <c r="RQX17" s="79"/>
      <c r="RQY17" s="79"/>
      <c r="RQZ17" s="79"/>
      <c r="RRA17" s="79"/>
      <c r="RRB17" s="79"/>
      <c r="RRC17" s="79"/>
      <c r="RRD17" s="79"/>
      <c r="RRE17" s="79"/>
      <c r="RRF17" s="79"/>
      <c r="RRG17" s="79"/>
      <c r="RRH17" s="79"/>
      <c r="RRI17" s="79"/>
      <c r="RRJ17" s="79"/>
      <c r="RRK17" s="79"/>
      <c r="RRL17" s="79"/>
      <c r="RRM17" s="79"/>
      <c r="RRN17" s="79"/>
      <c r="RRO17" s="79"/>
      <c r="RRP17" s="79"/>
      <c r="RRQ17" s="79"/>
      <c r="RRR17" s="79"/>
      <c r="RRS17" s="79"/>
      <c r="RRT17" s="79"/>
      <c r="RRU17" s="79"/>
      <c r="RRV17" s="79"/>
      <c r="RRW17" s="79"/>
      <c r="RRX17" s="79"/>
      <c r="RRY17" s="79"/>
      <c r="RRZ17" s="79"/>
      <c r="RSA17" s="79"/>
      <c r="RSB17" s="79"/>
      <c r="RSC17" s="79"/>
      <c r="RSD17" s="79"/>
      <c r="RSE17" s="79"/>
      <c r="RSF17" s="79"/>
      <c r="RSG17" s="79"/>
      <c r="RSH17" s="79"/>
      <c r="RSI17" s="79"/>
      <c r="RSJ17" s="79"/>
      <c r="RSK17" s="79"/>
      <c r="RSL17" s="79"/>
      <c r="RSM17" s="79"/>
      <c r="RSN17" s="79"/>
      <c r="RSO17" s="79"/>
      <c r="RSP17" s="79"/>
      <c r="RSQ17" s="79"/>
      <c r="RSR17" s="79"/>
      <c r="RSS17" s="79"/>
      <c r="RST17" s="79"/>
      <c r="RSU17" s="79"/>
      <c r="RSV17" s="79"/>
      <c r="RSW17" s="79"/>
      <c r="RSX17" s="79"/>
      <c r="RSY17" s="79"/>
      <c r="RSZ17" s="79"/>
      <c r="RTA17" s="79"/>
      <c r="RTB17" s="79"/>
      <c r="RTC17" s="79"/>
      <c r="RTD17" s="79"/>
      <c r="RTE17" s="79"/>
      <c r="RTF17" s="79"/>
      <c r="RTG17" s="79"/>
      <c r="RTH17" s="79"/>
      <c r="RTI17" s="79"/>
      <c r="RTJ17" s="79"/>
      <c r="RTK17" s="79"/>
      <c r="RTL17" s="79"/>
      <c r="RTM17" s="79"/>
      <c r="RTN17" s="79"/>
      <c r="RTO17" s="79"/>
      <c r="RTP17" s="79"/>
      <c r="RTQ17" s="79"/>
      <c r="RTR17" s="79"/>
      <c r="RTS17" s="79"/>
      <c r="RTT17" s="79"/>
      <c r="RTU17" s="79"/>
      <c r="RTV17" s="79"/>
      <c r="RTW17" s="79"/>
      <c r="RTX17" s="79"/>
      <c r="RTY17" s="79"/>
      <c r="RTZ17" s="79"/>
      <c r="RUA17" s="79"/>
      <c r="RUB17" s="79"/>
      <c r="RUC17" s="79"/>
      <c r="RUD17" s="79"/>
      <c r="RUE17" s="79"/>
      <c r="RUF17" s="79"/>
      <c r="RUG17" s="79"/>
      <c r="RUH17" s="79"/>
      <c r="RUI17" s="79"/>
      <c r="RUJ17" s="79"/>
      <c r="RUK17" s="79"/>
      <c r="RUL17" s="79"/>
      <c r="RUM17" s="79"/>
      <c r="RUN17" s="79"/>
      <c r="RUO17" s="79"/>
      <c r="RUP17" s="79"/>
      <c r="RUQ17" s="79"/>
      <c r="RUR17" s="79"/>
      <c r="RUS17" s="79"/>
      <c r="RUT17" s="79"/>
      <c r="RUU17" s="79"/>
      <c r="RUV17" s="79"/>
      <c r="RUW17" s="79"/>
      <c r="RUX17" s="79"/>
      <c r="RUY17" s="79"/>
      <c r="RUZ17" s="79"/>
      <c r="RVA17" s="79"/>
      <c r="RVB17" s="79"/>
      <c r="RVC17" s="79"/>
      <c r="RVD17" s="79"/>
      <c r="RVE17" s="79"/>
      <c r="RVF17" s="79"/>
      <c r="RVG17" s="79"/>
      <c r="RVH17" s="79"/>
      <c r="RVI17" s="79"/>
      <c r="RVJ17" s="79"/>
      <c r="RVK17" s="79"/>
      <c r="RVL17" s="79"/>
      <c r="RVM17" s="79"/>
      <c r="RVN17" s="79"/>
      <c r="RVO17" s="79"/>
      <c r="RVP17" s="79"/>
      <c r="RVQ17" s="79"/>
      <c r="RVR17" s="79"/>
      <c r="RVS17" s="79"/>
      <c r="RVT17" s="79"/>
      <c r="RVU17" s="79"/>
      <c r="RVV17" s="79"/>
      <c r="RVW17" s="79"/>
      <c r="RVX17" s="79"/>
      <c r="RVY17" s="79"/>
      <c r="RVZ17" s="79"/>
      <c r="RWA17" s="79"/>
      <c r="RWB17" s="79"/>
      <c r="RWC17" s="79"/>
      <c r="RWD17" s="79"/>
      <c r="RWE17" s="79"/>
      <c r="RWF17" s="79"/>
      <c r="RWG17" s="79"/>
      <c r="RWH17" s="79"/>
      <c r="RWI17" s="79"/>
      <c r="RWJ17" s="79"/>
      <c r="RWK17" s="79"/>
      <c r="RWL17" s="79"/>
      <c r="RWM17" s="79"/>
      <c r="RWN17" s="79"/>
      <c r="RWO17" s="79"/>
      <c r="RWP17" s="79"/>
      <c r="RWQ17" s="79"/>
      <c r="RWR17" s="79"/>
      <c r="RWS17" s="79"/>
      <c r="RWT17" s="79"/>
      <c r="RWU17" s="79"/>
      <c r="RWV17" s="79"/>
      <c r="RWW17" s="79"/>
      <c r="RWX17" s="79"/>
      <c r="RWY17" s="79"/>
      <c r="RWZ17" s="79"/>
      <c r="RXA17" s="79"/>
      <c r="RXB17" s="79"/>
      <c r="RXC17" s="79"/>
      <c r="RXD17" s="79"/>
      <c r="RXE17" s="79"/>
      <c r="RXF17" s="79"/>
      <c r="RXG17" s="79"/>
      <c r="RXH17" s="79"/>
      <c r="RXI17" s="79"/>
      <c r="RXJ17" s="79"/>
      <c r="RXK17" s="79"/>
      <c r="RXL17" s="79"/>
      <c r="RXM17" s="79"/>
      <c r="RXN17" s="79"/>
      <c r="RXO17" s="79"/>
      <c r="RXP17" s="79"/>
      <c r="RXQ17" s="79"/>
      <c r="RXR17" s="79"/>
      <c r="RXS17" s="79"/>
      <c r="RXT17" s="79"/>
      <c r="RXU17" s="79"/>
      <c r="RXV17" s="79"/>
      <c r="RXW17" s="79"/>
      <c r="RXX17" s="79"/>
      <c r="RXY17" s="79"/>
      <c r="RXZ17" s="79"/>
      <c r="RYA17" s="79"/>
      <c r="RYB17" s="79"/>
      <c r="RYC17" s="79"/>
      <c r="RYD17" s="79"/>
      <c r="RYE17" s="79"/>
      <c r="RYF17" s="79"/>
      <c r="RYG17" s="79"/>
      <c r="RYH17" s="79"/>
      <c r="RYI17" s="79"/>
      <c r="RYJ17" s="79"/>
      <c r="RYK17" s="79"/>
      <c r="RYL17" s="79"/>
      <c r="RYM17" s="79"/>
      <c r="RYN17" s="79"/>
      <c r="RYO17" s="79"/>
      <c r="RYP17" s="79"/>
      <c r="RYQ17" s="79"/>
      <c r="RYR17" s="79"/>
      <c r="RYS17" s="79"/>
      <c r="RYT17" s="79"/>
      <c r="RYU17" s="79"/>
      <c r="RYV17" s="79"/>
      <c r="RYW17" s="79"/>
      <c r="RYX17" s="79"/>
      <c r="RYY17" s="79"/>
      <c r="RYZ17" s="79"/>
      <c r="RZA17" s="79"/>
      <c r="RZB17" s="79"/>
      <c r="RZC17" s="79"/>
      <c r="RZD17" s="79"/>
      <c r="RZE17" s="79"/>
      <c r="RZF17" s="79"/>
      <c r="RZG17" s="79"/>
      <c r="RZH17" s="79"/>
      <c r="RZI17" s="79"/>
      <c r="RZJ17" s="79"/>
      <c r="RZK17" s="79"/>
      <c r="RZL17" s="79"/>
      <c r="RZM17" s="79"/>
      <c r="RZN17" s="79"/>
      <c r="RZO17" s="79"/>
      <c r="RZP17" s="79"/>
      <c r="RZQ17" s="79"/>
      <c r="RZR17" s="79"/>
      <c r="RZS17" s="79"/>
      <c r="RZT17" s="79"/>
      <c r="RZU17" s="79"/>
      <c r="RZV17" s="79"/>
      <c r="RZW17" s="79"/>
      <c r="RZX17" s="79"/>
      <c r="RZY17" s="79"/>
      <c r="RZZ17" s="79"/>
      <c r="SAA17" s="79"/>
      <c r="SAB17" s="79"/>
      <c r="SAC17" s="79"/>
      <c r="SAD17" s="79"/>
      <c r="SAE17" s="79"/>
      <c r="SAF17" s="79"/>
      <c r="SAG17" s="79"/>
      <c r="SAH17" s="79"/>
      <c r="SAI17" s="79"/>
      <c r="SAJ17" s="79"/>
      <c r="SAK17" s="79"/>
      <c r="SAL17" s="79"/>
      <c r="SAM17" s="79"/>
      <c r="SAN17" s="79"/>
      <c r="SAO17" s="79"/>
      <c r="SAP17" s="79"/>
      <c r="SAQ17" s="79"/>
      <c r="SAR17" s="79"/>
      <c r="SAS17" s="79"/>
      <c r="SAT17" s="79"/>
      <c r="SAU17" s="79"/>
      <c r="SAV17" s="79"/>
      <c r="SAW17" s="79"/>
      <c r="SAX17" s="79"/>
      <c r="SAY17" s="79"/>
      <c r="SAZ17" s="79"/>
      <c r="SBA17" s="79"/>
      <c r="SBB17" s="79"/>
      <c r="SBC17" s="79"/>
      <c r="SBD17" s="79"/>
      <c r="SBE17" s="79"/>
      <c r="SBF17" s="79"/>
      <c r="SBG17" s="79"/>
      <c r="SBH17" s="79"/>
      <c r="SBI17" s="79"/>
      <c r="SBJ17" s="79"/>
      <c r="SBK17" s="79"/>
      <c r="SBL17" s="79"/>
      <c r="SBM17" s="79"/>
      <c r="SBN17" s="79"/>
      <c r="SBO17" s="79"/>
      <c r="SBP17" s="79"/>
      <c r="SBQ17" s="79"/>
      <c r="SBR17" s="79"/>
      <c r="SBS17" s="79"/>
      <c r="SBT17" s="79"/>
      <c r="SBU17" s="79"/>
      <c r="SBV17" s="79"/>
      <c r="SBW17" s="79"/>
      <c r="SBX17" s="79"/>
      <c r="SBY17" s="79"/>
      <c r="SBZ17" s="79"/>
      <c r="SCA17" s="79"/>
      <c r="SCB17" s="79"/>
      <c r="SCC17" s="79"/>
      <c r="SCD17" s="79"/>
      <c r="SCE17" s="79"/>
      <c r="SCF17" s="79"/>
      <c r="SCG17" s="79"/>
      <c r="SCH17" s="79"/>
      <c r="SCI17" s="79"/>
      <c r="SCJ17" s="79"/>
      <c r="SCK17" s="79"/>
      <c r="SCL17" s="79"/>
      <c r="SCM17" s="79"/>
      <c r="SCN17" s="79"/>
      <c r="SCO17" s="79"/>
      <c r="SCP17" s="79"/>
      <c r="SCQ17" s="79"/>
      <c r="SCR17" s="79"/>
      <c r="SCS17" s="79"/>
      <c r="SCT17" s="79"/>
      <c r="SCU17" s="79"/>
      <c r="SCV17" s="79"/>
      <c r="SCW17" s="79"/>
      <c r="SCX17" s="79"/>
      <c r="SCY17" s="79"/>
      <c r="SCZ17" s="79"/>
      <c r="SDA17" s="79"/>
      <c r="SDB17" s="79"/>
      <c r="SDC17" s="79"/>
      <c r="SDD17" s="79"/>
      <c r="SDE17" s="79"/>
      <c r="SDF17" s="79"/>
      <c r="SDG17" s="79"/>
      <c r="SDH17" s="79"/>
      <c r="SDI17" s="79"/>
      <c r="SDJ17" s="79"/>
      <c r="SDK17" s="79"/>
      <c r="SDL17" s="79"/>
      <c r="SDM17" s="79"/>
      <c r="SDN17" s="79"/>
      <c r="SDO17" s="79"/>
      <c r="SDP17" s="79"/>
      <c r="SDQ17" s="79"/>
      <c r="SDR17" s="79"/>
      <c r="SDS17" s="79"/>
      <c r="SDT17" s="79"/>
      <c r="SDU17" s="79"/>
      <c r="SDV17" s="79"/>
      <c r="SDW17" s="79"/>
      <c r="SDX17" s="79"/>
      <c r="SDY17" s="79"/>
      <c r="SDZ17" s="79"/>
      <c r="SEA17" s="79"/>
      <c r="SEB17" s="79"/>
      <c r="SEC17" s="79"/>
      <c r="SED17" s="79"/>
      <c r="SEE17" s="79"/>
      <c r="SEF17" s="79"/>
      <c r="SEG17" s="79"/>
      <c r="SEH17" s="79"/>
      <c r="SEI17" s="79"/>
      <c r="SEJ17" s="79"/>
      <c r="SEK17" s="79"/>
      <c r="SEL17" s="79"/>
      <c r="SEM17" s="79"/>
      <c r="SEN17" s="79"/>
      <c r="SEO17" s="79"/>
      <c r="SEP17" s="79"/>
      <c r="SEQ17" s="79"/>
      <c r="SER17" s="79"/>
      <c r="SES17" s="79"/>
      <c r="SET17" s="79"/>
      <c r="SEU17" s="79"/>
      <c r="SEV17" s="79"/>
      <c r="SEW17" s="79"/>
      <c r="SEX17" s="79"/>
      <c r="SEY17" s="79"/>
      <c r="SEZ17" s="79"/>
      <c r="SFA17" s="79"/>
      <c r="SFB17" s="79"/>
      <c r="SFC17" s="79"/>
      <c r="SFD17" s="79"/>
      <c r="SFE17" s="79"/>
      <c r="SFF17" s="79"/>
      <c r="SFG17" s="79"/>
      <c r="SFH17" s="79"/>
      <c r="SFI17" s="79"/>
      <c r="SFJ17" s="79"/>
      <c r="SFK17" s="79"/>
      <c r="SFL17" s="79"/>
      <c r="SFM17" s="79"/>
      <c r="SFN17" s="79"/>
      <c r="SFO17" s="79"/>
      <c r="SFP17" s="79"/>
      <c r="SFQ17" s="79"/>
      <c r="SFR17" s="79"/>
      <c r="SFS17" s="79"/>
      <c r="SFT17" s="79"/>
      <c r="SFU17" s="79"/>
      <c r="SFV17" s="79"/>
      <c r="SFW17" s="79"/>
      <c r="SFX17" s="79"/>
      <c r="SFY17" s="79"/>
      <c r="SFZ17" s="79"/>
      <c r="SGA17" s="79"/>
      <c r="SGB17" s="79"/>
      <c r="SGC17" s="79"/>
      <c r="SGD17" s="79"/>
      <c r="SGE17" s="79"/>
      <c r="SGF17" s="79"/>
      <c r="SGG17" s="79"/>
      <c r="SGH17" s="79"/>
      <c r="SGI17" s="79"/>
      <c r="SGJ17" s="79"/>
      <c r="SGK17" s="79"/>
      <c r="SGL17" s="79"/>
      <c r="SGM17" s="79"/>
      <c r="SGN17" s="79"/>
      <c r="SGO17" s="79"/>
      <c r="SGP17" s="79"/>
      <c r="SGQ17" s="79"/>
      <c r="SGR17" s="79"/>
      <c r="SGS17" s="79"/>
      <c r="SGT17" s="79"/>
      <c r="SGU17" s="79"/>
      <c r="SGV17" s="79"/>
      <c r="SGW17" s="79"/>
      <c r="SGX17" s="79"/>
      <c r="SGY17" s="79"/>
      <c r="SGZ17" s="79"/>
      <c r="SHA17" s="79"/>
      <c r="SHB17" s="79"/>
      <c r="SHC17" s="79"/>
      <c r="SHD17" s="79"/>
      <c r="SHE17" s="79"/>
      <c r="SHF17" s="79"/>
      <c r="SHG17" s="79"/>
      <c r="SHH17" s="79"/>
      <c r="SHI17" s="79"/>
      <c r="SHJ17" s="79"/>
      <c r="SHK17" s="79"/>
      <c r="SHL17" s="79"/>
      <c r="SHM17" s="79"/>
      <c r="SHN17" s="79"/>
      <c r="SHO17" s="79"/>
      <c r="SHP17" s="79"/>
      <c r="SHQ17" s="79"/>
      <c r="SHR17" s="79"/>
      <c r="SHS17" s="79"/>
      <c r="SHT17" s="79"/>
      <c r="SHU17" s="79"/>
      <c r="SHV17" s="79"/>
      <c r="SHW17" s="79"/>
      <c r="SHX17" s="79"/>
      <c r="SHY17" s="79"/>
      <c r="SHZ17" s="79"/>
      <c r="SIA17" s="79"/>
      <c r="SIB17" s="79"/>
      <c r="SIC17" s="79"/>
      <c r="SID17" s="79"/>
      <c r="SIE17" s="79"/>
      <c r="SIF17" s="79"/>
      <c r="SIG17" s="79"/>
      <c r="SIH17" s="79"/>
      <c r="SII17" s="79"/>
      <c r="SIJ17" s="79"/>
      <c r="SIK17" s="79"/>
      <c r="SIL17" s="79"/>
      <c r="SIM17" s="79"/>
      <c r="SIN17" s="79"/>
      <c r="SIO17" s="79"/>
      <c r="SIP17" s="79"/>
      <c r="SIQ17" s="79"/>
      <c r="SIR17" s="79"/>
      <c r="SIS17" s="79"/>
      <c r="SIT17" s="79"/>
      <c r="SIU17" s="79"/>
      <c r="SIV17" s="79"/>
      <c r="SIW17" s="79"/>
      <c r="SIX17" s="79"/>
      <c r="SIY17" s="79"/>
      <c r="SIZ17" s="79"/>
      <c r="SJA17" s="79"/>
      <c r="SJB17" s="79"/>
      <c r="SJC17" s="79"/>
      <c r="SJD17" s="79"/>
      <c r="SJE17" s="79"/>
      <c r="SJF17" s="79"/>
      <c r="SJG17" s="79"/>
      <c r="SJH17" s="79"/>
      <c r="SJI17" s="79"/>
      <c r="SJJ17" s="79"/>
      <c r="SJK17" s="79"/>
      <c r="SJL17" s="79"/>
      <c r="SJM17" s="79"/>
      <c r="SJN17" s="79"/>
      <c r="SJO17" s="79"/>
      <c r="SJP17" s="79"/>
      <c r="SJQ17" s="79"/>
      <c r="SJR17" s="79"/>
      <c r="SJS17" s="79"/>
      <c r="SJT17" s="79"/>
      <c r="SJU17" s="79"/>
      <c r="SJV17" s="79"/>
      <c r="SJW17" s="79"/>
      <c r="SJX17" s="79"/>
      <c r="SJY17" s="79"/>
      <c r="SJZ17" s="79"/>
      <c r="SKA17" s="79"/>
      <c r="SKB17" s="79"/>
      <c r="SKC17" s="79"/>
      <c r="SKD17" s="79"/>
      <c r="SKE17" s="79"/>
      <c r="SKF17" s="79"/>
      <c r="SKG17" s="79"/>
      <c r="SKH17" s="79"/>
      <c r="SKI17" s="79"/>
      <c r="SKJ17" s="79"/>
      <c r="SKK17" s="79"/>
      <c r="SKL17" s="79"/>
      <c r="SKM17" s="79"/>
      <c r="SKN17" s="79"/>
      <c r="SKO17" s="79"/>
      <c r="SKP17" s="79"/>
      <c r="SKQ17" s="79"/>
      <c r="SKR17" s="79"/>
      <c r="SKS17" s="79"/>
      <c r="SKT17" s="79"/>
      <c r="SKU17" s="79"/>
      <c r="SKV17" s="79"/>
      <c r="SKW17" s="79"/>
      <c r="SKX17" s="79"/>
      <c r="SKY17" s="79"/>
      <c r="SKZ17" s="79"/>
      <c r="SLA17" s="79"/>
      <c r="SLB17" s="79"/>
      <c r="SLC17" s="79"/>
      <c r="SLD17" s="79"/>
      <c r="SLE17" s="79"/>
      <c r="SLF17" s="79"/>
      <c r="SLG17" s="79"/>
      <c r="SLH17" s="79"/>
      <c r="SLI17" s="79"/>
      <c r="SLJ17" s="79"/>
      <c r="SLK17" s="79"/>
      <c r="SLL17" s="79"/>
      <c r="SLM17" s="79"/>
      <c r="SLN17" s="79"/>
      <c r="SLO17" s="79"/>
      <c r="SLP17" s="79"/>
      <c r="SLQ17" s="79"/>
      <c r="SLR17" s="79"/>
      <c r="SLS17" s="79"/>
      <c r="SLT17" s="79"/>
      <c r="SLU17" s="79"/>
      <c r="SLV17" s="79"/>
      <c r="SLW17" s="79"/>
      <c r="SLX17" s="79"/>
      <c r="SLY17" s="79"/>
      <c r="SLZ17" s="79"/>
      <c r="SMA17" s="79"/>
      <c r="SMB17" s="79"/>
      <c r="SMC17" s="79"/>
      <c r="SMD17" s="79"/>
      <c r="SME17" s="79"/>
      <c r="SMF17" s="79"/>
      <c r="SMG17" s="79"/>
      <c r="SMH17" s="79"/>
      <c r="SMI17" s="79"/>
      <c r="SMJ17" s="79"/>
      <c r="SMK17" s="79"/>
      <c r="SML17" s="79"/>
      <c r="SMM17" s="79"/>
      <c r="SMN17" s="79"/>
      <c r="SMO17" s="79"/>
      <c r="SMP17" s="79"/>
      <c r="SMQ17" s="79"/>
      <c r="SMR17" s="79"/>
      <c r="SMS17" s="79"/>
      <c r="SMT17" s="79"/>
      <c r="SMU17" s="79"/>
      <c r="SMV17" s="79"/>
      <c r="SMW17" s="79"/>
      <c r="SMX17" s="79"/>
      <c r="SMY17" s="79"/>
      <c r="SMZ17" s="79"/>
      <c r="SNA17" s="79"/>
      <c r="SNB17" s="79"/>
      <c r="SNC17" s="79"/>
      <c r="SND17" s="79"/>
      <c r="SNE17" s="79"/>
      <c r="SNF17" s="79"/>
      <c r="SNG17" s="79"/>
      <c r="SNH17" s="79"/>
      <c r="SNI17" s="79"/>
      <c r="SNJ17" s="79"/>
      <c r="SNK17" s="79"/>
      <c r="SNL17" s="79"/>
      <c r="SNM17" s="79"/>
      <c r="SNN17" s="79"/>
      <c r="SNO17" s="79"/>
      <c r="SNP17" s="79"/>
      <c r="SNQ17" s="79"/>
      <c r="SNR17" s="79"/>
      <c r="SNS17" s="79"/>
      <c r="SNT17" s="79"/>
      <c r="SNU17" s="79"/>
      <c r="SNV17" s="79"/>
      <c r="SNW17" s="79"/>
      <c r="SNX17" s="79"/>
      <c r="SNY17" s="79"/>
      <c r="SNZ17" s="79"/>
      <c r="SOA17" s="79"/>
      <c r="SOB17" s="79"/>
      <c r="SOC17" s="79"/>
      <c r="SOD17" s="79"/>
      <c r="SOE17" s="79"/>
      <c r="SOF17" s="79"/>
      <c r="SOG17" s="79"/>
      <c r="SOH17" s="79"/>
      <c r="SOI17" s="79"/>
      <c r="SOJ17" s="79"/>
      <c r="SOK17" s="79"/>
      <c r="SOL17" s="79"/>
      <c r="SOM17" s="79"/>
      <c r="SON17" s="79"/>
      <c r="SOO17" s="79"/>
      <c r="SOP17" s="79"/>
      <c r="SOQ17" s="79"/>
      <c r="SOR17" s="79"/>
      <c r="SOS17" s="79"/>
      <c r="SOT17" s="79"/>
      <c r="SOU17" s="79"/>
      <c r="SOV17" s="79"/>
      <c r="SOW17" s="79"/>
      <c r="SOX17" s="79"/>
      <c r="SOY17" s="79"/>
      <c r="SOZ17" s="79"/>
      <c r="SPA17" s="79"/>
      <c r="SPB17" s="79"/>
      <c r="SPC17" s="79"/>
      <c r="SPD17" s="79"/>
      <c r="SPE17" s="79"/>
      <c r="SPF17" s="79"/>
      <c r="SPG17" s="79"/>
      <c r="SPH17" s="79"/>
      <c r="SPI17" s="79"/>
      <c r="SPJ17" s="79"/>
      <c r="SPK17" s="79"/>
      <c r="SPL17" s="79"/>
      <c r="SPM17" s="79"/>
      <c r="SPN17" s="79"/>
      <c r="SPO17" s="79"/>
      <c r="SPP17" s="79"/>
      <c r="SPQ17" s="79"/>
      <c r="SPR17" s="79"/>
      <c r="SPS17" s="79"/>
      <c r="SPT17" s="79"/>
      <c r="SPU17" s="79"/>
      <c r="SPV17" s="79"/>
      <c r="SPW17" s="79"/>
      <c r="SPX17" s="79"/>
      <c r="SPY17" s="79"/>
      <c r="SPZ17" s="79"/>
      <c r="SQA17" s="79"/>
      <c r="SQB17" s="79"/>
      <c r="SQC17" s="79"/>
      <c r="SQD17" s="79"/>
      <c r="SQE17" s="79"/>
      <c r="SQF17" s="79"/>
      <c r="SQG17" s="79"/>
      <c r="SQH17" s="79"/>
      <c r="SQI17" s="79"/>
      <c r="SQJ17" s="79"/>
      <c r="SQK17" s="79"/>
      <c r="SQL17" s="79"/>
      <c r="SQM17" s="79"/>
      <c r="SQN17" s="79"/>
      <c r="SQO17" s="79"/>
      <c r="SQP17" s="79"/>
      <c r="SQQ17" s="79"/>
      <c r="SQR17" s="79"/>
      <c r="SQS17" s="79"/>
      <c r="SQT17" s="79"/>
      <c r="SQU17" s="79"/>
      <c r="SQV17" s="79"/>
      <c r="SQW17" s="79"/>
      <c r="SQX17" s="79"/>
      <c r="SQY17" s="79"/>
      <c r="SQZ17" s="79"/>
      <c r="SRA17" s="79"/>
      <c r="SRB17" s="79"/>
      <c r="SRC17" s="79"/>
      <c r="SRD17" s="79"/>
      <c r="SRE17" s="79"/>
      <c r="SRF17" s="79"/>
      <c r="SRG17" s="79"/>
      <c r="SRH17" s="79"/>
      <c r="SRI17" s="79"/>
      <c r="SRJ17" s="79"/>
      <c r="SRK17" s="79"/>
      <c r="SRL17" s="79"/>
      <c r="SRM17" s="79"/>
      <c r="SRN17" s="79"/>
      <c r="SRO17" s="79"/>
      <c r="SRP17" s="79"/>
      <c r="SRQ17" s="79"/>
      <c r="SRR17" s="79"/>
      <c r="SRS17" s="79"/>
      <c r="SRT17" s="79"/>
      <c r="SRU17" s="79"/>
      <c r="SRV17" s="79"/>
      <c r="SRW17" s="79"/>
      <c r="SRX17" s="79"/>
      <c r="SRY17" s="79"/>
      <c r="SRZ17" s="79"/>
      <c r="SSA17" s="79"/>
      <c r="SSB17" s="79"/>
      <c r="SSC17" s="79"/>
      <c r="SSD17" s="79"/>
      <c r="SSE17" s="79"/>
      <c r="SSF17" s="79"/>
      <c r="SSG17" s="79"/>
      <c r="SSH17" s="79"/>
      <c r="SSI17" s="79"/>
      <c r="SSJ17" s="79"/>
      <c r="SSK17" s="79"/>
      <c r="SSL17" s="79"/>
      <c r="SSM17" s="79"/>
      <c r="SSN17" s="79"/>
      <c r="SSO17" s="79"/>
      <c r="SSP17" s="79"/>
      <c r="SSQ17" s="79"/>
      <c r="SSR17" s="79"/>
      <c r="SSS17" s="79"/>
      <c r="SST17" s="79"/>
      <c r="SSU17" s="79"/>
      <c r="SSV17" s="79"/>
      <c r="SSW17" s="79"/>
      <c r="SSX17" s="79"/>
      <c r="SSY17" s="79"/>
      <c r="SSZ17" s="79"/>
      <c r="STA17" s="79"/>
      <c r="STB17" s="79"/>
      <c r="STC17" s="79"/>
      <c r="STD17" s="79"/>
      <c r="STE17" s="79"/>
      <c r="STF17" s="79"/>
      <c r="STG17" s="79"/>
      <c r="STH17" s="79"/>
      <c r="STI17" s="79"/>
      <c r="STJ17" s="79"/>
      <c r="STK17" s="79"/>
      <c r="STL17" s="79"/>
      <c r="STM17" s="79"/>
      <c r="STN17" s="79"/>
      <c r="STO17" s="79"/>
      <c r="STP17" s="79"/>
      <c r="STQ17" s="79"/>
      <c r="STR17" s="79"/>
      <c r="STS17" s="79"/>
      <c r="STT17" s="79"/>
      <c r="STU17" s="79"/>
      <c r="STV17" s="79"/>
      <c r="STW17" s="79"/>
      <c r="STX17" s="79"/>
      <c r="STY17" s="79"/>
      <c r="STZ17" s="79"/>
      <c r="SUA17" s="79"/>
      <c r="SUB17" s="79"/>
      <c r="SUC17" s="79"/>
      <c r="SUD17" s="79"/>
      <c r="SUE17" s="79"/>
      <c r="SUF17" s="79"/>
      <c r="SUG17" s="79"/>
      <c r="SUH17" s="79"/>
      <c r="SUI17" s="79"/>
      <c r="SUJ17" s="79"/>
      <c r="SUK17" s="79"/>
      <c r="SUL17" s="79"/>
      <c r="SUM17" s="79"/>
      <c r="SUN17" s="79"/>
      <c r="SUO17" s="79"/>
      <c r="SUP17" s="79"/>
      <c r="SUQ17" s="79"/>
      <c r="SUR17" s="79"/>
      <c r="SUS17" s="79"/>
      <c r="SUT17" s="79"/>
      <c r="SUU17" s="79"/>
      <c r="SUV17" s="79"/>
      <c r="SUW17" s="79"/>
      <c r="SUX17" s="79"/>
      <c r="SUY17" s="79"/>
      <c r="SUZ17" s="79"/>
      <c r="SVA17" s="79"/>
      <c r="SVB17" s="79"/>
      <c r="SVC17" s="79"/>
      <c r="SVD17" s="79"/>
      <c r="SVE17" s="79"/>
      <c r="SVF17" s="79"/>
      <c r="SVG17" s="79"/>
      <c r="SVH17" s="79"/>
      <c r="SVI17" s="79"/>
      <c r="SVJ17" s="79"/>
      <c r="SVK17" s="79"/>
      <c r="SVL17" s="79"/>
      <c r="SVM17" s="79"/>
      <c r="SVN17" s="79"/>
      <c r="SVO17" s="79"/>
      <c r="SVP17" s="79"/>
      <c r="SVQ17" s="79"/>
      <c r="SVR17" s="79"/>
      <c r="SVS17" s="79"/>
      <c r="SVT17" s="79"/>
      <c r="SVU17" s="79"/>
      <c r="SVV17" s="79"/>
      <c r="SVW17" s="79"/>
      <c r="SVX17" s="79"/>
      <c r="SVY17" s="79"/>
      <c r="SVZ17" s="79"/>
      <c r="SWA17" s="79"/>
      <c r="SWB17" s="79"/>
      <c r="SWC17" s="79"/>
      <c r="SWD17" s="79"/>
      <c r="SWE17" s="79"/>
      <c r="SWF17" s="79"/>
      <c r="SWG17" s="79"/>
      <c r="SWH17" s="79"/>
      <c r="SWI17" s="79"/>
      <c r="SWJ17" s="79"/>
      <c r="SWK17" s="79"/>
      <c r="SWL17" s="79"/>
      <c r="SWM17" s="79"/>
      <c r="SWN17" s="79"/>
      <c r="SWO17" s="79"/>
      <c r="SWP17" s="79"/>
      <c r="SWQ17" s="79"/>
      <c r="SWR17" s="79"/>
      <c r="SWS17" s="79"/>
      <c r="SWT17" s="79"/>
      <c r="SWU17" s="79"/>
      <c r="SWV17" s="79"/>
      <c r="SWW17" s="79"/>
      <c r="SWX17" s="79"/>
      <c r="SWY17" s="79"/>
      <c r="SWZ17" s="79"/>
      <c r="SXA17" s="79"/>
      <c r="SXB17" s="79"/>
      <c r="SXC17" s="79"/>
      <c r="SXD17" s="79"/>
      <c r="SXE17" s="79"/>
      <c r="SXF17" s="79"/>
      <c r="SXG17" s="79"/>
      <c r="SXH17" s="79"/>
      <c r="SXI17" s="79"/>
      <c r="SXJ17" s="79"/>
      <c r="SXK17" s="79"/>
      <c r="SXL17" s="79"/>
      <c r="SXM17" s="79"/>
      <c r="SXN17" s="79"/>
      <c r="SXO17" s="79"/>
      <c r="SXP17" s="79"/>
      <c r="SXQ17" s="79"/>
      <c r="SXR17" s="79"/>
      <c r="SXS17" s="79"/>
      <c r="SXT17" s="79"/>
      <c r="SXU17" s="79"/>
      <c r="SXV17" s="79"/>
      <c r="SXW17" s="79"/>
      <c r="SXX17" s="79"/>
      <c r="SXY17" s="79"/>
      <c r="SXZ17" s="79"/>
      <c r="SYA17" s="79"/>
      <c r="SYB17" s="79"/>
      <c r="SYC17" s="79"/>
      <c r="SYD17" s="79"/>
      <c r="SYE17" s="79"/>
      <c r="SYF17" s="79"/>
      <c r="SYG17" s="79"/>
      <c r="SYH17" s="79"/>
      <c r="SYI17" s="79"/>
      <c r="SYJ17" s="79"/>
      <c r="SYK17" s="79"/>
      <c r="SYL17" s="79"/>
      <c r="SYM17" s="79"/>
      <c r="SYN17" s="79"/>
      <c r="SYO17" s="79"/>
      <c r="SYP17" s="79"/>
      <c r="SYQ17" s="79"/>
      <c r="SYR17" s="79"/>
      <c r="SYS17" s="79"/>
      <c r="SYT17" s="79"/>
      <c r="SYU17" s="79"/>
      <c r="SYV17" s="79"/>
      <c r="SYW17" s="79"/>
      <c r="SYX17" s="79"/>
      <c r="SYY17" s="79"/>
      <c r="SYZ17" s="79"/>
      <c r="SZA17" s="79"/>
      <c r="SZB17" s="79"/>
      <c r="SZC17" s="79"/>
      <c r="SZD17" s="79"/>
      <c r="SZE17" s="79"/>
      <c r="SZF17" s="79"/>
      <c r="SZG17" s="79"/>
      <c r="SZH17" s="79"/>
      <c r="SZI17" s="79"/>
      <c r="SZJ17" s="79"/>
      <c r="SZK17" s="79"/>
      <c r="SZL17" s="79"/>
      <c r="SZM17" s="79"/>
      <c r="SZN17" s="79"/>
      <c r="SZO17" s="79"/>
      <c r="SZP17" s="79"/>
      <c r="SZQ17" s="79"/>
      <c r="SZR17" s="79"/>
      <c r="SZS17" s="79"/>
      <c r="SZT17" s="79"/>
      <c r="SZU17" s="79"/>
      <c r="SZV17" s="79"/>
      <c r="SZW17" s="79"/>
      <c r="SZX17" s="79"/>
      <c r="SZY17" s="79"/>
      <c r="SZZ17" s="79"/>
      <c r="TAA17" s="79"/>
      <c r="TAB17" s="79"/>
      <c r="TAC17" s="79"/>
      <c r="TAD17" s="79"/>
      <c r="TAE17" s="79"/>
      <c r="TAF17" s="79"/>
      <c r="TAG17" s="79"/>
      <c r="TAH17" s="79"/>
      <c r="TAI17" s="79"/>
      <c r="TAJ17" s="79"/>
      <c r="TAK17" s="79"/>
      <c r="TAL17" s="79"/>
      <c r="TAM17" s="79"/>
      <c r="TAN17" s="79"/>
      <c r="TAO17" s="79"/>
      <c r="TAP17" s="79"/>
      <c r="TAQ17" s="79"/>
      <c r="TAR17" s="79"/>
      <c r="TAS17" s="79"/>
      <c r="TAT17" s="79"/>
      <c r="TAU17" s="79"/>
      <c r="TAV17" s="79"/>
      <c r="TAW17" s="79"/>
      <c r="TAX17" s="79"/>
      <c r="TAY17" s="79"/>
      <c r="TAZ17" s="79"/>
      <c r="TBA17" s="79"/>
      <c r="TBB17" s="79"/>
      <c r="TBC17" s="79"/>
      <c r="TBD17" s="79"/>
      <c r="TBE17" s="79"/>
      <c r="TBF17" s="79"/>
      <c r="TBG17" s="79"/>
      <c r="TBH17" s="79"/>
      <c r="TBI17" s="79"/>
      <c r="TBJ17" s="79"/>
      <c r="TBK17" s="79"/>
      <c r="TBL17" s="79"/>
      <c r="TBM17" s="79"/>
      <c r="TBN17" s="79"/>
      <c r="TBO17" s="79"/>
      <c r="TBP17" s="79"/>
      <c r="TBQ17" s="79"/>
      <c r="TBR17" s="79"/>
      <c r="TBS17" s="79"/>
      <c r="TBT17" s="79"/>
      <c r="TBU17" s="79"/>
      <c r="TBV17" s="79"/>
      <c r="TBW17" s="79"/>
      <c r="TBX17" s="79"/>
      <c r="TBY17" s="79"/>
      <c r="TBZ17" s="79"/>
      <c r="TCA17" s="79"/>
      <c r="TCB17" s="79"/>
      <c r="TCC17" s="79"/>
      <c r="TCD17" s="79"/>
      <c r="TCE17" s="79"/>
      <c r="TCF17" s="79"/>
      <c r="TCG17" s="79"/>
      <c r="TCH17" s="79"/>
      <c r="TCI17" s="79"/>
      <c r="TCJ17" s="79"/>
      <c r="TCK17" s="79"/>
      <c r="TCL17" s="79"/>
      <c r="TCM17" s="79"/>
      <c r="TCN17" s="79"/>
      <c r="TCO17" s="79"/>
      <c r="TCP17" s="79"/>
      <c r="TCQ17" s="79"/>
      <c r="TCR17" s="79"/>
      <c r="TCS17" s="79"/>
      <c r="TCT17" s="79"/>
      <c r="TCU17" s="79"/>
      <c r="TCV17" s="79"/>
      <c r="TCW17" s="79"/>
      <c r="TCX17" s="79"/>
      <c r="TCY17" s="79"/>
      <c r="TCZ17" s="79"/>
      <c r="TDA17" s="79"/>
      <c r="TDB17" s="79"/>
      <c r="TDC17" s="79"/>
      <c r="TDD17" s="79"/>
      <c r="TDE17" s="79"/>
      <c r="TDF17" s="79"/>
      <c r="TDG17" s="79"/>
      <c r="TDH17" s="79"/>
      <c r="TDI17" s="79"/>
      <c r="TDJ17" s="79"/>
      <c r="TDK17" s="79"/>
      <c r="TDL17" s="79"/>
      <c r="TDM17" s="79"/>
      <c r="TDN17" s="79"/>
      <c r="TDO17" s="79"/>
      <c r="TDP17" s="79"/>
      <c r="TDQ17" s="79"/>
      <c r="TDR17" s="79"/>
      <c r="TDS17" s="79"/>
      <c r="TDT17" s="79"/>
      <c r="TDU17" s="79"/>
      <c r="TDV17" s="79"/>
      <c r="TDW17" s="79"/>
      <c r="TDX17" s="79"/>
      <c r="TDY17" s="79"/>
      <c r="TDZ17" s="79"/>
      <c r="TEA17" s="79"/>
      <c r="TEB17" s="79"/>
      <c r="TEC17" s="79"/>
      <c r="TED17" s="79"/>
      <c r="TEE17" s="79"/>
      <c r="TEF17" s="79"/>
      <c r="TEG17" s="79"/>
      <c r="TEH17" s="79"/>
      <c r="TEI17" s="79"/>
      <c r="TEJ17" s="79"/>
      <c r="TEK17" s="79"/>
      <c r="TEL17" s="79"/>
      <c r="TEM17" s="79"/>
      <c r="TEN17" s="79"/>
      <c r="TEO17" s="79"/>
      <c r="TEP17" s="79"/>
      <c r="TEQ17" s="79"/>
      <c r="TER17" s="79"/>
      <c r="TES17" s="79"/>
      <c r="TET17" s="79"/>
      <c r="TEU17" s="79"/>
      <c r="TEV17" s="79"/>
      <c r="TEW17" s="79"/>
      <c r="TEX17" s="79"/>
      <c r="TEY17" s="79"/>
      <c r="TEZ17" s="79"/>
      <c r="TFA17" s="79"/>
      <c r="TFB17" s="79"/>
      <c r="TFC17" s="79"/>
      <c r="TFD17" s="79"/>
      <c r="TFE17" s="79"/>
      <c r="TFF17" s="79"/>
      <c r="TFG17" s="79"/>
      <c r="TFH17" s="79"/>
      <c r="TFI17" s="79"/>
      <c r="TFJ17" s="79"/>
      <c r="TFK17" s="79"/>
      <c r="TFL17" s="79"/>
      <c r="TFM17" s="79"/>
      <c r="TFN17" s="79"/>
      <c r="TFO17" s="79"/>
      <c r="TFP17" s="79"/>
      <c r="TFQ17" s="79"/>
      <c r="TFR17" s="79"/>
      <c r="TFS17" s="79"/>
      <c r="TFT17" s="79"/>
      <c r="TFU17" s="79"/>
      <c r="TFV17" s="79"/>
      <c r="TFW17" s="79"/>
      <c r="TFX17" s="79"/>
      <c r="TFY17" s="79"/>
      <c r="TFZ17" s="79"/>
      <c r="TGA17" s="79"/>
      <c r="TGB17" s="79"/>
      <c r="TGC17" s="79"/>
      <c r="TGD17" s="79"/>
      <c r="TGE17" s="79"/>
      <c r="TGF17" s="79"/>
      <c r="TGG17" s="79"/>
      <c r="TGH17" s="79"/>
      <c r="TGI17" s="79"/>
      <c r="TGJ17" s="79"/>
      <c r="TGK17" s="79"/>
      <c r="TGL17" s="79"/>
      <c r="TGM17" s="79"/>
      <c r="TGN17" s="79"/>
      <c r="TGO17" s="79"/>
      <c r="TGP17" s="79"/>
      <c r="TGQ17" s="79"/>
      <c r="TGR17" s="79"/>
      <c r="TGS17" s="79"/>
      <c r="TGT17" s="79"/>
      <c r="TGU17" s="79"/>
      <c r="TGV17" s="79"/>
      <c r="TGW17" s="79"/>
      <c r="TGX17" s="79"/>
      <c r="TGY17" s="79"/>
      <c r="TGZ17" s="79"/>
      <c r="THA17" s="79"/>
      <c r="THB17" s="79"/>
      <c r="THC17" s="79"/>
      <c r="THD17" s="79"/>
      <c r="THE17" s="79"/>
      <c r="THF17" s="79"/>
      <c r="THG17" s="79"/>
      <c r="THH17" s="79"/>
      <c r="THI17" s="79"/>
      <c r="THJ17" s="79"/>
      <c r="THK17" s="79"/>
      <c r="THL17" s="79"/>
      <c r="THM17" s="79"/>
      <c r="THN17" s="79"/>
      <c r="THO17" s="79"/>
      <c r="THP17" s="79"/>
      <c r="THQ17" s="79"/>
      <c r="THR17" s="79"/>
      <c r="THS17" s="79"/>
      <c r="THT17" s="79"/>
      <c r="THU17" s="79"/>
      <c r="THV17" s="79"/>
      <c r="THW17" s="79"/>
      <c r="THX17" s="79"/>
      <c r="THY17" s="79"/>
      <c r="THZ17" s="79"/>
      <c r="TIA17" s="79"/>
      <c r="TIB17" s="79"/>
      <c r="TIC17" s="79"/>
      <c r="TID17" s="79"/>
      <c r="TIE17" s="79"/>
      <c r="TIF17" s="79"/>
      <c r="TIG17" s="79"/>
      <c r="TIH17" s="79"/>
      <c r="TII17" s="79"/>
      <c r="TIJ17" s="79"/>
      <c r="TIK17" s="79"/>
      <c r="TIL17" s="79"/>
      <c r="TIM17" s="79"/>
      <c r="TIN17" s="79"/>
      <c r="TIO17" s="79"/>
      <c r="TIP17" s="79"/>
      <c r="TIQ17" s="79"/>
      <c r="TIR17" s="79"/>
      <c r="TIS17" s="79"/>
      <c r="TIT17" s="79"/>
      <c r="TIU17" s="79"/>
      <c r="TIV17" s="79"/>
      <c r="TIW17" s="79"/>
      <c r="TIX17" s="79"/>
      <c r="TIY17" s="79"/>
      <c r="TIZ17" s="79"/>
      <c r="TJA17" s="79"/>
      <c r="TJB17" s="79"/>
      <c r="TJC17" s="79"/>
      <c r="TJD17" s="79"/>
      <c r="TJE17" s="79"/>
      <c r="TJF17" s="79"/>
      <c r="TJG17" s="79"/>
      <c r="TJH17" s="79"/>
      <c r="TJI17" s="79"/>
      <c r="TJJ17" s="79"/>
      <c r="TJK17" s="79"/>
      <c r="TJL17" s="79"/>
      <c r="TJM17" s="79"/>
      <c r="TJN17" s="79"/>
      <c r="TJO17" s="79"/>
      <c r="TJP17" s="79"/>
      <c r="TJQ17" s="79"/>
      <c r="TJR17" s="79"/>
      <c r="TJS17" s="79"/>
      <c r="TJT17" s="79"/>
      <c r="TJU17" s="79"/>
      <c r="TJV17" s="79"/>
      <c r="TJW17" s="79"/>
      <c r="TJX17" s="79"/>
      <c r="TJY17" s="79"/>
      <c r="TJZ17" s="79"/>
      <c r="TKA17" s="79"/>
      <c r="TKB17" s="79"/>
      <c r="TKC17" s="79"/>
      <c r="TKD17" s="79"/>
      <c r="TKE17" s="79"/>
      <c r="TKF17" s="79"/>
      <c r="TKG17" s="79"/>
      <c r="TKH17" s="79"/>
      <c r="TKI17" s="79"/>
      <c r="TKJ17" s="79"/>
      <c r="TKK17" s="79"/>
      <c r="TKL17" s="79"/>
      <c r="TKM17" s="79"/>
      <c r="TKN17" s="79"/>
      <c r="TKO17" s="79"/>
      <c r="TKP17" s="79"/>
      <c r="TKQ17" s="79"/>
      <c r="TKR17" s="79"/>
      <c r="TKS17" s="79"/>
      <c r="TKT17" s="79"/>
      <c r="TKU17" s="79"/>
      <c r="TKV17" s="79"/>
      <c r="TKW17" s="79"/>
      <c r="TKX17" s="79"/>
      <c r="TKY17" s="79"/>
      <c r="TKZ17" s="79"/>
      <c r="TLA17" s="79"/>
      <c r="TLB17" s="79"/>
      <c r="TLC17" s="79"/>
      <c r="TLD17" s="79"/>
      <c r="TLE17" s="79"/>
      <c r="TLF17" s="79"/>
      <c r="TLG17" s="79"/>
      <c r="TLH17" s="79"/>
      <c r="TLI17" s="79"/>
      <c r="TLJ17" s="79"/>
      <c r="TLK17" s="79"/>
      <c r="TLL17" s="79"/>
      <c r="TLM17" s="79"/>
      <c r="TLN17" s="79"/>
      <c r="TLO17" s="79"/>
      <c r="TLP17" s="79"/>
      <c r="TLQ17" s="79"/>
      <c r="TLR17" s="79"/>
      <c r="TLS17" s="79"/>
      <c r="TLT17" s="79"/>
      <c r="TLU17" s="79"/>
      <c r="TLV17" s="79"/>
      <c r="TLW17" s="79"/>
      <c r="TLX17" s="79"/>
      <c r="TLY17" s="79"/>
      <c r="TLZ17" s="79"/>
      <c r="TMA17" s="79"/>
      <c r="TMB17" s="79"/>
      <c r="TMC17" s="79"/>
      <c r="TMD17" s="79"/>
      <c r="TME17" s="79"/>
      <c r="TMF17" s="79"/>
      <c r="TMG17" s="79"/>
      <c r="TMH17" s="79"/>
      <c r="TMI17" s="79"/>
      <c r="TMJ17" s="79"/>
      <c r="TMK17" s="79"/>
      <c r="TML17" s="79"/>
      <c r="TMM17" s="79"/>
      <c r="TMN17" s="79"/>
      <c r="TMO17" s="79"/>
      <c r="TMP17" s="79"/>
      <c r="TMQ17" s="79"/>
      <c r="TMR17" s="79"/>
      <c r="TMS17" s="79"/>
      <c r="TMT17" s="79"/>
      <c r="TMU17" s="79"/>
      <c r="TMV17" s="79"/>
      <c r="TMW17" s="79"/>
      <c r="TMX17" s="79"/>
      <c r="TMY17" s="79"/>
      <c r="TMZ17" s="79"/>
      <c r="TNA17" s="79"/>
      <c r="TNB17" s="79"/>
      <c r="TNC17" s="79"/>
      <c r="TND17" s="79"/>
      <c r="TNE17" s="79"/>
      <c r="TNF17" s="79"/>
      <c r="TNG17" s="79"/>
      <c r="TNH17" s="79"/>
      <c r="TNI17" s="79"/>
      <c r="TNJ17" s="79"/>
      <c r="TNK17" s="79"/>
      <c r="TNL17" s="79"/>
      <c r="TNM17" s="79"/>
      <c r="TNN17" s="79"/>
      <c r="TNO17" s="79"/>
      <c r="TNP17" s="79"/>
      <c r="TNQ17" s="79"/>
      <c r="TNR17" s="79"/>
      <c r="TNS17" s="79"/>
      <c r="TNT17" s="79"/>
      <c r="TNU17" s="79"/>
      <c r="TNV17" s="79"/>
      <c r="TNW17" s="79"/>
      <c r="TNX17" s="79"/>
      <c r="TNY17" s="79"/>
      <c r="TNZ17" s="79"/>
      <c r="TOA17" s="79"/>
      <c r="TOB17" s="79"/>
      <c r="TOC17" s="79"/>
      <c r="TOD17" s="79"/>
      <c r="TOE17" s="79"/>
      <c r="TOF17" s="79"/>
      <c r="TOG17" s="79"/>
      <c r="TOH17" s="79"/>
      <c r="TOI17" s="79"/>
      <c r="TOJ17" s="79"/>
      <c r="TOK17" s="79"/>
      <c r="TOL17" s="79"/>
      <c r="TOM17" s="79"/>
      <c r="TON17" s="79"/>
      <c r="TOO17" s="79"/>
      <c r="TOP17" s="79"/>
      <c r="TOQ17" s="79"/>
      <c r="TOR17" s="79"/>
      <c r="TOS17" s="79"/>
      <c r="TOT17" s="79"/>
      <c r="TOU17" s="79"/>
      <c r="TOV17" s="79"/>
      <c r="TOW17" s="79"/>
      <c r="TOX17" s="79"/>
      <c r="TOY17" s="79"/>
      <c r="TOZ17" s="79"/>
      <c r="TPA17" s="79"/>
      <c r="TPB17" s="79"/>
      <c r="TPC17" s="79"/>
      <c r="TPD17" s="79"/>
      <c r="TPE17" s="79"/>
      <c r="TPF17" s="79"/>
      <c r="TPG17" s="79"/>
      <c r="TPH17" s="79"/>
      <c r="TPI17" s="79"/>
      <c r="TPJ17" s="79"/>
      <c r="TPK17" s="79"/>
      <c r="TPL17" s="79"/>
      <c r="TPM17" s="79"/>
      <c r="TPN17" s="79"/>
      <c r="TPO17" s="79"/>
      <c r="TPP17" s="79"/>
      <c r="TPQ17" s="79"/>
      <c r="TPR17" s="79"/>
      <c r="TPS17" s="79"/>
      <c r="TPT17" s="79"/>
      <c r="TPU17" s="79"/>
      <c r="TPV17" s="79"/>
      <c r="TPW17" s="79"/>
      <c r="TPX17" s="79"/>
      <c r="TPY17" s="79"/>
      <c r="TPZ17" s="79"/>
      <c r="TQA17" s="79"/>
      <c r="TQB17" s="79"/>
      <c r="TQC17" s="79"/>
      <c r="TQD17" s="79"/>
      <c r="TQE17" s="79"/>
      <c r="TQF17" s="79"/>
      <c r="TQG17" s="79"/>
      <c r="TQH17" s="79"/>
      <c r="TQI17" s="79"/>
      <c r="TQJ17" s="79"/>
      <c r="TQK17" s="79"/>
      <c r="TQL17" s="79"/>
      <c r="TQM17" s="79"/>
      <c r="TQN17" s="79"/>
      <c r="TQO17" s="79"/>
      <c r="TQP17" s="79"/>
      <c r="TQQ17" s="79"/>
      <c r="TQR17" s="79"/>
      <c r="TQS17" s="79"/>
      <c r="TQT17" s="79"/>
      <c r="TQU17" s="79"/>
      <c r="TQV17" s="79"/>
      <c r="TQW17" s="79"/>
      <c r="TQX17" s="79"/>
      <c r="TQY17" s="79"/>
      <c r="TQZ17" s="79"/>
      <c r="TRA17" s="79"/>
      <c r="TRB17" s="79"/>
      <c r="TRC17" s="79"/>
      <c r="TRD17" s="79"/>
      <c r="TRE17" s="79"/>
      <c r="TRF17" s="79"/>
      <c r="TRG17" s="79"/>
      <c r="TRH17" s="79"/>
      <c r="TRI17" s="79"/>
      <c r="TRJ17" s="79"/>
      <c r="TRK17" s="79"/>
      <c r="TRL17" s="79"/>
      <c r="TRM17" s="79"/>
      <c r="TRN17" s="79"/>
      <c r="TRO17" s="79"/>
      <c r="TRP17" s="79"/>
      <c r="TRQ17" s="79"/>
      <c r="TRR17" s="79"/>
      <c r="TRS17" s="79"/>
      <c r="TRT17" s="79"/>
      <c r="TRU17" s="79"/>
      <c r="TRV17" s="79"/>
      <c r="TRW17" s="79"/>
      <c r="TRX17" s="79"/>
      <c r="TRY17" s="79"/>
      <c r="TRZ17" s="79"/>
      <c r="TSA17" s="79"/>
      <c r="TSB17" s="79"/>
      <c r="TSC17" s="79"/>
      <c r="TSD17" s="79"/>
      <c r="TSE17" s="79"/>
      <c r="TSF17" s="79"/>
      <c r="TSG17" s="79"/>
      <c r="TSH17" s="79"/>
      <c r="TSI17" s="79"/>
      <c r="TSJ17" s="79"/>
      <c r="TSK17" s="79"/>
      <c r="TSL17" s="79"/>
      <c r="TSM17" s="79"/>
      <c r="TSN17" s="79"/>
      <c r="TSO17" s="79"/>
      <c r="TSP17" s="79"/>
      <c r="TSQ17" s="79"/>
      <c r="TSR17" s="79"/>
      <c r="TSS17" s="79"/>
      <c r="TST17" s="79"/>
      <c r="TSU17" s="79"/>
      <c r="TSV17" s="79"/>
      <c r="TSW17" s="79"/>
      <c r="TSX17" s="79"/>
      <c r="TSY17" s="79"/>
      <c r="TSZ17" s="79"/>
      <c r="TTA17" s="79"/>
      <c r="TTB17" s="79"/>
      <c r="TTC17" s="79"/>
      <c r="TTD17" s="79"/>
      <c r="TTE17" s="79"/>
      <c r="TTF17" s="79"/>
      <c r="TTG17" s="79"/>
      <c r="TTH17" s="79"/>
      <c r="TTI17" s="79"/>
      <c r="TTJ17" s="79"/>
      <c r="TTK17" s="79"/>
      <c r="TTL17" s="79"/>
      <c r="TTM17" s="79"/>
      <c r="TTN17" s="79"/>
      <c r="TTO17" s="79"/>
      <c r="TTP17" s="79"/>
      <c r="TTQ17" s="79"/>
      <c r="TTR17" s="79"/>
      <c r="TTS17" s="79"/>
      <c r="TTT17" s="79"/>
      <c r="TTU17" s="79"/>
      <c r="TTV17" s="79"/>
      <c r="TTW17" s="79"/>
      <c r="TTX17" s="79"/>
      <c r="TTY17" s="79"/>
      <c r="TTZ17" s="79"/>
      <c r="TUA17" s="79"/>
      <c r="TUB17" s="79"/>
      <c r="TUC17" s="79"/>
      <c r="TUD17" s="79"/>
      <c r="TUE17" s="79"/>
      <c r="TUF17" s="79"/>
      <c r="TUG17" s="79"/>
      <c r="TUH17" s="79"/>
      <c r="TUI17" s="79"/>
      <c r="TUJ17" s="79"/>
      <c r="TUK17" s="79"/>
      <c r="TUL17" s="79"/>
      <c r="TUM17" s="79"/>
      <c r="TUN17" s="79"/>
      <c r="TUO17" s="79"/>
      <c r="TUP17" s="79"/>
      <c r="TUQ17" s="79"/>
      <c r="TUR17" s="79"/>
      <c r="TUS17" s="79"/>
      <c r="TUT17" s="79"/>
      <c r="TUU17" s="79"/>
      <c r="TUV17" s="79"/>
      <c r="TUW17" s="79"/>
      <c r="TUX17" s="79"/>
      <c r="TUY17" s="79"/>
      <c r="TUZ17" s="79"/>
      <c r="TVA17" s="79"/>
      <c r="TVB17" s="79"/>
      <c r="TVC17" s="79"/>
      <c r="TVD17" s="79"/>
      <c r="TVE17" s="79"/>
      <c r="TVF17" s="79"/>
      <c r="TVG17" s="79"/>
      <c r="TVH17" s="79"/>
      <c r="TVI17" s="79"/>
      <c r="TVJ17" s="79"/>
      <c r="TVK17" s="79"/>
      <c r="TVL17" s="79"/>
      <c r="TVM17" s="79"/>
      <c r="TVN17" s="79"/>
      <c r="TVO17" s="79"/>
      <c r="TVP17" s="79"/>
      <c r="TVQ17" s="79"/>
      <c r="TVR17" s="79"/>
      <c r="TVS17" s="79"/>
      <c r="TVT17" s="79"/>
      <c r="TVU17" s="79"/>
      <c r="TVV17" s="79"/>
      <c r="TVW17" s="79"/>
      <c r="TVX17" s="79"/>
      <c r="TVY17" s="79"/>
      <c r="TVZ17" s="79"/>
      <c r="TWA17" s="79"/>
      <c r="TWB17" s="79"/>
      <c r="TWC17" s="79"/>
      <c r="TWD17" s="79"/>
      <c r="TWE17" s="79"/>
      <c r="TWF17" s="79"/>
      <c r="TWG17" s="79"/>
      <c r="TWH17" s="79"/>
      <c r="TWI17" s="79"/>
      <c r="TWJ17" s="79"/>
      <c r="TWK17" s="79"/>
      <c r="TWL17" s="79"/>
      <c r="TWM17" s="79"/>
      <c r="TWN17" s="79"/>
      <c r="TWO17" s="79"/>
      <c r="TWP17" s="79"/>
      <c r="TWQ17" s="79"/>
      <c r="TWR17" s="79"/>
      <c r="TWS17" s="79"/>
      <c r="TWT17" s="79"/>
      <c r="TWU17" s="79"/>
      <c r="TWV17" s="79"/>
      <c r="TWW17" s="79"/>
      <c r="TWX17" s="79"/>
      <c r="TWY17" s="79"/>
      <c r="TWZ17" s="79"/>
      <c r="TXA17" s="79"/>
      <c r="TXB17" s="79"/>
      <c r="TXC17" s="79"/>
      <c r="TXD17" s="79"/>
      <c r="TXE17" s="79"/>
      <c r="TXF17" s="79"/>
      <c r="TXG17" s="79"/>
      <c r="TXH17" s="79"/>
      <c r="TXI17" s="79"/>
      <c r="TXJ17" s="79"/>
      <c r="TXK17" s="79"/>
      <c r="TXL17" s="79"/>
      <c r="TXM17" s="79"/>
      <c r="TXN17" s="79"/>
      <c r="TXO17" s="79"/>
      <c r="TXP17" s="79"/>
      <c r="TXQ17" s="79"/>
      <c r="TXR17" s="79"/>
      <c r="TXS17" s="79"/>
      <c r="TXT17" s="79"/>
      <c r="TXU17" s="79"/>
      <c r="TXV17" s="79"/>
      <c r="TXW17" s="79"/>
      <c r="TXX17" s="79"/>
      <c r="TXY17" s="79"/>
      <c r="TXZ17" s="79"/>
      <c r="TYA17" s="79"/>
      <c r="TYB17" s="79"/>
      <c r="TYC17" s="79"/>
      <c r="TYD17" s="79"/>
      <c r="TYE17" s="79"/>
      <c r="TYF17" s="79"/>
      <c r="TYG17" s="79"/>
      <c r="TYH17" s="79"/>
      <c r="TYI17" s="79"/>
      <c r="TYJ17" s="79"/>
      <c r="TYK17" s="79"/>
      <c r="TYL17" s="79"/>
      <c r="TYM17" s="79"/>
      <c r="TYN17" s="79"/>
      <c r="TYO17" s="79"/>
      <c r="TYP17" s="79"/>
      <c r="TYQ17" s="79"/>
      <c r="TYR17" s="79"/>
      <c r="TYS17" s="79"/>
      <c r="TYT17" s="79"/>
      <c r="TYU17" s="79"/>
      <c r="TYV17" s="79"/>
      <c r="TYW17" s="79"/>
      <c r="TYX17" s="79"/>
      <c r="TYY17" s="79"/>
      <c r="TYZ17" s="79"/>
      <c r="TZA17" s="79"/>
      <c r="TZB17" s="79"/>
      <c r="TZC17" s="79"/>
      <c r="TZD17" s="79"/>
      <c r="TZE17" s="79"/>
      <c r="TZF17" s="79"/>
      <c r="TZG17" s="79"/>
      <c r="TZH17" s="79"/>
      <c r="TZI17" s="79"/>
      <c r="TZJ17" s="79"/>
      <c r="TZK17" s="79"/>
      <c r="TZL17" s="79"/>
      <c r="TZM17" s="79"/>
      <c r="TZN17" s="79"/>
      <c r="TZO17" s="79"/>
      <c r="TZP17" s="79"/>
      <c r="TZQ17" s="79"/>
      <c r="TZR17" s="79"/>
      <c r="TZS17" s="79"/>
      <c r="TZT17" s="79"/>
      <c r="TZU17" s="79"/>
      <c r="TZV17" s="79"/>
      <c r="TZW17" s="79"/>
      <c r="TZX17" s="79"/>
      <c r="TZY17" s="79"/>
      <c r="TZZ17" s="79"/>
      <c r="UAA17" s="79"/>
      <c r="UAB17" s="79"/>
      <c r="UAC17" s="79"/>
      <c r="UAD17" s="79"/>
      <c r="UAE17" s="79"/>
      <c r="UAF17" s="79"/>
      <c r="UAG17" s="79"/>
      <c r="UAH17" s="79"/>
      <c r="UAI17" s="79"/>
      <c r="UAJ17" s="79"/>
      <c r="UAK17" s="79"/>
      <c r="UAL17" s="79"/>
      <c r="UAM17" s="79"/>
      <c r="UAN17" s="79"/>
      <c r="UAO17" s="79"/>
      <c r="UAP17" s="79"/>
      <c r="UAQ17" s="79"/>
      <c r="UAR17" s="79"/>
      <c r="UAS17" s="79"/>
      <c r="UAT17" s="79"/>
      <c r="UAU17" s="79"/>
      <c r="UAV17" s="79"/>
      <c r="UAW17" s="79"/>
      <c r="UAX17" s="79"/>
      <c r="UAY17" s="79"/>
      <c r="UAZ17" s="79"/>
      <c r="UBA17" s="79"/>
      <c r="UBB17" s="79"/>
      <c r="UBC17" s="79"/>
      <c r="UBD17" s="79"/>
      <c r="UBE17" s="79"/>
      <c r="UBF17" s="79"/>
      <c r="UBG17" s="79"/>
      <c r="UBH17" s="79"/>
      <c r="UBI17" s="79"/>
      <c r="UBJ17" s="79"/>
      <c r="UBK17" s="79"/>
      <c r="UBL17" s="79"/>
      <c r="UBM17" s="79"/>
      <c r="UBN17" s="79"/>
      <c r="UBO17" s="79"/>
      <c r="UBP17" s="79"/>
      <c r="UBQ17" s="79"/>
      <c r="UBR17" s="79"/>
      <c r="UBS17" s="79"/>
      <c r="UBT17" s="79"/>
      <c r="UBU17" s="79"/>
      <c r="UBV17" s="79"/>
      <c r="UBW17" s="79"/>
      <c r="UBX17" s="79"/>
      <c r="UBY17" s="79"/>
      <c r="UBZ17" s="79"/>
      <c r="UCA17" s="79"/>
      <c r="UCB17" s="79"/>
      <c r="UCC17" s="79"/>
      <c r="UCD17" s="79"/>
      <c r="UCE17" s="79"/>
      <c r="UCF17" s="79"/>
      <c r="UCG17" s="79"/>
      <c r="UCH17" s="79"/>
      <c r="UCI17" s="79"/>
      <c r="UCJ17" s="79"/>
      <c r="UCK17" s="79"/>
      <c r="UCL17" s="79"/>
      <c r="UCM17" s="79"/>
      <c r="UCN17" s="79"/>
      <c r="UCO17" s="79"/>
      <c r="UCP17" s="79"/>
      <c r="UCQ17" s="79"/>
      <c r="UCR17" s="79"/>
      <c r="UCS17" s="79"/>
      <c r="UCT17" s="79"/>
      <c r="UCU17" s="79"/>
      <c r="UCV17" s="79"/>
      <c r="UCW17" s="79"/>
      <c r="UCX17" s="79"/>
      <c r="UCY17" s="79"/>
      <c r="UCZ17" s="79"/>
      <c r="UDA17" s="79"/>
      <c r="UDB17" s="79"/>
      <c r="UDC17" s="79"/>
      <c r="UDD17" s="79"/>
      <c r="UDE17" s="79"/>
      <c r="UDF17" s="79"/>
      <c r="UDG17" s="79"/>
      <c r="UDH17" s="79"/>
      <c r="UDI17" s="79"/>
      <c r="UDJ17" s="79"/>
      <c r="UDK17" s="79"/>
      <c r="UDL17" s="79"/>
      <c r="UDM17" s="79"/>
      <c r="UDN17" s="79"/>
      <c r="UDO17" s="79"/>
      <c r="UDP17" s="79"/>
      <c r="UDQ17" s="79"/>
      <c r="UDR17" s="79"/>
      <c r="UDS17" s="79"/>
      <c r="UDT17" s="79"/>
      <c r="UDU17" s="79"/>
      <c r="UDV17" s="79"/>
      <c r="UDW17" s="79"/>
      <c r="UDX17" s="79"/>
      <c r="UDY17" s="79"/>
      <c r="UDZ17" s="79"/>
      <c r="UEA17" s="79"/>
      <c r="UEB17" s="79"/>
      <c r="UEC17" s="79"/>
      <c r="UED17" s="79"/>
      <c r="UEE17" s="79"/>
      <c r="UEF17" s="79"/>
      <c r="UEG17" s="79"/>
      <c r="UEH17" s="79"/>
      <c r="UEI17" s="79"/>
      <c r="UEJ17" s="79"/>
      <c r="UEK17" s="79"/>
      <c r="UEL17" s="79"/>
      <c r="UEM17" s="79"/>
      <c r="UEN17" s="79"/>
      <c r="UEO17" s="79"/>
      <c r="UEP17" s="79"/>
      <c r="UEQ17" s="79"/>
      <c r="UER17" s="79"/>
      <c r="UES17" s="79"/>
      <c r="UET17" s="79"/>
      <c r="UEU17" s="79"/>
      <c r="UEV17" s="79"/>
      <c r="UEW17" s="79"/>
      <c r="UEX17" s="79"/>
      <c r="UEY17" s="79"/>
      <c r="UEZ17" s="79"/>
      <c r="UFA17" s="79"/>
      <c r="UFB17" s="79"/>
      <c r="UFC17" s="79"/>
      <c r="UFD17" s="79"/>
      <c r="UFE17" s="79"/>
      <c r="UFF17" s="79"/>
      <c r="UFG17" s="79"/>
      <c r="UFH17" s="79"/>
      <c r="UFI17" s="79"/>
      <c r="UFJ17" s="79"/>
      <c r="UFK17" s="79"/>
      <c r="UFL17" s="79"/>
      <c r="UFM17" s="79"/>
      <c r="UFN17" s="79"/>
      <c r="UFO17" s="79"/>
      <c r="UFP17" s="79"/>
      <c r="UFQ17" s="79"/>
      <c r="UFR17" s="79"/>
      <c r="UFS17" s="79"/>
      <c r="UFT17" s="79"/>
      <c r="UFU17" s="79"/>
      <c r="UFV17" s="79"/>
      <c r="UFW17" s="79"/>
      <c r="UFX17" s="79"/>
      <c r="UFY17" s="79"/>
      <c r="UFZ17" s="79"/>
      <c r="UGA17" s="79"/>
      <c r="UGB17" s="79"/>
      <c r="UGC17" s="79"/>
      <c r="UGD17" s="79"/>
      <c r="UGE17" s="79"/>
      <c r="UGF17" s="79"/>
      <c r="UGG17" s="79"/>
      <c r="UGH17" s="79"/>
      <c r="UGI17" s="79"/>
      <c r="UGJ17" s="79"/>
      <c r="UGK17" s="79"/>
      <c r="UGL17" s="79"/>
      <c r="UGM17" s="79"/>
      <c r="UGN17" s="79"/>
      <c r="UGO17" s="79"/>
      <c r="UGP17" s="79"/>
      <c r="UGQ17" s="79"/>
      <c r="UGR17" s="79"/>
      <c r="UGS17" s="79"/>
      <c r="UGT17" s="79"/>
      <c r="UGU17" s="79"/>
      <c r="UGV17" s="79"/>
      <c r="UGW17" s="79"/>
      <c r="UGX17" s="79"/>
      <c r="UGY17" s="79"/>
      <c r="UGZ17" s="79"/>
      <c r="UHA17" s="79"/>
      <c r="UHB17" s="79"/>
      <c r="UHC17" s="79"/>
      <c r="UHD17" s="79"/>
      <c r="UHE17" s="79"/>
      <c r="UHF17" s="79"/>
      <c r="UHG17" s="79"/>
      <c r="UHH17" s="79"/>
      <c r="UHI17" s="79"/>
      <c r="UHJ17" s="79"/>
      <c r="UHK17" s="79"/>
      <c r="UHL17" s="79"/>
      <c r="UHM17" s="79"/>
      <c r="UHN17" s="79"/>
      <c r="UHO17" s="79"/>
      <c r="UHP17" s="79"/>
      <c r="UHQ17" s="79"/>
      <c r="UHR17" s="79"/>
      <c r="UHS17" s="79"/>
      <c r="UHT17" s="79"/>
      <c r="UHU17" s="79"/>
      <c r="UHV17" s="79"/>
      <c r="UHW17" s="79"/>
      <c r="UHX17" s="79"/>
      <c r="UHY17" s="79"/>
      <c r="UHZ17" s="79"/>
      <c r="UIA17" s="79"/>
      <c r="UIB17" s="79"/>
      <c r="UIC17" s="79"/>
      <c r="UID17" s="79"/>
      <c r="UIE17" s="79"/>
      <c r="UIF17" s="79"/>
      <c r="UIG17" s="79"/>
      <c r="UIH17" s="79"/>
      <c r="UII17" s="79"/>
      <c r="UIJ17" s="79"/>
      <c r="UIK17" s="79"/>
      <c r="UIL17" s="79"/>
      <c r="UIM17" s="79"/>
      <c r="UIN17" s="79"/>
      <c r="UIO17" s="79"/>
      <c r="UIP17" s="79"/>
      <c r="UIQ17" s="79"/>
      <c r="UIR17" s="79"/>
      <c r="UIS17" s="79"/>
      <c r="UIT17" s="79"/>
      <c r="UIU17" s="79"/>
      <c r="UIV17" s="79"/>
      <c r="UIW17" s="79"/>
      <c r="UIX17" s="79"/>
      <c r="UIY17" s="79"/>
      <c r="UIZ17" s="79"/>
      <c r="UJA17" s="79"/>
      <c r="UJB17" s="79"/>
      <c r="UJC17" s="79"/>
      <c r="UJD17" s="79"/>
      <c r="UJE17" s="79"/>
      <c r="UJF17" s="79"/>
      <c r="UJG17" s="79"/>
      <c r="UJH17" s="79"/>
      <c r="UJI17" s="79"/>
      <c r="UJJ17" s="79"/>
      <c r="UJK17" s="79"/>
      <c r="UJL17" s="79"/>
      <c r="UJM17" s="79"/>
      <c r="UJN17" s="79"/>
      <c r="UJO17" s="79"/>
      <c r="UJP17" s="79"/>
      <c r="UJQ17" s="79"/>
      <c r="UJR17" s="79"/>
      <c r="UJS17" s="79"/>
      <c r="UJT17" s="79"/>
      <c r="UJU17" s="79"/>
      <c r="UJV17" s="79"/>
      <c r="UJW17" s="79"/>
      <c r="UJX17" s="79"/>
      <c r="UJY17" s="79"/>
      <c r="UJZ17" s="79"/>
      <c r="UKA17" s="79"/>
      <c r="UKB17" s="79"/>
      <c r="UKC17" s="79"/>
      <c r="UKD17" s="79"/>
      <c r="UKE17" s="79"/>
      <c r="UKF17" s="79"/>
      <c r="UKG17" s="79"/>
      <c r="UKH17" s="79"/>
      <c r="UKI17" s="79"/>
      <c r="UKJ17" s="79"/>
      <c r="UKK17" s="79"/>
      <c r="UKL17" s="79"/>
      <c r="UKM17" s="79"/>
      <c r="UKN17" s="79"/>
      <c r="UKO17" s="79"/>
      <c r="UKP17" s="79"/>
      <c r="UKQ17" s="79"/>
      <c r="UKR17" s="79"/>
      <c r="UKS17" s="79"/>
      <c r="UKT17" s="79"/>
      <c r="UKU17" s="79"/>
      <c r="UKV17" s="79"/>
      <c r="UKW17" s="79"/>
      <c r="UKX17" s="79"/>
      <c r="UKY17" s="79"/>
      <c r="UKZ17" s="79"/>
      <c r="ULA17" s="79"/>
      <c r="ULB17" s="79"/>
      <c r="ULC17" s="79"/>
      <c r="ULD17" s="79"/>
      <c r="ULE17" s="79"/>
      <c r="ULF17" s="79"/>
      <c r="ULG17" s="79"/>
      <c r="ULH17" s="79"/>
      <c r="ULI17" s="79"/>
      <c r="ULJ17" s="79"/>
      <c r="ULK17" s="79"/>
      <c r="ULL17" s="79"/>
      <c r="ULM17" s="79"/>
      <c r="ULN17" s="79"/>
      <c r="ULO17" s="79"/>
      <c r="ULP17" s="79"/>
      <c r="ULQ17" s="79"/>
      <c r="ULR17" s="79"/>
      <c r="ULS17" s="79"/>
      <c r="ULT17" s="79"/>
      <c r="ULU17" s="79"/>
      <c r="ULV17" s="79"/>
      <c r="ULW17" s="79"/>
      <c r="ULX17" s="79"/>
      <c r="ULY17" s="79"/>
      <c r="ULZ17" s="79"/>
      <c r="UMA17" s="79"/>
      <c r="UMB17" s="79"/>
      <c r="UMC17" s="79"/>
      <c r="UMD17" s="79"/>
      <c r="UME17" s="79"/>
      <c r="UMF17" s="79"/>
      <c r="UMG17" s="79"/>
      <c r="UMH17" s="79"/>
      <c r="UMI17" s="79"/>
      <c r="UMJ17" s="79"/>
      <c r="UMK17" s="79"/>
      <c r="UML17" s="79"/>
      <c r="UMM17" s="79"/>
      <c r="UMN17" s="79"/>
      <c r="UMO17" s="79"/>
      <c r="UMP17" s="79"/>
      <c r="UMQ17" s="79"/>
      <c r="UMR17" s="79"/>
      <c r="UMS17" s="79"/>
      <c r="UMT17" s="79"/>
      <c r="UMU17" s="79"/>
      <c r="UMV17" s="79"/>
      <c r="UMW17" s="79"/>
      <c r="UMX17" s="79"/>
      <c r="UMY17" s="79"/>
      <c r="UMZ17" s="79"/>
      <c r="UNA17" s="79"/>
      <c r="UNB17" s="79"/>
      <c r="UNC17" s="79"/>
      <c r="UND17" s="79"/>
      <c r="UNE17" s="79"/>
      <c r="UNF17" s="79"/>
      <c r="UNG17" s="79"/>
      <c r="UNH17" s="79"/>
      <c r="UNI17" s="79"/>
      <c r="UNJ17" s="79"/>
      <c r="UNK17" s="79"/>
      <c r="UNL17" s="79"/>
      <c r="UNM17" s="79"/>
      <c r="UNN17" s="79"/>
      <c r="UNO17" s="79"/>
      <c r="UNP17" s="79"/>
      <c r="UNQ17" s="79"/>
      <c r="UNR17" s="79"/>
      <c r="UNS17" s="79"/>
      <c r="UNT17" s="79"/>
      <c r="UNU17" s="79"/>
      <c r="UNV17" s="79"/>
      <c r="UNW17" s="79"/>
      <c r="UNX17" s="79"/>
      <c r="UNY17" s="79"/>
      <c r="UNZ17" s="79"/>
      <c r="UOA17" s="79"/>
      <c r="UOB17" s="79"/>
      <c r="UOC17" s="79"/>
      <c r="UOD17" s="79"/>
      <c r="UOE17" s="79"/>
      <c r="UOF17" s="79"/>
      <c r="UOG17" s="79"/>
      <c r="UOH17" s="79"/>
      <c r="UOI17" s="79"/>
      <c r="UOJ17" s="79"/>
      <c r="UOK17" s="79"/>
      <c r="UOL17" s="79"/>
      <c r="UOM17" s="79"/>
      <c r="UON17" s="79"/>
      <c r="UOO17" s="79"/>
      <c r="UOP17" s="79"/>
      <c r="UOQ17" s="79"/>
      <c r="UOR17" s="79"/>
      <c r="UOS17" s="79"/>
      <c r="UOT17" s="79"/>
      <c r="UOU17" s="79"/>
      <c r="UOV17" s="79"/>
      <c r="UOW17" s="79"/>
      <c r="UOX17" s="79"/>
      <c r="UOY17" s="79"/>
      <c r="UOZ17" s="79"/>
      <c r="UPA17" s="79"/>
      <c r="UPB17" s="79"/>
      <c r="UPC17" s="79"/>
      <c r="UPD17" s="79"/>
      <c r="UPE17" s="79"/>
      <c r="UPF17" s="79"/>
      <c r="UPG17" s="79"/>
      <c r="UPH17" s="79"/>
      <c r="UPI17" s="79"/>
      <c r="UPJ17" s="79"/>
      <c r="UPK17" s="79"/>
      <c r="UPL17" s="79"/>
      <c r="UPM17" s="79"/>
      <c r="UPN17" s="79"/>
      <c r="UPO17" s="79"/>
      <c r="UPP17" s="79"/>
      <c r="UPQ17" s="79"/>
      <c r="UPR17" s="79"/>
      <c r="UPS17" s="79"/>
      <c r="UPT17" s="79"/>
      <c r="UPU17" s="79"/>
      <c r="UPV17" s="79"/>
      <c r="UPW17" s="79"/>
      <c r="UPX17" s="79"/>
      <c r="UPY17" s="79"/>
      <c r="UPZ17" s="79"/>
      <c r="UQA17" s="79"/>
      <c r="UQB17" s="79"/>
      <c r="UQC17" s="79"/>
      <c r="UQD17" s="79"/>
      <c r="UQE17" s="79"/>
      <c r="UQF17" s="79"/>
      <c r="UQG17" s="79"/>
      <c r="UQH17" s="79"/>
      <c r="UQI17" s="79"/>
      <c r="UQJ17" s="79"/>
      <c r="UQK17" s="79"/>
      <c r="UQL17" s="79"/>
      <c r="UQM17" s="79"/>
      <c r="UQN17" s="79"/>
      <c r="UQO17" s="79"/>
      <c r="UQP17" s="79"/>
      <c r="UQQ17" s="79"/>
      <c r="UQR17" s="79"/>
      <c r="UQS17" s="79"/>
      <c r="UQT17" s="79"/>
      <c r="UQU17" s="79"/>
      <c r="UQV17" s="79"/>
      <c r="UQW17" s="79"/>
      <c r="UQX17" s="79"/>
      <c r="UQY17" s="79"/>
      <c r="UQZ17" s="79"/>
      <c r="URA17" s="79"/>
      <c r="URB17" s="79"/>
      <c r="URC17" s="79"/>
      <c r="URD17" s="79"/>
      <c r="URE17" s="79"/>
      <c r="URF17" s="79"/>
      <c r="URG17" s="79"/>
      <c r="URH17" s="79"/>
      <c r="URI17" s="79"/>
      <c r="URJ17" s="79"/>
      <c r="URK17" s="79"/>
      <c r="URL17" s="79"/>
      <c r="URM17" s="79"/>
      <c r="URN17" s="79"/>
      <c r="URO17" s="79"/>
      <c r="URP17" s="79"/>
      <c r="URQ17" s="79"/>
      <c r="URR17" s="79"/>
      <c r="URS17" s="79"/>
      <c r="URT17" s="79"/>
      <c r="URU17" s="79"/>
      <c r="URV17" s="79"/>
      <c r="URW17" s="79"/>
      <c r="URX17" s="79"/>
      <c r="URY17" s="79"/>
      <c r="URZ17" s="79"/>
      <c r="USA17" s="79"/>
      <c r="USB17" s="79"/>
      <c r="USC17" s="79"/>
      <c r="USD17" s="79"/>
      <c r="USE17" s="79"/>
      <c r="USF17" s="79"/>
      <c r="USG17" s="79"/>
      <c r="USH17" s="79"/>
      <c r="USI17" s="79"/>
      <c r="USJ17" s="79"/>
      <c r="USK17" s="79"/>
      <c r="USL17" s="79"/>
      <c r="USM17" s="79"/>
      <c r="USN17" s="79"/>
      <c r="USO17" s="79"/>
      <c r="USP17" s="79"/>
      <c r="USQ17" s="79"/>
      <c r="USR17" s="79"/>
      <c r="USS17" s="79"/>
      <c r="UST17" s="79"/>
      <c r="USU17" s="79"/>
      <c r="USV17" s="79"/>
      <c r="USW17" s="79"/>
      <c r="USX17" s="79"/>
      <c r="USY17" s="79"/>
      <c r="USZ17" s="79"/>
      <c r="UTA17" s="79"/>
      <c r="UTB17" s="79"/>
      <c r="UTC17" s="79"/>
      <c r="UTD17" s="79"/>
      <c r="UTE17" s="79"/>
      <c r="UTF17" s="79"/>
      <c r="UTG17" s="79"/>
      <c r="UTH17" s="79"/>
      <c r="UTI17" s="79"/>
      <c r="UTJ17" s="79"/>
      <c r="UTK17" s="79"/>
      <c r="UTL17" s="79"/>
      <c r="UTM17" s="79"/>
      <c r="UTN17" s="79"/>
      <c r="UTO17" s="79"/>
      <c r="UTP17" s="79"/>
      <c r="UTQ17" s="79"/>
      <c r="UTR17" s="79"/>
      <c r="UTS17" s="79"/>
      <c r="UTT17" s="79"/>
      <c r="UTU17" s="79"/>
      <c r="UTV17" s="79"/>
      <c r="UTW17" s="79"/>
      <c r="UTX17" s="79"/>
      <c r="UTY17" s="79"/>
      <c r="UTZ17" s="79"/>
      <c r="UUA17" s="79"/>
      <c r="UUB17" s="79"/>
      <c r="UUC17" s="79"/>
      <c r="UUD17" s="79"/>
      <c r="UUE17" s="79"/>
      <c r="UUF17" s="79"/>
      <c r="UUG17" s="79"/>
      <c r="UUH17" s="79"/>
      <c r="UUI17" s="79"/>
      <c r="UUJ17" s="79"/>
      <c r="UUK17" s="79"/>
      <c r="UUL17" s="79"/>
      <c r="UUM17" s="79"/>
      <c r="UUN17" s="79"/>
      <c r="UUO17" s="79"/>
      <c r="UUP17" s="79"/>
      <c r="UUQ17" s="79"/>
      <c r="UUR17" s="79"/>
      <c r="UUS17" s="79"/>
      <c r="UUT17" s="79"/>
      <c r="UUU17" s="79"/>
      <c r="UUV17" s="79"/>
      <c r="UUW17" s="79"/>
      <c r="UUX17" s="79"/>
      <c r="UUY17" s="79"/>
      <c r="UUZ17" s="79"/>
      <c r="UVA17" s="79"/>
      <c r="UVB17" s="79"/>
      <c r="UVC17" s="79"/>
      <c r="UVD17" s="79"/>
      <c r="UVE17" s="79"/>
      <c r="UVF17" s="79"/>
      <c r="UVG17" s="79"/>
      <c r="UVH17" s="79"/>
      <c r="UVI17" s="79"/>
      <c r="UVJ17" s="79"/>
      <c r="UVK17" s="79"/>
      <c r="UVL17" s="79"/>
      <c r="UVM17" s="79"/>
      <c r="UVN17" s="79"/>
      <c r="UVO17" s="79"/>
      <c r="UVP17" s="79"/>
      <c r="UVQ17" s="79"/>
      <c r="UVR17" s="79"/>
      <c r="UVS17" s="79"/>
      <c r="UVT17" s="79"/>
      <c r="UVU17" s="79"/>
      <c r="UVV17" s="79"/>
      <c r="UVW17" s="79"/>
      <c r="UVX17" s="79"/>
      <c r="UVY17" s="79"/>
      <c r="UVZ17" s="79"/>
      <c r="UWA17" s="79"/>
      <c r="UWB17" s="79"/>
      <c r="UWC17" s="79"/>
      <c r="UWD17" s="79"/>
      <c r="UWE17" s="79"/>
      <c r="UWF17" s="79"/>
      <c r="UWG17" s="79"/>
      <c r="UWH17" s="79"/>
      <c r="UWI17" s="79"/>
      <c r="UWJ17" s="79"/>
      <c r="UWK17" s="79"/>
      <c r="UWL17" s="79"/>
      <c r="UWM17" s="79"/>
      <c r="UWN17" s="79"/>
      <c r="UWO17" s="79"/>
      <c r="UWP17" s="79"/>
      <c r="UWQ17" s="79"/>
      <c r="UWR17" s="79"/>
      <c r="UWS17" s="79"/>
      <c r="UWT17" s="79"/>
      <c r="UWU17" s="79"/>
      <c r="UWV17" s="79"/>
      <c r="UWW17" s="79"/>
      <c r="UWX17" s="79"/>
      <c r="UWY17" s="79"/>
      <c r="UWZ17" s="79"/>
      <c r="UXA17" s="79"/>
      <c r="UXB17" s="79"/>
      <c r="UXC17" s="79"/>
      <c r="UXD17" s="79"/>
      <c r="UXE17" s="79"/>
      <c r="UXF17" s="79"/>
      <c r="UXG17" s="79"/>
      <c r="UXH17" s="79"/>
      <c r="UXI17" s="79"/>
      <c r="UXJ17" s="79"/>
      <c r="UXK17" s="79"/>
      <c r="UXL17" s="79"/>
      <c r="UXM17" s="79"/>
      <c r="UXN17" s="79"/>
      <c r="UXO17" s="79"/>
      <c r="UXP17" s="79"/>
      <c r="UXQ17" s="79"/>
      <c r="UXR17" s="79"/>
      <c r="UXS17" s="79"/>
      <c r="UXT17" s="79"/>
      <c r="UXU17" s="79"/>
      <c r="UXV17" s="79"/>
      <c r="UXW17" s="79"/>
      <c r="UXX17" s="79"/>
      <c r="UXY17" s="79"/>
      <c r="UXZ17" s="79"/>
      <c r="UYA17" s="79"/>
      <c r="UYB17" s="79"/>
      <c r="UYC17" s="79"/>
      <c r="UYD17" s="79"/>
      <c r="UYE17" s="79"/>
      <c r="UYF17" s="79"/>
      <c r="UYG17" s="79"/>
      <c r="UYH17" s="79"/>
      <c r="UYI17" s="79"/>
      <c r="UYJ17" s="79"/>
      <c r="UYK17" s="79"/>
      <c r="UYL17" s="79"/>
      <c r="UYM17" s="79"/>
      <c r="UYN17" s="79"/>
      <c r="UYO17" s="79"/>
      <c r="UYP17" s="79"/>
      <c r="UYQ17" s="79"/>
      <c r="UYR17" s="79"/>
      <c r="UYS17" s="79"/>
      <c r="UYT17" s="79"/>
      <c r="UYU17" s="79"/>
      <c r="UYV17" s="79"/>
      <c r="UYW17" s="79"/>
      <c r="UYX17" s="79"/>
      <c r="UYY17" s="79"/>
      <c r="UYZ17" s="79"/>
      <c r="UZA17" s="79"/>
      <c r="UZB17" s="79"/>
      <c r="UZC17" s="79"/>
      <c r="UZD17" s="79"/>
      <c r="UZE17" s="79"/>
      <c r="UZF17" s="79"/>
      <c r="UZG17" s="79"/>
      <c r="UZH17" s="79"/>
      <c r="UZI17" s="79"/>
      <c r="UZJ17" s="79"/>
      <c r="UZK17" s="79"/>
      <c r="UZL17" s="79"/>
      <c r="UZM17" s="79"/>
      <c r="UZN17" s="79"/>
      <c r="UZO17" s="79"/>
      <c r="UZP17" s="79"/>
      <c r="UZQ17" s="79"/>
      <c r="UZR17" s="79"/>
      <c r="UZS17" s="79"/>
      <c r="UZT17" s="79"/>
      <c r="UZU17" s="79"/>
      <c r="UZV17" s="79"/>
      <c r="UZW17" s="79"/>
      <c r="UZX17" s="79"/>
      <c r="UZY17" s="79"/>
      <c r="UZZ17" s="79"/>
      <c r="VAA17" s="79"/>
      <c r="VAB17" s="79"/>
      <c r="VAC17" s="79"/>
      <c r="VAD17" s="79"/>
      <c r="VAE17" s="79"/>
      <c r="VAF17" s="79"/>
      <c r="VAG17" s="79"/>
      <c r="VAH17" s="79"/>
      <c r="VAI17" s="79"/>
      <c r="VAJ17" s="79"/>
      <c r="VAK17" s="79"/>
      <c r="VAL17" s="79"/>
      <c r="VAM17" s="79"/>
      <c r="VAN17" s="79"/>
      <c r="VAO17" s="79"/>
      <c r="VAP17" s="79"/>
      <c r="VAQ17" s="79"/>
      <c r="VAR17" s="79"/>
      <c r="VAS17" s="79"/>
      <c r="VAT17" s="79"/>
      <c r="VAU17" s="79"/>
      <c r="VAV17" s="79"/>
      <c r="VAW17" s="79"/>
      <c r="VAX17" s="79"/>
      <c r="VAY17" s="79"/>
      <c r="VAZ17" s="79"/>
      <c r="VBA17" s="79"/>
      <c r="VBB17" s="79"/>
      <c r="VBC17" s="79"/>
      <c r="VBD17" s="79"/>
      <c r="VBE17" s="79"/>
      <c r="VBF17" s="79"/>
      <c r="VBG17" s="79"/>
      <c r="VBH17" s="79"/>
      <c r="VBI17" s="79"/>
      <c r="VBJ17" s="79"/>
      <c r="VBK17" s="79"/>
      <c r="VBL17" s="79"/>
      <c r="VBM17" s="79"/>
      <c r="VBN17" s="79"/>
      <c r="VBO17" s="79"/>
      <c r="VBP17" s="79"/>
      <c r="VBQ17" s="79"/>
      <c r="VBR17" s="79"/>
      <c r="VBS17" s="79"/>
      <c r="VBT17" s="79"/>
      <c r="VBU17" s="79"/>
      <c r="VBV17" s="79"/>
      <c r="VBW17" s="79"/>
      <c r="VBX17" s="79"/>
      <c r="VBY17" s="79"/>
      <c r="VBZ17" s="79"/>
      <c r="VCA17" s="79"/>
      <c r="VCB17" s="79"/>
      <c r="VCC17" s="79"/>
      <c r="VCD17" s="79"/>
      <c r="VCE17" s="79"/>
      <c r="VCF17" s="79"/>
      <c r="VCG17" s="79"/>
      <c r="VCH17" s="79"/>
      <c r="VCI17" s="79"/>
      <c r="VCJ17" s="79"/>
      <c r="VCK17" s="79"/>
      <c r="VCL17" s="79"/>
      <c r="VCM17" s="79"/>
      <c r="VCN17" s="79"/>
      <c r="VCO17" s="79"/>
      <c r="VCP17" s="79"/>
      <c r="VCQ17" s="79"/>
      <c r="VCR17" s="79"/>
      <c r="VCS17" s="79"/>
      <c r="VCT17" s="79"/>
      <c r="VCU17" s="79"/>
      <c r="VCV17" s="79"/>
      <c r="VCW17" s="79"/>
      <c r="VCX17" s="79"/>
      <c r="VCY17" s="79"/>
      <c r="VCZ17" s="79"/>
      <c r="VDA17" s="79"/>
      <c r="VDB17" s="79"/>
      <c r="VDC17" s="79"/>
      <c r="VDD17" s="79"/>
      <c r="VDE17" s="79"/>
      <c r="VDF17" s="79"/>
      <c r="VDG17" s="79"/>
      <c r="VDH17" s="79"/>
      <c r="VDI17" s="79"/>
      <c r="VDJ17" s="79"/>
      <c r="VDK17" s="79"/>
      <c r="VDL17" s="79"/>
      <c r="VDM17" s="79"/>
      <c r="VDN17" s="79"/>
      <c r="VDO17" s="79"/>
      <c r="VDP17" s="79"/>
      <c r="VDQ17" s="79"/>
      <c r="VDR17" s="79"/>
      <c r="VDS17" s="79"/>
      <c r="VDT17" s="79"/>
      <c r="VDU17" s="79"/>
      <c r="VDV17" s="79"/>
      <c r="VDW17" s="79"/>
      <c r="VDX17" s="79"/>
      <c r="VDY17" s="79"/>
      <c r="VDZ17" s="79"/>
      <c r="VEA17" s="79"/>
      <c r="VEB17" s="79"/>
      <c r="VEC17" s="79"/>
      <c r="VED17" s="79"/>
      <c r="VEE17" s="79"/>
      <c r="VEF17" s="79"/>
      <c r="VEG17" s="79"/>
      <c r="VEH17" s="79"/>
      <c r="VEI17" s="79"/>
      <c r="VEJ17" s="79"/>
      <c r="VEK17" s="79"/>
      <c r="VEL17" s="79"/>
      <c r="VEM17" s="79"/>
      <c r="VEN17" s="79"/>
      <c r="VEO17" s="79"/>
      <c r="VEP17" s="79"/>
      <c r="VEQ17" s="79"/>
      <c r="VER17" s="79"/>
      <c r="VES17" s="79"/>
      <c r="VET17" s="79"/>
      <c r="VEU17" s="79"/>
      <c r="VEV17" s="79"/>
      <c r="VEW17" s="79"/>
      <c r="VEX17" s="79"/>
      <c r="VEY17" s="79"/>
      <c r="VEZ17" s="79"/>
      <c r="VFA17" s="79"/>
      <c r="VFB17" s="79"/>
      <c r="VFC17" s="79"/>
      <c r="VFD17" s="79"/>
      <c r="VFE17" s="79"/>
      <c r="VFF17" s="79"/>
      <c r="VFG17" s="79"/>
      <c r="VFH17" s="79"/>
      <c r="VFI17" s="79"/>
      <c r="VFJ17" s="79"/>
      <c r="VFK17" s="79"/>
      <c r="VFL17" s="79"/>
      <c r="VFM17" s="79"/>
      <c r="VFN17" s="79"/>
      <c r="VFO17" s="79"/>
      <c r="VFP17" s="79"/>
      <c r="VFQ17" s="79"/>
      <c r="VFR17" s="79"/>
      <c r="VFS17" s="79"/>
      <c r="VFT17" s="79"/>
      <c r="VFU17" s="79"/>
      <c r="VFV17" s="79"/>
      <c r="VFW17" s="79"/>
      <c r="VFX17" s="79"/>
      <c r="VFY17" s="79"/>
      <c r="VFZ17" s="79"/>
      <c r="VGA17" s="79"/>
      <c r="VGB17" s="79"/>
      <c r="VGC17" s="79"/>
      <c r="VGD17" s="79"/>
      <c r="VGE17" s="79"/>
      <c r="VGF17" s="79"/>
      <c r="VGG17" s="79"/>
      <c r="VGH17" s="79"/>
      <c r="VGI17" s="79"/>
      <c r="VGJ17" s="79"/>
      <c r="VGK17" s="79"/>
      <c r="VGL17" s="79"/>
      <c r="VGM17" s="79"/>
      <c r="VGN17" s="79"/>
      <c r="VGO17" s="79"/>
      <c r="VGP17" s="79"/>
      <c r="VGQ17" s="79"/>
      <c r="VGR17" s="79"/>
      <c r="VGS17" s="79"/>
      <c r="VGT17" s="79"/>
      <c r="VGU17" s="79"/>
      <c r="VGV17" s="79"/>
      <c r="VGW17" s="79"/>
      <c r="VGX17" s="79"/>
      <c r="VGY17" s="79"/>
      <c r="VGZ17" s="79"/>
      <c r="VHA17" s="79"/>
      <c r="VHB17" s="79"/>
      <c r="VHC17" s="79"/>
      <c r="VHD17" s="79"/>
      <c r="VHE17" s="79"/>
      <c r="VHF17" s="79"/>
      <c r="VHG17" s="79"/>
      <c r="VHH17" s="79"/>
      <c r="VHI17" s="79"/>
      <c r="VHJ17" s="79"/>
      <c r="VHK17" s="79"/>
      <c r="VHL17" s="79"/>
      <c r="VHM17" s="79"/>
      <c r="VHN17" s="79"/>
      <c r="VHO17" s="79"/>
      <c r="VHP17" s="79"/>
      <c r="VHQ17" s="79"/>
      <c r="VHR17" s="79"/>
      <c r="VHS17" s="79"/>
      <c r="VHT17" s="79"/>
      <c r="VHU17" s="79"/>
      <c r="VHV17" s="79"/>
      <c r="VHW17" s="79"/>
      <c r="VHX17" s="79"/>
      <c r="VHY17" s="79"/>
      <c r="VHZ17" s="79"/>
      <c r="VIA17" s="79"/>
      <c r="VIB17" s="79"/>
      <c r="VIC17" s="79"/>
      <c r="VID17" s="79"/>
      <c r="VIE17" s="79"/>
      <c r="VIF17" s="79"/>
      <c r="VIG17" s="79"/>
      <c r="VIH17" s="79"/>
      <c r="VII17" s="79"/>
      <c r="VIJ17" s="79"/>
      <c r="VIK17" s="79"/>
      <c r="VIL17" s="79"/>
      <c r="VIM17" s="79"/>
      <c r="VIN17" s="79"/>
      <c r="VIO17" s="79"/>
      <c r="VIP17" s="79"/>
      <c r="VIQ17" s="79"/>
      <c r="VIR17" s="79"/>
      <c r="VIS17" s="79"/>
      <c r="VIT17" s="79"/>
      <c r="VIU17" s="79"/>
      <c r="VIV17" s="79"/>
      <c r="VIW17" s="79"/>
      <c r="VIX17" s="79"/>
      <c r="VIY17" s="79"/>
      <c r="VIZ17" s="79"/>
      <c r="VJA17" s="79"/>
      <c r="VJB17" s="79"/>
      <c r="VJC17" s="79"/>
      <c r="VJD17" s="79"/>
      <c r="VJE17" s="79"/>
      <c r="VJF17" s="79"/>
      <c r="VJG17" s="79"/>
      <c r="VJH17" s="79"/>
      <c r="VJI17" s="79"/>
      <c r="VJJ17" s="79"/>
      <c r="VJK17" s="79"/>
      <c r="VJL17" s="79"/>
      <c r="VJM17" s="79"/>
      <c r="VJN17" s="79"/>
      <c r="VJO17" s="79"/>
      <c r="VJP17" s="79"/>
      <c r="VJQ17" s="79"/>
      <c r="VJR17" s="79"/>
      <c r="VJS17" s="79"/>
      <c r="VJT17" s="79"/>
      <c r="VJU17" s="79"/>
      <c r="VJV17" s="79"/>
      <c r="VJW17" s="79"/>
      <c r="VJX17" s="79"/>
      <c r="VJY17" s="79"/>
      <c r="VJZ17" s="79"/>
      <c r="VKA17" s="79"/>
      <c r="VKB17" s="79"/>
      <c r="VKC17" s="79"/>
      <c r="VKD17" s="79"/>
      <c r="VKE17" s="79"/>
      <c r="VKF17" s="79"/>
      <c r="VKG17" s="79"/>
      <c r="VKH17" s="79"/>
      <c r="VKI17" s="79"/>
      <c r="VKJ17" s="79"/>
      <c r="VKK17" s="79"/>
      <c r="VKL17" s="79"/>
      <c r="VKM17" s="79"/>
      <c r="VKN17" s="79"/>
      <c r="VKO17" s="79"/>
      <c r="VKP17" s="79"/>
      <c r="VKQ17" s="79"/>
      <c r="VKR17" s="79"/>
      <c r="VKS17" s="79"/>
      <c r="VKT17" s="79"/>
      <c r="VKU17" s="79"/>
      <c r="VKV17" s="79"/>
      <c r="VKW17" s="79"/>
      <c r="VKX17" s="79"/>
      <c r="VKY17" s="79"/>
      <c r="VKZ17" s="79"/>
      <c r="VLA17" s="79"/>
      <c r="VLB17" s="79"/>
      <c r="VLC17" s="79"/>
      <c r="VLD17" s="79"/>
      <c r="VLE17" s="79"/>
      <c r="VLF17" s="79"/>
      <c r="VLG17" s="79"/>
      <c r="VLH17" s="79"/>
      <c r="VLI17" s="79"/>
      <c r="VLJ17" s="79"/>
      <c r="VLK17" s="79"/>
      <c r="VLL17" s="79"/>
      <c r="VLM17" s="79"/>
      <c r="VLN17" s="79"/>
      <c r="VLO17" s="79"/>
      <c r="VLP17" s="79"/>
      <c r="VLQ17" s="79"/>
      <c r="VLR17" s="79"/>
      <c r="VLS17" s="79"/>
      <c r="VLT17" s="79"/>
      <c r="VLU17" s="79"/>
      <c r="VLV17" s="79"/>
      <c r="VLW17" s="79"/>
      <c r="VLX17" s="79"/>
      <c r="VLY17" s="79"/>
      <c r="VLZ17" s="79"/>
      <c r="VMA17" s="79"/>
      <c r="VMB17" s="79"/>
      <c r="VMC17" s="79"/>
      <c r="VMD17" s="79"/>
      <c r="VME17" s="79"/>
      <c r="VMF17" s="79"/>
      <c r="VMG17" s="79"/>
      <c r="VMH17" s="79"/>
      <c r="VMI17" s="79"/>
      <c r="VMJ17" s="79"/>
      <c r="VMK17" s="79"/>
      <c r="VML17" s="79"/>
      <c r="VMM17" s="79"/>
      <c r="VMN17" s="79"/>
      <c r="VMO17" s="79"/>
      <c r="VMP17" s="79"/>
      <c r="VMQ17" s="79"/>
      <c r="VMR17" s="79"/>
      <c r="VMS17" s="79"/>
      <c r="VMT17" s="79"/>
      <c r="VMU17" s="79"/>
      <c r="VMV17" s="79"/>
      <c r="VMW17" s="79"/>
      <c r="VMX17" s="79"/>
      <c r="VMY17" s="79"/>
      <c r="VMZ17" s="79"/>
      <c r="VNA17" s="79"/>
      <c r="VNB17" s="79"/>
      <c r="VNC17" s="79"/>
      <c r="VND17" s="79"/>
      <c r="VNE17" s="79"/>
      <c r="VNF17" s="79"/>
      <c r="VNG17" s="79"/>
      <c r="VNH17" s="79"/>
      <c r="VNI17" s="79"/>
      <c r="VNJ17" s="79"/>
      <c r="VNK17" s="79"/>
      <c r="VNL17" s="79"/>
      <c r="VNM17" s="79"/>
      <c r="VNN17" s="79"/>
      <c r="VNO17" s="79"/>
      <c r="VNP17" s="79"/>
      <c r="VNQ17" s="79"/>
      <c r="VNR17" s="79"/>
      <c r="VNS17" s="79"/>
      <c r="VNT17" s="79"/>
      <c r="VNU17" s="79"/>
      <c r="VNV17" s="79"/>
      <c r="VNW17" s="79"/>
      <c r="VNX17" s="79"/>
      <c r="VNY17" s="79"/>
      <c r="VNZ17" s="79"/>
      <c r="VOA17" s="79"/>
      <c r="VOB17" s="79"/>
      <c r="VOC17" s="79"/>
      <c r="VOD17" s="79"/>
      <c r="VOE17" s="79"/>
      <c r="VOF17" s="79"/>
      <c r="VOG17" s="79"/>
      <c r="VOH17" s="79"/>
      <c r="VOI17" s="79"/>
      <c r="VOJ17" s="79"/>
      <c r="VOK17" s="79"/>
      <c r="VOL17" s="79"/>
      <c r="VOM17" s="79"/>
      <c r="VON17" s="79"/>
      <c r="VOO17" s="79"/>
      <c r="VOP17" s="79"/>
      <c r="VOQ17" s="79"/>
      <c r="VOR17" s="79"/>
      <c r="VOS17" s="79"/>
      <c r="VOT17" s="79"/>
      <c r="VOU17" s="79"/>
      <c r="VOV17" s="79"/>
      <c r="VOW17" s="79"/>
      <c r="VOX17" s="79"/>
      <c r="VOY17" s="79"/>
      <c r="VOZ17" s="79"/>
      <c r="VPA17" s="79"/>
      <c r="VPB17" s="79"/>
      <c r="VPC17" s="79"/>
      <c r="VPD17" s="79"/>
      <c r="VPE17" s="79"/>
      <c r="VPF17" s="79"/>
      <c r="VPG17" s="79"/>
      <c r="VPH17" s="79"/>
      <c r="VPI17" s="79"/>
      <c r="VPJ17" s="79"/>
      <c r="VPK17" s="79"/>
      <c r="VPL17" s="79"/>
      <c r="VPM17" s="79"/>
      <c r="VPN17" s="79"/>
      <c r="VPO17" s="79"/>
      <c r="VPP17" s="79"/>
      <c r="VPQ17" s="79"/>
      <c r="VPR17" s="79"/>
      <c r="VPS17" s="79"/>
      <c r="VPT17" s="79"/>
      <c r="VPU17" s="79"/>
      <c r="VPV17" s="79"/>
      <c r="VPW17" s="79"/>
      <c r="VPX17" s="79"/>
      <c r="VPY17" s="79"/>
      <c r="VPZ17" s="79"/>
      <c r="VQA17" s="79"/>
      <c r="VQB17" s="79"/>
      <c r="VQC17" s="79"/>
      <c r="VQD17" s="79"/>
      <c r="VQE17" s="79"/>
      <c r="VQF17" s="79"/>
      <c r="VQG17" s="79"/>
      <c r="VQH17" s="79"/>
      <c r="VQI17" s="79"/>
      <c r="VQJ17" s="79"/>
      <c r="VQK17" s="79"/>
      <c r="VQL17" s="79"/>
      <c r="VQM17" s="79"/>
      <c r="VQN17" s="79"/>
      <c r="VQO17" s="79"/>
      <c r="VQP17" s="79"/>
      <c r="VQQ17" s="79"/>
      <c r="VQR17" s="79"/>
      <c r="VQS17" s="79"/>
      <c r="VQT17" s="79"/>
      <c r="VQU17" s="79"/>
      <c r="VQV17" s="79"/>
      <c r="VQW17" s="79"/>
      <c r="VQX17" s="79"/>
      <c r="VQY17" s="79"/>
      <c r="VQZ17" s="79"/>
      <c r="VRA17" s="79"/>
      <c r="VRB17" s="79"/>
      <c r="VRC17" s="79"/>
      <c r="VRD17" s="79"/>
      <c r="VRE17" s="79"/>
      <c r="VRF17" s="79"/>
      <c r="VRG17" s="79"/>
      <c r="VRH17" s="79"/>
      <c r="VRI17" s="79"/>
      <c r="VRJ17" s="79"/>
      <c r="VRK17" s="79"/>
      <c r="VRL17" s="79"/>
      <c r="VRM17" s="79"/>
      <c r="VRN17" s="79"/>
      <c r="VRO17" s="79"/>
      <c r="VRP17" s="79"/>
      <c r="VRQ17" s="79"/>
      <c r="VRR17" s="79"/>
      <c r="VRS17" s="79"/>
      <c r="VRT17" s="79"/>
      <c r="VRU17" s="79"/>
      <c r="VRV17" s="79"/>
      <c r="VRW17" s="79"/>
      <c r="VRX17" s="79"/>
      <c r="VRY17" s="79"/>
      <c r="VRZ17" s="79"/>
      <c r="VSA17" s="79"/>
      <c r="VSB17" s="79"/>
      <c r="VSC17" s="79"/>
      <c r="VSD17" s="79"/>
      <c r="VSE17" s="79"/>
      <c r="VSF17" s="79"/>
      <c r="VSG17" s="79"/>
      <c r="VSH17" s="79"/>
      <c r="VSI17" s="79"/>
      <c r="VSJ17" s="79"/>
      <c r="VSK17" s="79"/>
      <c r="VSL17" s="79"/>
      <c r="VSM17" s="79"/>
      <c r="VSN17" s="79"/>
      <c r="VSO17" s="79"/>
      <c r="VSP17" s="79"/>
      <c r="VSQ17" s="79"/>
      <c r="VSR17" s="79"/>
      <c r="VSS17" s="79"/>
      <c r="VST17" s="79"/>
      <c r="VSU17" s="79"/>
      <c r="VSV17" s="79"/>
      <c r="VSW17" s="79"/>
      <c r="VSX17" s="79"/>
      <c r="VSY17" s="79"/>
      <c r="VSZ17" s="79"/>
      <c r="VTA17" s="79"/>
      <c r="VTB17" s="79"/>
      <c r="VTC17" s="79"/>
      <c r="VTD17" s="79"/>
      <c r="VTE17" s="79"/>
      <c r="VTF17" s="79"/>
      <c r="VTG17" s="79"/>
      <c r="VTH17" s="79"/>
      <c r="VTI17" s="79"/>
      <c r="VTJ17" s="79"/>
      <c r="VTK17" s="79"/>
      <c r="VTL17" s="79"/>
      <c r="VTM17" s="79"/>
      <c r="VTN17" s="79"/>
      <c r="VTO17" s="79"/>
      <c r="VTP17" s="79"/>
      <c r="VTQ17" s="79"/>
      <c r="VTR17" s="79"/>
      <c r="VTS17" s="79"/>
      <c r="VTT17" s="79"/>
      <c r="VTU17" s="79"/>
      <c r="VTV17" s="79"/>
      <c r="VTW17" s="79"/>
      <c r="VTX17" s="79"/>
      <c r="VTY17" s="79"/>
      <c r="VTZ17" s="79"/>
      <c r="VUA17" s="79"/>
      <c r="VUB17" s="79"/>
      <c r="VUC17" s="79"/>
      <c r="VUD17" s="79"/>
      <c r="VUE17" s="79"/>
      <c r="VUF17" s="79"/>
      <c r="VUG17" s="79"/>
      <c r="VUH17" s="79"/>
      <c r="VUI17" s="79"/>
      <c r="VUJ17" s="79"/>
      <c r="VUK17" s="79"/>
      <c r="VUL17" s="79"/>
      <c r="VUM17" s="79"/>
      <c r="VUN17" s="79"/>
      <c r="VUO17" s="79"/>
      <c r="VUP17" s="79"/>
      <c r="VUQ17" s="79"/>
      <c r="VUR17" s="79"/>
      <c r="VUS17" s="79"/>
      <c r="VUT17" s="79"/>
      <c r="VUU17" s="79"/>
      <c r="VUV17" s="79"/>
      <c r="VUW17" s="79"/>
      <c r="VUX17" s="79"/>
      <c r="VUY17" s="79"/>
      <c r="VUZ17" s="79"/>
      <c r="VVA17" s="79"/>
      <c r="VVB17" s="79"/>
      <c r="VVC17" s="79"/>
      <c r="VVD17" s="79"/>
      <c r="VVE17" s="79"/>
      <c r="VVF17" s="79"/>
      <c r="VVG17" s="79"/>
      <c r="VVH17" s="79"/>
      <c r="VVI17" s="79"/>
      <c r="VVJ17" s="79"/>
      <c r="VVK17" s="79"/>
      <c r="VVL17" s="79"/>
      <c r="VVM17" s="79"/>
      <c r="VVN17" s="79"/>
      <c r="VVO17" s="79"/>
      <c r="VVP17" s="79"/>
      <c r="VVQ17" s="79"/>
      <c r="VVR17" s="79"/>
      <c r="VVS17" s="79"/>
      <c r="VVT17" s="79"/>
      <c r="VVU17" s="79"/>
      <c r="VVV17" s="79"/>
      <c r="VVW17" s="79"/>
      <c r="VVX17" s="79"/>
      <c r="VVY17" s="79"/>
      <c r="VVZ17" s="79"/>
      <c r="VWA17" s="79"/>
      <c r="VWB17" s="79"/>
      <c r="VWC17" s="79"/>
      <c r="VWD17" s="79"/>
      <c r="VWE17" s="79"/>
      <c r="VWF17" s="79"/>
      <c r="VWG17" s="79"/>
      <c r="VWH17" s="79"/>
      <c r="VWI17" s="79"/>
      <c r="VWJ17" s="79"/>
      <c r="VWK17" s="79"/>
      <c r="VWL17" s="79"/>
      <c r="VWM17" s="79"/>
      <c r="VWN17" s="79"/>
      <c r="VWO17" s="79"/>
      <c r="VWP17" s="79"/>
      <c r="VWQ17" s="79"/>
      <c r="VWR17" s="79"/>
      <c r="VWS17" s="79"/>
      <c r="VWT17" s="79"/>
      <c r="VWU17" s="79"/>
      <c r="VWV17" s="79"/>
      <c r="VWW17" s="79"/>
      <c r="VWX17" s="79"/>
      <c r="VWY17" s="79"/>
      <c r="VWZ17" s="79"/>
      <c r="VXA17" s="79"/>
      <c r="VXB17" s="79"/>
      <c r="VXC17" s="79"/>
      <c r="VXD17" s="79"/>
      <c r="VXE17" s="79"/>
      <c r="VXF17" s="79"/>
      <c r="VXG17" s="79"/>
      <c r="VXH17" s="79"/>
      <c r="VXI17" s="79"/>
      <c r="VXJ17" s="79"/>
      <c r="VXK17" s="79"/>
      <c r="VXL17" s="79"/>
      <c r="VXM17" s="79"/>
      <c r="VXN17" s="79"/>
      <c r="VXO17" s="79"/>
      <c r="VXP17" s="79"/>
      <c r="VXQ17" s="79"/>
      <c r="VXR17" s="79"/>
      <c r="VXS17" s="79"/>
      <c r="VXT17" s="79"/>
      <c r="VXU17" s="79"/>
      <c r="VXV17" s="79"/>
      <c r="VXW17" s="79"/>
      <c r="VXX17" s="79"/>
      <c r="VXY17" s="79"/>
      <c r="VXZ17" s="79"/>
      <c r="VYA17" s="79"/>
      <c r="VYB17" s="79"/>
      <c r="VYC17" s="79"/>
      <c r="VYD17" s="79"/>
      <c r="VYE17" s="79"/>
      <c r="VYF17" s="79"/>
      <c r="VYG17" s="79"/>
      <c r="VYH17" s="79"/>
      <c r="VYI17" s="79"/>
      <c r="VYJ17" s="79"/>
      <c r="VYK17" s="79"/>
      <c r="VYL17" s="79"/>
      <c r="VYM17" s="79"/>
      <c r="VYN17" s="79"/>
      <c r="VYO17" s="79"/>
      <c r="VYP17" s="79"/>
      <c r="VYQ17" s="79"/>
      <c r="VYR17" s="79"/>
      <c r="VYS17" s="79"/>
      <c r="VYT17" s="79"/>
      <c r="VYU17" s="79"/>
      <c r="VYV17" s="79"/>
      <c r="VYW17" s="79"/>
      <c r="VYX17" s="79"/>
      <c r="VYY17" s="79"/>
      <c r="VYZ17" s="79"/>
      <c r="VZA17" s="79"/>
      <c r="VZB17" s="79"/>
      <c r="VZC17" s="79"/>
      <c r="VZD17" s="79"/>
      <c r="VZE17" s="79"/>
      <c r="VZF17" s="79"/>
      <c r="VZG17" s="79"/>
      <c r="VZH17" s="79"/>
      <c r="VZI17" s="79"/>
      <c r="VZJ17" s="79"/>
      <c r="VZK17" s="79"/>
      <c r="VZL17" s="79"/>
      <c r="VZM17" s="79"/>
      <c r="VZN17" s="79"/>
      <c r="VZO17" s="79"/>
      <c r="VZP17" s="79"/>
      <c r="VZQ17" s="79"/>
      <c r="VZR17" s="79"/>
      <c r="VZS17" s="79"/>
      <c r="VZT17" s="79"/>
      <c r="VZU17" s="79"/>
      <c r="VZV17" s="79"/>
      <c r="VZW17" s="79"/>
      <c r="VZX17" s="79"/>
      <c r="VZY17" s="79"/>
      <c r="VZZ17" s="79"/>
      <c r="WAA17" s="79"/>
      <c r="WAB17" s="79"/>
      <c r="WAC17" s="79"/>
      <c r="WAD17" s="79"/>
      <c r="WAE17" s="79"/>
      <c r="WAF17" s="79"/>
      <c r="WAG17" s="79"/>
      <c r="WAH17" s="79"/>
      <c r="WAI17" s="79"/>
      <c r="WAJ17" s="79"/>
      <c r="WAK17" s="79"/>
      <c r="WAL17" s="79"/>
      <c r="WAM17" s="79"/>
      <c r="WAN17" s="79"/>
      <c r="WAO17" s="79"/>
      <c r="WAP17" s="79"/>
      <c r="WAQ17" s="79"/>
      <c r="WAR17" s="79"/>
      <c r="WAS17" s="79"/>
      <c r="WAT17" s="79"/>
      <c r="WAU17" s="79"/>
      <c r="WAV17" s="79"/>
      <c r="WAW17" s="79"/>
      <c r="WAX17" s="79"/>
      <c r="WAY17" s="79"/>
      <c r="WAZ17" s="79"/>
      <c r="WBA17" s="79"/>
      <c r="WBB17" s="79"/>
      <c r="WBC17" s="79"/>
      <c r="WBD17" s="79"/>
      <c r="WBE17" s="79"/>
      <c r="WBF17" s="79"/>
      <c r="WBG17" s="79"/>
      <c r="WBH17" s="79"/>
      <c r="WBI17" s="79"/>
      <c r="WBJ17" s="79"/>
      <c r="WBK17" s="79"/>
      <c r="WBL17" s="79"/>
      <c r="WBM17" s="79"/>
      <c r="WBN17" s="79"/>
      <c r="WBO17" s="79"/>
      <c r="WBP17" s="79"/>
      <c r="WBQ17" s="79"/>
      <c r="WBR17" s="79"/>
      <c r="WBS17" s="79"/>
      <c r="WBT17" s="79"/>
      <c r="WBU17" s="79"/>
      <c r="WBV17" s="79"/>
      <c r="WBW17" s="79"/>
      <c r="WBX17" s="79"/>
      <c r="WBY17" s="79"/>
      <c r="WBZ17" s="79"/>
      <c r="WCA17" s="79"/>
      <c r="WCB17" s="79"/>
      <c r="WCC17" s="79"/>
      <c r="WCD17" s="79"/>
      <c r="WCE17" s="79"/>
      <c r="WCF17" s="79"/>
      <c r="WCG17" s="79"/>
      <c r="WCH17" s="79"/>
      <c r="WCI17" s="79"/>
      <c r="WCJ17" s="79"/>
      <c r="WCK17" s="79"/>
      <c r="WCL17" s="79"/>
      <c r="WCM17" s="79"/>
      <c r="WCN17" s="79"/>
      <c r="WCO17" s="79"/>
      <c r="WCP17" s="79"/>
      <c r="WCQ17" s="79"/>
      <c r="WCR17" s="79"/>
      <c r="WCS17" s="79"/>
      <c r="WCT17" s="79"/>
      <c r="WCU17" s="79"/>
      <c r="WCV17" s="79"/>
      <c r="WCW17" s="79"/>
      <c r="WCX17" s="79"/>
      <c r="WCY17" s="79"/>
      <c r="WCZ17" s="79"/>
      <c r="WDA17" s="79"/>
      <c r="WDB17" s="79"/>
      <c r="WDC17" s="79"/>
      <c r="WDD17" s="79"/>
      <c r="WDE17" s="79"/>
      <c r="WDF17" s="79"/>
      <c r="WDG17" s="79"/>
      <c r="WDH17" s="79"/>
      <c r="WDI17" s="79"/>
      <c r="WDJ17" s="79"/>
      <c r="WDK17" s="79"/>
      <c r="WDL17" s="79"/>
      <c r="WDM17" s="79"/>
      <c r="WDN17" s="79"/>
      <c r="WDO17" s="79"/>
      <c r="WDP17" s="79"/>
      <c r="WDQ17" s="79"/>
      <c r="WDR17" s="79"/>
      <c r="WDS17" s="79"/>
      <c r="WDT17" s="79"/>
      <c r="WDU17" s="79"/>
      <c r="WDV17" s="79"/>
      <c r="WDW17" s="79"/>
      <c r="WDX17" s="79"/>
      <c r="WDY17" s="79"/>
      <c r="WDZ17" s="79"/>
      <c r="WEA17" s="79"/>
      <c r="WEB17" s="79"/>
      <c r="WEC17" s="79"/>
      <c r="WED17" s="79"/>
      <c r="WEE17" s="79"/>
      <c r="WEF17" s="79"/>
      <c r="WEG17" s="79"/>
      <c r="WEH17" s="79"/>
      <c r="WEI17" s="79"/>
      <c r="WEJ17" s="79"/>
      <c r="WEK17" s="79"/>
      <c r="WEL17" s="79"/>
      <c r="WEM17" s="79"/>
      <c r="WEN17" s="79"/>
      <c r="WEO17" s="79"/>
      <c r="WEP17" s="79"/>
      <c r="WEQ17" s="79"/>
      <c r="WER17" s="79"/>
      <c r="WES17" s="79"/>
      <c r="WET17" s="79"/>
      <c r="WEU17" s="79"/>
      <c r="WEV17" s="79"/>
      <c r="WEW17" s="79"/>
      <c r="WEX17" s="79"/>
      <c r="WEY17" s="79"/>
      <c r="WEZ17" s="79"/>
      <c r="WFA17" s="79"/>
      <c r="WFB17" s="79"/>
      <c r="WFC17" s="79"/>
      <c r="WFD17" s="79"/>
      <c r="WFE17" s="79"/>
      <c r="WFF17" s="79"/>
      <c r="WFG17" s="79"/>
      <c r="WFH17" s="79"/>
      <c r="WFI17" s="79"/>
      <c r="WFJ17" s="79"/>
      <c r="WFK17" s="79"/>
      <c r="WFL17" s="79"/>
      <c r="WFM17" s="79"/>
      <c r="WFN17" s="79"/>
      <c r="WFO17" s="79"/>
      <c r="WFP17" s="79"/>
      <c r="WFQ17" s="79"/>
      <c r="WFR17" s="79"/>
      <c r="WFS17" s="79"/>
      <c r="WFT17" s="79"/>
      <c r="WFU17" s="79"/>
      <c r="WFV17" s="79"/>
      <c r="WFW17" s="79"/>
      <c r="WFX17" s="79"/>
      <c r="WFY17" s="79"/>
      <c r="WFZ17" s="79"/>
      <c r="WGA17" s="79"/>
      <c r="WGB17" s="79"/>
      <c r="WGC17" s="79"/>
      <c r="WGD17" s="79"/>
      <c r="WGE17" s="79"/>
      <c r="WGF17" s="79"/>
      <c r="WGG17" s="79"/>
      <c r="WGH17" s="79"/>
      <c r="WGI17" s="79"/>
      <c r="WGJ17" s="79"/>
      <c r="WGK17" s="79"/>
      <c r="WGL17" s="79"/>
      <c r="WGM17" s="79"/>
      <c r="WGN17" s="79"/>
      <c r="WGO17" s="79"/>
      <c r="WGP17" s="79"/>
      <c r="WGQ17" s="79"/>
      <c r="WGR17" s="79"/>
      <c r="WGS17" s="79"/>
      <c r="WGT17" s="79"/>
      <c r="WGU17" s="79"/>
      <c r="WGV17" s="79"/>
      <c r="WGW17" s="79"/>
      <c r="WGX17" s="79"/>
      <c r="WGY17" s="79"/>
      <c r="WGZ17" s="79"/>
      <c r="WHA17" s="79"/>
      <c r="WHB17" s="79"/>
      <c r="WHC17" s="79"/>
      <c r="WHD17" s="79"/>
      <c r="WHE17" s="79"/>
      <c r="WHF17" s="79"/>
      <c r="WHG17" s="79"/>
      <c r="WHH17" s="79"/>
      <c r="WHI17" s="79"/>
      <c r="WHJ17" s="79"/>
      <c r="WHK17" s="79"/>
      <c r="WHL17" s="79"/>
      <c r="WHM17" s="79"/>
      <c r="WHN17" s="79"/>
      <c r="WHO17" s="79"/>
      <c r="WHP17" s="79"/>
      <c r="WHQ17" s="79"/>
      <c r="WHR17" s="79"/>
      <c r="WHS17" s="79"/>
      <c r="WHT17" s="79"/>
      <c r="WHU17" s="79"/>
      <c r="WHV17" s="79"/>
      <c r="WHW17" s="79"/>
      <c r="WHX17" s="79"/>
      <c r="WHY17" s="79"/>
      <c r="WHZ17" s="79"/>
      <c r="WIA17" s="79"/>
      <c r="WIB17" s="79"/>
      <c r="WIC17" s="79"/>
      <c r="WID17" s="79"/>
      <c r="WIE17" s="79"/>
      <c r="WIF17" s="79"/>
      <c r="WIG17" s="79"/>
      <c r="WIH17" s="79"/>
      <c r="WII17" s="79"/>
      <c r="WIJ17" s="79"/>
      <c r="WIK17" s="79"/>
      <c r="WIL17" s="79"/>
      <c r="WIM17" s="79"/>
      <c r="WIN17" s="79"/>
      <c r="WIO17" s="79"/>
      <c r="WIP17" s="79"/>
      <c r="WIQ17" s="79"/>
      <c r="WIR17" s="79"/>
      <c r="WIS17" s="79"/>
      <c r="WIT17" s="79"/>
      <c r="WIU17" s="79"/>
      <c r="WIV17" s="79"/>
      <c r="WIW17" s="79"/>
      <c r="WIX17" s="79"/>
      <c r="WIY17" s="79"/>
      <c r="WIZ17" s="79"/>
      <c r="WJA17" s="79"/>
      <c r="WJB17" s="79"/>
      <c r="WJC17" s="79"/>
      <c r="WJD17" s="79"/>
      <c r="WJE17" s="79"/>
      <c r="WJF17" s="79"/>
      <c r="WJG17" s="79"/>
      <c r="WJH17" s="79"/>
      <c r="WJI17" s="79"/>
      <c r="WJJ17" s="79"/>
      <c r="WJK17" s="79"/>
      <c r="WJL17" s="79"/>
      <c r="WJM17" s="79"/>
      <c r="WJN17" s="79"/>
      <c r="WJO17" s="79"/>
      <c r="WJP17" s="79"/>
      <c r="WJQ17" s="79"/>
      <c r="WJR17" s="79"/>
      <c r="WJS17" s="79"/>
      <c r="WJT17" s="79"/>
      <c r="WJU17" s="79"/>
      <c r="WJV17" s="79"/>
      <c r="WJW17" s="79"/>
      <c r="WJX17" s="79"/>
      <c r="WJY17" s="79"/>
      <c r="WJZ17" s="79"/>
      <c r="WKA17" s="79"/>
      <c r="WKB17" s="79"/>
      <c r="WKC17" s="79"/>
      <c r="WKD17" s="79"/>
      <c r="WKE17" s="79"/>
      <c r="WKF17" s="79"/>
      <c r="WKG17" s="79"/>
      <c r="WKH17" s="79"/>
      <c r="WKI17" s="79"/>
      <c r="WKJ17" s="79"/>
      <c r="WKK17" s="79"/>
      <c r="WKL17" s="79"/>
      <c r="WKM17" s="79"/>
      <c r="WKN17" s="79"/>
      <c r="WKO17" s="79"/>
      <c r="WKP17" s="79"/>
      <c r="WKQ17" s="79"/>
      <c r="WKR17" s="79"/>
      <c r="WKS17" s="79"/>
      <c r="WKT17" s="79"/>
      <c r="WKU17" s="79"/>
      <c r="WKV17" s="79"/>
      <c r="WKW17" s="79"/>
      <c r="WKX17" s="79"/>
      <c r="WKY17" s="79"/>
      <c r="WKZ17" s="79"/>
      <c r="WLA17" s="79"/>
      <c r="WLB17" s="79"/>
      <c r="WLC17" s="79"/>
      <c r="WLD17" s="79"/>
      <c r="WLE17" s="79"/>
      <c r="WLF17" s="79"/>
      <c r="WLG17" s="79"/>
      <c r="WLH17" s="79"/>
      <c r="WLI17" s="79"/>
      <c r="WLJ17" s="79"/>
      <c r="WLK17" s="79"/>
      <c r="WLL17" s="79"/>
      <c r="WLM17" s="79"/>
      <c r="WLN17" s="79"/>
      <c r="WLO17" s="79"/>
      <c r="WLP17" s="79"/>
      <c r="WLQ17" s="79"/>
      <c r="WLR17" s="79"/>
      <c r="WLS17" s="79"/>
      <c r="WLT17" s="79"/>
      <c r="WLU17" s="79"/>
      <c r="WLV17" s="79"/>
      <c r="WLW17" s="79"/>
      <c r="WLX17" s="79"/>
      <c r="WLY17" s="79"/>
      <c r="WLZ17" s="79"/>
      <c r="WMA17" s="79"/>
      <c r="WMB17" s="79"/>
      <c r="WMC17" s="79"/>
      <c r="WMD17" s="79"/>
      <c r="WME17" s="79"/>
      <c r="WMF17" s="79"/>
      <c r="WMG17" s="79"/>
      <c r="WMH17" s="79"/>
      <c r="WMI17" s="79"/>
      <c r="WMJ17" s="79"/>
      <c r="WMK17" s="79"/>
      <c r="WML17" s="79"/>
      <c r="WMM17" s="79"/>
      <c r="WMN17" s="79"/>
      <c r="WMO17" s="79"/>
      <c r="WMP17" s="79"/>
      <c r="WMQ17" s="79"/>
      <c r="WMR17" s="79"/>
      <c r="WMS17" s="79"/>
      <c r="WMT17" s="79"/>
      <c r="WMU17" s="79"/>
      <c r="WMV17" s="79"/>
      <c r="WMW17" s="79"/>
      <c r="WMX17" s="79"/>
      <c r="WMY17" s="79"/>
      <c r="WMZ17" s="79"/>
      <c r="WNA17" s="79"/>
      <c r="WNB17" s="79"/>
      <c r="WNC17" s="79"/>
      <c r="WND17" s="79"/>
      <c r="WNE17" s="79"/>
      <c r="WNF17" s="79"/>
      <c r="WNG17" s="79"/>
      <c r="WNH17" s="79"/>
      <c r="WNI17" s="79"/>
      <c r="WNJ17" s="79"/>
      <c r="WNK17" s="79"/>
      <c r="WNL17" s="79"/>
      <c r="WNM17" s="79"/>
      <c r="WNN17" s="79"/>
      <c r="WNO17" s="79"/>
      <c r="WNP17" s="79"/>
      <c r="WNQ17" s="79"/>
      <c r="WNR17" s="79"/>
      <c r="WNS17" s="79"/>
      <c r="WNT17" s="79"/>
      <c r="WNU17" s="79"/>
      <c r="WNV17" s="79"/>
      <c r="WNW17" s="79"/>
      <c r="WNX17" s="79"/>
      <c r="WNY17" s="79"/>
      <c r="WNZ17" s="79"/>
      <c r="WOA17" s="79"/>
      <c r="WOB17" s="79"/>
      <c r="WOC17" s="79"/>
      <c r="WOD17" s="79"/>
      <c r="WOE17" s="79"/>
      <c r="WOF17" s="79"/>
      <c r="WOG17" s="79"/>
      <c r="WOH17" s="79"/>
      <c r="WOI17" s="79"/>
      <c r="WOJ17" s="79"/>
      <c r="WOK17" s="79"/>
      <c r="WOL17" s="79"/>
      <c r="WOM17" s="79"/>
      <c r="WON17" s="79"/>
      <c r="WOO17" s="79"/>
      <c r="WOP17" s="79"/>
      <c r="WOQ17" s="79"/>
      <c r="WOR17" s="79"/>
      <c r="WOS17" s="79"/>
      <c r="WOT17" s="79"/>
      <c r="WOU17" s="79"/>
      <c r="WOV17" s="79"/>
      <c r="WOW17" s="79"/>
      <c r="WOX17" s="79"/>
      <c r="WOY17" s="79"/>
      <c r="WOZ17" s="79"/>
      <c r="WPA17" s="79"/>
      <c r="WPB17" s="79"/>
      <c r="WPC17" s="79"/>
      <c r="WPD17" s="79"/>
      <c r="WPE17" s="79"/>
      <c r="WPF17" s="79"/>
      <c r="WPG17" s="79"/>
      <c r="WPH17" s="79"/>
      <c r="WPI17" s="79"/>
      <c r="WPJ17" s="79"/>
      <c r="WPK17" s="79"/>
      <c r="WPL17" s="79"/>
      <c r="WPM17" s="79"/>
      <c r="WPN17" s="79"/>
      <c r="WPO17" s="79"/>
      <c r="WPP17" s="79"/>
      <c r="WPQ17" s="79"/>
      <c r="WPR17" s="79"/>
      <c r="WPS17" s="79"/>
      <c r="WPT17" s="79"/>
      <c r="WPU17" s="79"/>
      <c r="WPV17" s="79"/>
      <c r="WPW17" s="79"/>
      <c r="WPX17" s="79"/>
      <c r="WPY17" s="79"/>
      <c r="WPZ17" s="79"/>
      <c r="WQA17" s="79"/>
      <c r="WQB17" s="79"/>
      <c r="WQC17" s="79"/>
      <c r="WQD17" s="79"/>
      <c r="WQE17" s="79"/>
      <c r="WQF17" s="79"/>
      <c r="WQG17" s="79"/>
      <c r="WQH17" s="79"/>
      <c r="WQI17" s="79"/>
      <c r="WQJ17" s="79"/>
      <c r="WQK17" s="79"/>
      <c r="WQL17" s="79"/>
      <c r="WQM17" s="79"/>
      <c r="WQN17" s="79"/>
      <c r="WQO17" s="79"/>
      <c r="WQP17" s="79"/>
      <c r="WQQ17" s="79"/>
      <c r="WQR17" s="79"/>
      <c r="WQS17" s="79"/>
      <c r="WQT17" s="79"/>
      <c r="WQU17" s="79"/>
      <c r="WQV17" s="79"/>
      <c r="WQW17" s="79"/>
      <c r="WQX17" s="79"/>
      <c r="WQY17" s="79"/>
      <c r="WQZ17" s="79"/>
      <c r="WRA17" s="79"/>
      <c r="WRB17" s="79"/>
      <c r="WRC17" s="79"/>
      <c r="WRD17" s="79"/>
      <c r="WRE17" s="79"/>
      <c r="WRF17" s="79"/>
      <c r="WRG17" s="79"/>
      <c r="WRH17" s="79"/>
      <c r="WRI17" s="79"/>
      <c r="WRJ17" s="79"/>
      <c r="WRK17" s="79"/>
      <c r="WRL17" s="79"/>
      <c r="WRM17" s="79"/>
      <c r="WRN17" s="79"/>
      <c r="WRO17" s="79"/>
      <c r="WRP17" s="79"/>
      <c r="WRQ17" s="79"/>
      <c r="WRR17" s="79"/>
      <c r="WRS17" s="79"/>
      <c r="WRT17" s="79"/>
      <c r="WRU17" s="79"/>
      <c r="WRV17" s="79"/>
      <c r="WRW17" s="79"/>
      <c r="WRX17" s="79"/>
      <c r="WRY17" s="79"/>
      <c r="WRZ17" s="79"/>
      <c r="WSA17" s="79"/>
      <c r="WSB17" s="79"/>
      <c r="WSC17" s="79"/>
      <c r="WSD17" s="79"/>
      <c r="WSE17" s="79"/>
      <c r="WSF17" s="79"/>
      <c r="WSG17" s="79"/>
      <c r="WSH17" s="79"/>
      <c r="WSI17" s="79"/>
      <c r="WSJ17" s="79"/>
      <c r="WSK17" s="79"/>
      <c r="WSL17" s="79"/>
      <c r="WSM17" s="79"/>
      <c r="WSN17" s="79"/>
      <c r="WSO17" s="79"/>
      <c r="WSP17" s="79"/>
      <c r="WSQ17" s="79"/>
      <c r="WSR17" s="79"/>
      <c r="WSS17" s="79"/>
      <c r="WST17" s="79"/>
      <c r="WSU17" s="79"/>
      <c r="WSV17" s="79"/>
      <c r="WSW17" s="79"/>
      <c r="WSX17" s="79"/>
      <c r="WSY17" s="79"/>
      <c r="WSZ17" s="79"/>
      <c r="WTA17" s="79"/>
      <c r="WTB17" s="79"/>
      <c r="WTC17" s="79"/>
      <c r="WTD17" s="79"/>
      <c r="WTE17" s="79"/>
      <c r="WTF17" s="79"/>
      <c r="WTG17" s="79"/>
      <c r="WTH17" s="79"/>
      <c r="WTI17" s="79"/>
      <c r="WTJ17" s="79"/>
      <c r="WTK17" s="79"/>
      <c r="WTL17" s="79"/>
      <c r="WTM17" s="79"/>
      <c r="WTN17" s="79"/>
      <c r="WTO17" s="79"/>
      <c r="WTP17" s="79"/>
      <c r="WTQ17" s="79"/>
      <c r="WTR17" s="79"/>
      <c r="WTS17" s="79"/>
      <c r="WTT17" s="79"/>
      <c r="WTU17" s="79"/>
      <c r="WTV17" s="79"/>
      <c r="WTW17" s="79"/>
      <c r="WTX17" s="79"/>
      <c r="WTY17" s="79"/>
      <c r="WTZ17" s="79"/>
      <c r="WUA17" s="79"/>
      <c r="WUB17" s="79"/>
      <c r="WUC17" s="79"/>
      <c r="WUD17" s="79"/>
      <c r="WUE17" s="79"/>
      <c r="WUF17" s="79"/>
      <c r="WUG17" s="79"/>
      <c r="WUH17" s="79"/>
      <c r="WUI17" s="79"/>
      <c r="WUJ17" s="79"/>
      <c r="WUK17" s="79"/>
      <c r="WUL17" s="79"/>
      <c r="WUM17" s="79"/>
      <c r="WUN17" s="79"/>
      <c r="WUO17" s="79"/>
      <c r="WUP17" s="79"/>
      <c r="WUQ17" s="79"/>
      <c r="WUR17" s="79"/>
      <c r="WUS17" s="79"/>
      <c r="WUT17" s="79"/>
      <c r="WUU17" s="79"/>
      <c r="WUV17" s="79"/>
      <c r="WUW17" s="79"/>
      <c r="WUX17" s="79"/>
      <c r="WUY17" s="79"/>
      <c r="WUZ17" s="79"/>
      <c r="WVA17" s="79"/>
      <c r="WVB17" s="79"/>
      <c r="WVC17" s="79"/>
      <c r="WVD17" s="79"/>
      <c r="WVE17" s="79"/>
      <c r="WVF17" s="79"/>
      <c r="WVG17" s="79"/>
      <c r="WVH17" s="79"/>
      <c r="WVI17" s="79"/>
      <c r="WVJ17" s="79"/>
      <c r="WVK17" s="79"/>
      <c r="WVL17" s="79"/>
      <c r="WVM17" s="79"/>
      <c r="WVN17" s="79"/>
      <c r="WVO17" s="79"/>
      <c r="WVP17" s="79"/>
      <c r="WVQ17" s="79"/>
      <c r="WVR17" s="79"/>
      <c r="WVS17" s="79"/>
      <c r="WVT17" s="79"/>
      <c r="WVU17" s="79"/>
      <c r="WVV17" s="79"/>
    </row>
    <row r="18" spans="1:16142" s="85" customFormat="1" ht="21.95" customHeight="1" x14ac:dyDescent="0.25">
      <c r="A18" s="86">
        <v>6</v>
      </c>
      <c r="B18" s="87" t="s">
        <v>85</v>
      </c>
      <c r="C18" s="88">
        <v>38947</v>
      </c>
      <c r="D18" s="117" t="s">
        <v>82</v>
      </c>
      <c r="E18" s="92">
        <v>4</v>
      </c>
      <c r="F18" s="90" t="s">
        <v>16</v>
      </c>
      <c r="G18" s="90">
        <v>86</v>
      </c>
      <c r="H18" s="90" t="s">
        <v>17</v>
      </c>
      <c r="I18" s="90" t="s">
        <v>18</v>
      </c>
      <c r="J18" s="91">
        <f>1130000*5</f>
        <v>5650000</v>
      </c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79"/>
      <c r="CO18" s="79"/>
      <c r="CP18" s="79"/>
      <c r="CQ18" s="79"/>
      <c r="CR18" s="79"/>
      <c r="CS18" s="79"/>
      <c r="CT18" s="79"/>
      <c r="CU18" s="79"/>
      <c r="CV18" s="79"/>
      <c r="CW18" s="79"/>
      <c r="CX18" s="79"/>
      <c r="CY18" s="79"/>
      <c r="CZ18" s="79"/>
      <c r="DA18" s="79"/>
      <c r="DB18" s="79"/>
      <c r="DC18" s="79"/>
      <c r="DD18" s="79"/>
      <c r="DE18" s="79"/>
      <c r="DF18" s="79"/>
      <c r="DG18" s="79"/>
      <c r="DH18" s="79"/>
      <c r="DI18" s="79"/>
      <c r="DJ18" s="79"/>
      <c r="DK18" s="79"/>
      <c r="DL18" s="79"/>
      <c r="DM18" s="79"/>
      <c r="DN18" s="79"/>
      <c r="DO18" s="79"/>
      <c r="DP18" s="79"/>
      <c r="DQ18" s="79"/>
      <c r="DR18" s="79"/>
      <c r="DS18" s="79"/>
      <c r="DT18" s="79"/>
      <c r="DU18" s="79"/>
      <c r="DV18" s="79"/>
      <c r="DW18" s="79"/>
      <c r="DX18" s="79"/>
      <c r="DY18" s="79"/>
      <c r="DZ18" s="79"/>
      <c r="EA18" s="79"/>
      <c r="EB18" s="79"/>
      <c r="EC18" s="79"/>
      <c r="ED18" s="79"/>
      <c r="EE18" s="79"/>
      <c r="EF18" s="79"/>
      <c r="EG18" s="79"/>
      <c r="EH18" s="79"/>
      <c r="EI18" s="79"/>
      <c r="EJ18" s="79"/>
      <c r="EK18" s="79"/>
      <c r="EL18" s="79"/>
      <c r="EM18" s="79"/>
      <c r="EN18" s="79"/>
      <c r="EO18" s="79"/>
      <c r="EP18" s="79"/>
      <c r="EQ18" s="79"/>
      <c r="ER18" s="79"/>
      <c r="ES18" s="79"/>
      <c r="ET18" s="79"/>
      <c r="EU18" s="79"/>
      <c r="EV18" s="79"/>
      <c r="EW18" s="79"/>
      <c r="EX18" s="79"/>
      <c r="EY18" s="79"/>
      <c r="EZ18" s="79"/>
      <c r="FA18" s="79"/>
      <c r="FB18" s="79"/>
      <c r="FC18" s="79"/>
      <c r="FD18" s="79"/>
      <c r="FE18" s="79"/>
      <c r="FF18" s="79"/>
      <c r="FG18" s="79"/>
      <c r="FH18" s="79"/>
      <c r="FI18" s="79"/>
      <c r="FJ18" s="79"/>
      <c r="FK18" s="79"/>
      <c r="FL18" s="79"/>
      <c r="FM18" s="79"/>
      <c r="FN18" s="79"/>
      <c r="FO18" s="79"/>
      <c r="FP18" s="79"/>
      <c r="FQ18" s="79"/>
      <c r="FR18" s="79"/>
      <c r="FS18" s="79"/>
      <c r="FT18" s="79"/>
      <c r="FU18" s="79"/>
      <c r="FV18" s="79"/>
      <c r="FW18" s="79"/>
      <c r="FX18" s="79"/>
      <c r="FY18" s="79"/>
      <c r="FZ18" s="79"/>
      <c r="GA18" s="79"/>
      <c r="GB18" s="79"/>
      <c r="GC18" s="79"/>
      <c r="GD18" s="79"/>
      <c r="GE18" s="79"/>
      <c r="GF18" s="79"/>
      <c r="GG18" s="79"/>
      <c r="GH18" s="79"/>
      <c r="GI18" s="79"/>
      <c r="GJ18" s="79"/>
      <c r="GK18" s="79"/>
      <c r="GL18" s="79"/>
      <c r="GM18" s="79"/>
      <c r="GN18" s="79"/>
      <c r="GO18" s="79"/>
      <c r="GP18" s="79"/>
      <c r="GQ18" s="79"/>
      <c r="GR18" s="79"/>
      <c r="GS18" s="79"/>
      <c r="GT18" s="79"/>
      <c r="GU18" s="79"/>
      <c r="GV18" s="79"/>
      <c r="GW18" s="79"/>
      <c r="GX18" s="79"/>
      <c r="GY18" s="79"/>
      <c r="GZ18" s="79"/>
      <c r="HA18" s="79"/>
      <c r="HB18" s="79"/>
      <c r="HC18" s="79"/>
      <c r="HD18" s="79"/>
      <c r="HE18" s="79"/>
      <c r="HF18" s="79"/>
      <c r="HG18" s="79"/>
      <c r="HH18" s="79"/>
      <c r="HI18" s="79"/>
      <c r="HJ18" s="79"/>
      <c r="HK18" s="79"/>
      <c r="HL18" s="79"/>
      <c r="HM18" s="79"/>
      <c r="HN18" s="79"/>
      <c r="HO18" s="79"/>
      <c r="HP18" s="79"/>
      <c r="HQ18" s="79"/>
      <c r="HR18" s="79"/>
      <c r="HS18" s="79"/>
      <c r="HT18" s="79"/>
      <c r="HU18" s="79"/>
      <c r="HV18" s="79"/>
      <c r="HW18" s="79"/>
      <c r="HX18" s="79"/>
      <c r="HY18" s="79"/>
      <c r="HZ18" s="79"/>
      <c r="IA18" s="79"/>
      <c r="IB18" s="79"/>
      <c r="IC18" s="79"/>
      <c r="ID18" s="79"/>
      <c r="IE18" s="79"/>
      <c r="IF18" s="79"/>
      <c r="IG18" s="79"/>
      <c r="IH18" s="79"/>
      <c r="II18" s="79"/>
      <c r="IJ18" s="79"/>
      <c r="IK18" s="79"/>
      <c r="IL18" s="79"/>
      <c r="IM18" s="79"/>
      <c r="IN18" s="79"/>
      <c r="IO18" s="79"/>
      <c r="IP18" s="79"/>
      <c r="IQ18" s="79"/>
      <c r="IR18" s="79"/>
      <c r="IS18" s="79"/>
      <c r="IT18" s="79"/>
      <c r="IU18" s="79"/>
      <c r="IV18" s="79"/>
      <c r="IW18" s="79"/>
      <c r="IX18" s="79"/>
      <c r="IY18" s="79"/>
      <c r="IZ18" s="79"/>
      <c r="JA18" s="79"/>
      <c r="JB18" s="79"/>
      <c r="JC18" s="79"/>
      <c r="JD18" s="79"/>
      <c r="JE18" s="79"/>
      <c r="JF18" s="79"/>
      <c r="JG18" s="79"/>
      <c r="JH18" s="79"/>
      <c r="JI18" s="79"/>
      <c r="JJ18" s="79"/>
      <c r="JK18" s="79"/>
      <c r="JL18" s="79"/>
      <c r="JM18" s="79"/>
      <c r="JN18" s="79"/>
      <c r="JO18" s="79"/>
      <c r="JP18" s="79"/>
      <c r="JQ18" s="79"/>
      <c r="JR18" s="79"/>
      <c r="JS18" s="79"/>
      <c r="JT18" s="79"/>
      <c r="JU18" s="79"/>
      <c r="JV18" s="79"/>
      <c r="JW18" s="79"/>
      <c r="JX18" s="79"/>
      <c r="JY18" s="79"/>
      <c r="JZ18" s="79"/>
      <c r="KA18" s="79"/>
      <c r="KB18" s="79"/>
      <c r="KC18" s="79"/>
      <c r="KD18" s="79"/>
      <c r="KE18" s="79"/>
      <c r="KF18" s="79"/>
      <c r="KG18" s="79"/>
      <c r="KH18" s="79"/>
      <c r="KI18" s="79"/>
      <c r="KJ18" s="79"/>
      <c r="KK18" s="79"/>
      <c r="KL18" s="79"/>
      <c r="KM18" s="79"/>
      <c r="KN18" s="79"/>
      <c r="KO18" s="79"/>
      <c r="KP18" s="79"/>
      <c r="KQ18" s="79"/>
      <c r="KR18" s="79"/>
      <c r="KS18" s="79"/>
      <c r="KT18" s="79"/>
      <c r="KU18" s="79"/>
      <c r="KV18" s="79"/>
      <c r="KW18" s="79"/>
      <c r="KX18" s="79"/>
      <c r="KY18" s="79"/>
      <c r="KZ18" s="79"/>
      <c r="LA18" s="79"/>
      <c r="LB18" s="79"/>
      <c r="LC18" s="79"/>
      <c r="LD18" s="79"/>
      <c r="LE18" s="79"/>
      <c r="LF18" s="79"/>
      <c r="LG18" s="79"/>
      <c r="LH18" s="79"/>
      <c r="LI18" s="79"/>
      <c r="LJ18" s="79"/>
      <c r="LK18" s="79"/>
      <c r="LL18" s="79"/>
      <c r="LM18" s="79"/>
      <c r="LN18" s="79"/>
      <c r="LO18" s="79"/>
      <c r="LP18" s="79"/>
      <c r="LQ18" s="79"/>
      <c r="LR18" s="79"/>
      <c r="LS18" s="79"/>
      <c r="LT18" s="79"/>
      <c r="LU18" s="79"/>
      <c r="LV18" s="79"/>
      <c r="LW18" s="79"/>
      <c r="LX18" s="79"/>
      <c r="LY18" s="79"/>
      <c r="LZ18" s="79"/>
      <c r="MA18" s="79"/>
      <c r="MB18" s="79"/>
      <c r="MC18" s="79"/>
      <c r="MD18" s="79"/>
      <c r="ME18" s="79"/>
      <c r="MF18" s="79"/>
      <c r="MG18" s="79"/>
      <c r="MH18" s="79"/>
      <c r="MI18" s="79"/>
      <c r="MJ18" s="79"/>
      <c r="MK18" s="79"/>
      <c r="ML18" s="79"/>
      <c r="MM18" s="79"/>
      <c r="MN18" s="79"/>
      <c r="MO18" s="79"/>
      <c r="MP18" s="79"/>
      <c r="MQ18" s="79"/>
      <c r="MR18" s="79"/>
      <c r="MS18" s="79"/>
      <c r="MT18" s="79"/>
      <c r="MU18" s="79"/>
      <c r="MV18" s="79"/>
      <c r="MW18" s="79"/>
      <c r="MX18" s="79"/>
      <c r="MY18" s="79"/>
      <c r="MZ18" s="79"/>
      <c r="NA18" s="79"/>
      <c r="NB18" s="79"/>
      <c r="NC18" s="79"/>
      <c r="ND18" s="79"/>
      <c r="NE18" s="79"/>
      <c r="NF18" s="79"/>
      <c r="NG18" s="79"/>
      <c r="NH18" s="79"/>
      <c r="NI18" s="79"/>
      <c r="NJ18" s="79"/>
      <c r="NK18" s="79"/>
      <c r="NL18" s="79"/>
      <c r="NM18" s="79"/>
      <c r="NN18" s="79"/>
      <c r="NO18" s="79"/>
      <c r="NP18" s="79"/>
      <c r="NQ18" s="79"/>
      <c r="NR18" s="79"/>
      <c r="NS18" s="79"/>
      <c r="NT18" s="79"/>
      <c r="NU18" s="79"/>
      <c r="NV18" s="79"/>
      <c r="NW18" s="79"/>
      <c r="NX18" s="79"/>
      <c r="NY18" s="79"/>
      <c r="NZ18" s="79"/>
      <c r="OA18" s="79"/>
      <c r="OB18" s="79"/>
      <c r="OC18" s="79"/>
      <c r="OD18" s="79"/>
      <c r="OE18" s="79"/>
      <c r="OF18" s="79"/>
      <c r="OG18" s="79"/>
      <c r="OH18" s="79"/>
      <c r="OI18" s="79"/>
      <c r="OJ18" s="79"/>
      <c r="OK18" s="79"/>
      <c r="OL18" s="79"/>
      <c r="OM18" s="79"/>
      <c r="ON18" s="79"/>
      <c r="OO18" s="79"/>
      <c r="OP18" s="79"/>
      <c r="OQ18" s="79"/>
      <c r="OR18" s="79"/>
      <c r="OS18" s="79"/>
      <c r="OT18" s="79"/>
      <c r="OU18" s="79"/>
      <c r="OV18" s="79"/>
      <c r="OW18" s="79"/>
      <c r="OX18" s="79"/>
      <c r="OY18" s="79"/>
      <c r="OZ18" s="79"/>
      <c r="PA18" s="79"/>
      <c r="PB18" s="79"/>
      <c r="PC18" s="79"/>
      <c r="PD18" s="79"/>
      <c r="PE18" s="79"/>
      <c r="PF18" s="79"/>
      <c r="PG18" s="79"/>
      <c r="PH18" s="79"/>
      <c r="PI18" s="79"/>
      <c r="PJ18" s="79"/>
      <c r="PK18" s="79"/>
      <c r="PL18" s="79"/>
      <c r="PM18" s="79"/>
      <c r="PN18" s="79"/>
      <c r="PO18" s="79"/>
      <c r="PP18" s="79"/>
      <c r="PQ18" s="79"/>
      <c r="PR18" s="79"/>
      <c r="PS18" s="79"/>
      <c r="PT18" s="79"/>
      <c r="PU18" s="79"/>
      <c r="PV18" s="79"/>
      <c r="PW18" s="79"/>
      <c r="PX18" s="79"/>
      <c r="PY18" s="79"/>
      <c r="PZ18" s="79"/>
      <c r="QA18" s="79"/>
      <c r="QB18" s="79"/>
      <c r="QC18" s="79"/>
      <c r="QD18" s="79"/>
      <c r="QE18" s="79"/>
      <c r="QF18" s="79"/>
      <c r="QG18" s="79"/>
      <c r="QH18" s="79"/>
      <c r="QI18" s="79"/>
      <c r="QJ18" s="79"/>
      <c r="QK18" s="79"/>
      <c r="QL18" s="79"/>
      <c r="QM18" s="79"/>
      <c r="QN18" s="79"/>
      <c r="QO18" s="79"/>
      <c r="QP18" s="79"/>
      <c r="QQ18" s="79"/>
      <c r="QR18" s="79"/>
      <c r="QS18" s="79"/>
      <c r="QT18" s="79"/>
      <c r="QU18" s="79"/>
      <c r="QV18" s="79"/>
      <c r="QW18" s="79"/>
      <c r="QX18" s="79"/>
      <c r="QY18" s="79"/>
      <c r="QZ18" s="79"/>
      <c r="RA18" s="79"/>
      <c r="RB18" s="79"/>
      <c r="RC18" s="79"/>
      <c r="RD18" s="79"/>
      <c r="RE18" s="79"/>
      <c r="RF18" s="79"/>
      <c r="RG18" s="79"/>
      <c r="RH18" s="79"/>
      <c r="RI18" s="79"/>
      <c r="RJ18" s="79"/>
      <c r="RK18" s="79"/>
      <c r="RL18" s="79"/>
      <c r="RM18" s="79"/>
      <c r="RN18" s="79"/>
      <c r="RO18" s="79"/>
      <c r="RP18" s="79"/>
      <c r="RQ18" s="79"/>
      <c r="RR18" s="79"/>
      <c r="RS18" s="79"/>
      <c r="RT18" s="79"/>
      <c r="RU18" s="79"/>
      <c r="RV18" s="79"/>
      <c r="RW18" s="79"/>
      <c r="RX18" s="79"/>
      <c r="RY18" s="79"/>
      <c r="RZ18" s="79"/>
      <c r="SA18" s="79"/>
      <c r="SB18" s="79"/>
      <c r="SC18" s="79"/>
      <c r="SD18" s="79"/>
      <c r="SE18" s="79"/>
      <c r="SF18" s="79"/>
      <c r="SG18" s="79"/>
      <c r="SH18" s="79"/>
      <c r="SI18" s="79"/>
      <c r="SJ18" s="79"/>
      <c r="SK18" s="79"/>
      <c r="SL18" s="79"/>
      <c r="SM18" s="79"/>
      <c r="SN18" s="79"/>
      <c r="SO18" s="79"/>
      <c r="SP18" s="79"/>
      <c r="SQ18" s="79"/>
      <c r="SR18" s="79"/>
      <c r="SS18" s="79"/>
      <c r="ST18" s="79"/>
      <c r="SU18" s="79"/>
      <c r="SV18" s="79"/>
      <c r="SW18" s="79"/>
      <c r="SX18" s="79"/>
      <c r="SY18" s="79"/>
      <c r="SZ18" s="79"/>
      <c r="TA18" s="79"/>
      <c r="TB18" s="79"/>
      <c r="TC18" s="79"/>
      <c r="TD18" s="79"/>
      <c r="TE18" s="79"/>
      <c r="TF18" s="79"/>
      <c r="TG18" s="79"/>
      <c r="TH18" s="79"/>
      <c r="TI18" s="79"/>
      <c r="TJ18" s="79"/>
      <c r="TK18" s="79"/>
      <c r="TL18" s="79"/>
      <c r="TM18" s="79"/>
      <c r="TN18" s="79"/>
      <c r="TO18" s="79"/>
      <c r="TP18" s="79"/>
      <c r="TQ18" s="79"/>
      <c r="TR18" s="79"/>
      <c r="TS18" s="79"/>
      <c r="TT18" s="79"/>
      <c r="TU18" s="79"/>
      <c r="TV18" s="79"/>
      <c r="TW18" s="79"/>
      <c r="TX18" s="79"/>
      <c r="TY18" s="79"/>
      <c r="TZ18" s="79"/>
      <c r="UA18" s="79"/>
      <c r="UB18" s="79"/>
      <c r="UC18" s="79"/>
      <c r="UD18" s="79"/>
      <c r="UE18" s="79"/>
      <c r="UF18" s="79"/>
      <c r="UG18" s="79"/>
      <c r="UH18" s="79"/>
      <c r="UI18" s="79"/>
      <c r="UJ18" s="79"/>
      <c r="UK18" s="79"/>
      <c r="UL18" s="79"/>
      <c r="UM18" s="79"/>
      <c r="UN18" s="79"/>
      <c r="UO18" s="79"/>
      <c r="UP18" s="79"/>
      <c r="UQ18" s="79"/>
      <c r="UR18" s="79"/>
      <c r="US18" s="79"/>
      <c r="UT18" s="79"/>
      <c r="UU18" s="79"/>
      <c r="UV18" s="79"/>
      <c r="UW18" s="79"/>
      <c r="UX18" s="79"/>
      <c r="UY18" s="79"/>
      <c r="UZ18" s="79"/>
      <c r="VA18" s="79"/>
      <c r="VB18" s="79"/>
      <c r="VC18" s="79"/>
      <c r="VD18" s="79"/>
      <c r="VE18" s="79"/>
      <c r="VF18" s="79"/>
      <c r="VG18" s="79"/>
      <c r="VH18" s="79"/>
      <c r="VI18" s="79"/>
      <c r="VJ18" s="79"/>
      <c r="VK18" s="79"/>
      <c r="VL18" s="79"/>
      <c r="VM18" s="79"/>
      <c r="VN18" s="79"/>
      <c r="VO18" s="79"/>
      <c r="VP18" s="79"/>
      <c r="VQ18" s="79"/>
      <c r="VR18" s="79"/>
      <c r="VS18" s="79"/>
      <c r="VT18" s="79"/>
      <c r="VU18" s="79"/>
      <c r="VV18" s="79"/>
      <c r="VW18" s="79"/>
      <c r="VX18" s="79"/>
      <c r="VY18" s="79"/>
      <c r="VZ18" s="79"/>
      <c r="WA18" s="79"/>
      <c r="WB18" s="79"/>
      <c r="WC18" s="79"/>
      <c r="WD18" s="79"/>
      <c r="WE18" s="79"/>
      <c r="WF18" s="79"/>
      <c r="WG18" s="79"/>
      <c r="WH18" s="79"/>
      <c r="WI18" s="79"/>
      <c r="WJ18" s="79"/>
      <c r="WK18" s="79"/>
      <c r="WL18" s="79"/>
      <c r="WM18" s="79"/>
      <c r="WN18" s="79"/>
      <c r="WO18" s="79"/>
      <c r="WP18" s="79"/>
      <c r="WQ18" s="79"/>
      <c r="WR18" s="79"/>
      <c r="WS18" s="79"/>
      <c r="WT18" s="79"/>
      <c r="WU18" s="79"/>
      <c r="WV18" s="79"/>
      <c r="WW18" s="79"/>
      <c r="WX18" s="79"/>
      <c r="WY18" s="79"/>
      <c r="WZ18" s="79"/>
      <c r="XA18" s="79"/>
      <c r="XB18" s="79"/>
      <c r="XC18" s="79"/>
      <c r="XD18" s="79"/>
      <c r="XE18" s="79"/>
      <c r="XF18" s="79"/>
      <c r="XG18" s="79"/>
      <c r="XH18" s="79"/>
      <c r="XI18" s="79"/>
      <c r="XJ18" s="79"/>
      <c r="XK18" s="79"/>
      <c r="XL18" s="79"/>
      <c r="XM18" s="79"/>
      <c r="XN18" s="79"/>
      <c r="XO18" s="79"/>
      <c r="XP18" s="79"/>
      <c r="XQ18" s="79"/>
      <c r="XR18" s="79"/>
      <c r="XS18" s="79"/>
      <c r="XT18" s="79"/>
      <c r="XU18" s="79"/>
      <c r="XV18" s="79"/>
      <c r="XW18" s="79"/>
      <c r="XX18" s="79"/>
      <c r="XY18" s="79"/>
      <c r="XZ18" s="79"/>
      <c r="YA18" s="79"/>
      <c r="YB18" s="79"/>
      <c r="YC18" s="79"/>
      <c r="YD18" s="79"/>
      <c r="YE18" s="79"/>
      <c r="YF18" s="79"/>
      <c r="YG18" s="79"/>
      <c r="YH18" s="79"/>
      <c r="YI18" s="79"/>
      <c r="YJ18" s="79"/>
      <c r="YK18" s="79"/>
      <c r="YL18" s="79"/>
      <c r="YM18" s="79"/>
      <c r="YN18" s="79"/>
      <c r="YO18" s="79"/>
      <c r="YP18" s="79"/>
      <c r="YQ18" s="79"/>
      <c r="YR18" s="79"/>
      <c r="YS18" s="79"/>
      <c r="YT18" s="79"/>
      <c r="YU18" s="79"/>
      <c r="YV18" s="79"/>
      <c r="YW18" s="79"/>
      <c r="YX18" s="79"/>
      <c r="YY18" s="79"/>
      <c r="YZ18" s="79"/>
      <c r="ZA18" s="79"/>
      <c r="ZB18" s="79"/>
      <c r="ZC18" s="79"/>
      <c r="ZD18" s="79"/>
      <c r="ZE18" s="79"/>
      <c r="ZF18" s="79"/>
      <c r="ZG18" s="79"/>
      <c r="ZH18" s="79"/>
      <c r="ZI18" s="79"/>
      <c r="ZJ18" s="79"/>
      <c r="ZK18" s="79"/>
      <c r="ZL18" s="79"/>
      <c r="ZM18" s="79"/>
      <c r="ZN18" s="79"/>
      <c r="ZO18" s="79"/>
      <c r="ZP18" s="79"/>
      <c r="ZQ18" s="79"/>
      <c r="ZR18" s="79"/>
      <c r="ZS18" s="79"/>
      <c r="ZT18" s="79"/>
      <c r="ZU18" s="79"/>
      <c r="ZV18" s="79"/>
      <c r="ZW18" s="79"/>
      <c r="ZX18" s="79"/>
      <c r="ZY18" s="79"/>
      <c r="ZZ18" s="79"/>
      <c r="AAA18" s="79"/>
      <c r="AAB18" s="79"/>
      <c r="AAC18" s="79"/>
      <c r="AAD18" s="79"/>
      <c r="AAE18" s="79"/>
      <c r="AAF18" s="79"/>
      <c r="AAG18" s="79"/>
      <c r="AAH18" s="79"/>
      <c r="AAI18" s="79"/>
      <c r="AAJ18" s="79"/>
      <c r="AAK18" s="79"/>
      <c r="AAL18" s="79"/>
      <c r="AAM18" s="79"/>
      <c r="AAN18" s="79"/>
      <c r="AAO18" s="79"/>
      <c r="AAP18" s="79"/>
      <c r="AAQ18" s="79"/>
      <c r="AAR18" s="79"/>
      <c r="AAS18" s="79"/>
      <c r="AAT18" s="79"/>
      <c r="AAU18" s="79"/>
      <c r="AAV18" s="79"/>
      <c r="AAW18" s="79"/>
      <c r="AAX18" s="79"/>
      <c r="AAY18" s="79"/>
      <c r="AAZ18" s="79"/>
      <c r="ABA18" s="79"/>
      <c r="ABB18" s="79"/>
      <c r="ABC18" s="79"/>
      <c r="ABD18" s="79"/>
      <c r="ABE18" s="79"/>
      <c r="ABF18" s="79"/>
      <c r="ABG18" s="79"/>
      <c r="ABH18" s="79"/>
      <c r="ABI18" s="79"/>
      <c r="ABJ18" s="79"/>
      <c r="ABK18" s="79"/>
      <c r="ABL18" s="79"/>
      <c r="ABM18" s="79"/>
      <c r="ABN18" s="79"/>
      <c r="ABO18" s="79"/>
      <c r="ABP18" s="79"/>
      <c r="ABQ18" s="79"/>
      <c r="ABR18" s="79"/>
      <c r="ABS18" s="79"/>
      <c r="ABT18" s="79"/>
      <c r="ABU18" s="79"/>
      <c r="ABV18" s="79"/>
      <c r="ABW18" s="79"/>
      <c r="ABX18" s="79"/>
      <c r="ABY18" s="79"/>
      <c r="ABZ18" s="79"/>
      <c r="ACA18" s="79"/>
      <c r="ACB18" s="79"/>
      <c r="ACC18" s="79"/>
      <c r="ACD18" s="79"/>
      <c r="ACE18" s="79"/>
      <c r="ACF18" s="79"/>
      <c r="ACG18" s="79"/>
      <c r="ACH18" s="79"/>
      <c r="ACI18" s="79"/>
      <c r="ACJ18" s="79"/>
      <c r="ACK18" s="79"/>
      <c r="ACL18" s="79"/>
      <c r="ACM18" s="79"/>
      <c r="ACN18" s="79"/>
      <c r="ACO18" s="79"/>
      <c r="ACP18" s="79"/>
      <c r="ACQ18" s="79"/>
      <c r="ACR18" s="79"/>
      <c r="ACS18" s="79"/>
      <c r="ACT18" s="79"/>
      <c r="ACU18" s="79"/>
      <c r="ACV18" s="79"/>
      <c r="ACW18" s="79"/>
      <c r="ACX18" s="79"/>
      <c r="ACY18" s="79"/>
      <c r="ACZ18" s="79"/>
      <c r="ADA18" s="79"/>
      <c r="ADB18" s="79"/>
      <c r="ADC18" s="79"/>
      <c r="ADD18" s="79"/>
      <c r="ADE18" s="79"/>
      <c r="ADF18" s="79"/>
      <c r="ADG18" s="79"/>
      <c r="ADH18" s="79"/>
      <c r="ADI18" s="79"/>
      <c r="ADJ18" s="79"/>
      <c r="ADK18" s="79"/>
      <c r="ADL18" s="79"/>
      <c r="ADM18" s="79"/>
      <c r="ADN18" s="79"/>
      <c r="ADO18" s="79"/>
      <c r="ADP18" s="79"/>
      <c r="ADQ18" s="79"/>
      <c r="ADR18" s="79"/>
      <c r="ADS18" s="79"/>
      <c r="ADT18" s="79"/>
      <c r="ADU18" s="79"/>
      <c r="ADV18" s="79"/>
      <c r="ADW18" s="79"/>
      <c r="ADX18" s="79"/>
      <c r="ADY18" s="79"/>
      <c r="ADZ18" s="79"/>
      <c r="AEA18" s="79"/>
      <c r="AEB18" s="79"/>
      <c r="AEC18" s="79"/>
      <c r="AED18" s="79"/>
      <c r="AEE18" s="79"/>
      <c r="AEF18" s="79"/>
      <c r="AEG18" s="79"/>
      <c r="AEH18" s="79"/>
      <c r="AEI18" s="79"/>
      <c r="AEJ18" s="79"/>
      <c r="AEK18" s="79"/>
      <c r="AEL18" s="79"/>
      <c r="AEM18" s="79"/>
      <c r="AEN18" s="79"/>
      <c r="AEO18" s="79"/>
      <c r="AEP18" s="79"/>
      <c r="AEQ18" s="79"/>
      <c r="AER18" s="79"/>
      <c r="AES18" s="79"/>
      <c r="AET18" s="79"/>
      <c r="AEU18" s="79"/>
      <c r="AEV18" s="79"/>
      <c r="AEW18" s="79"/>
      <c r="AEX18" s="79"/>
      <c r="AEY18" s="79"/>
      <c r="AEZ18" s="79"/>
      <c r="AFA18" s="79"/>
      <c r="AFB18" s="79"/>
      <c r="AFC18" s="79"/>
      <c r="AFD18" s="79"/>
      <c r="AFE18" s="79"/>
      <c r="AFF18" s="79"/>
      <c r="AFG18" s="79"/>
      <c r="AFH18" s="79"/>
      <c r="AFI18" s="79"/>
      <c r="AFJ18" s="79"/>
      <c r="AFK18" s="79"/>
      <c r="AFL18" s="79"/>
      <c r="AFM18" s="79"/>
      <c r="AFN18" s="79"/>
      <c r="AFO18" s="79"/>
      <c r="AFP18" s="79"/>
      <c r="AFQ18" s="79"/>
      <c r="AFR18" s="79"/>
      <c r="AFS18" s="79"/>
      <c r="AFT18" s="79"/>
      <c r="AFU18" s="79"/>
      <c r="AFV18" s="79"/>
      <c r="AFW18" s="79"/>
      <c r="AFX18" s="79"/>
      <c r="AFY18" s="79"/>
      <c r="AFZ18" s="79"/>
      <c r="AGA18" s="79"/>
      <c r="AGB18" s="79"/>
      <c r="AGC18" s="79"/>
      <c r="AGD18" s="79"/>
      <c r="AGE18" s="79"/>
      <c r="AGF18" s="79"/>
      <c r="AGG18" s="79"/>
      <c r="AGH18" s="79"/>
      <c r="AGI18" s="79"/>
      <c r="AGJ18" s="79"/>
      <c r="AGK18" s="79"/>
      <c r="AGL18" s="79"/>
      <c r="AGM18" s="79"/>
      <c r="AGN18" s="79"/>
      <c r="AGO18" s="79"/>
      <c r="AGP18" s="79"/>
      <c r="AGQ18" s="79"/>
      <c r="AGR18" s="79"/>
      <c r="AGS18" s="79"/>
      <c r="AGT18" s="79"/>
      <c r="AGU18" s="79"/>
      <c r="AGV18" s="79"/>
      <c r="AGW18" s="79"/>
      <c r="AGX18" s="79"/>
      <c r="AGY18" s="79"/>
      <c r="AGZ18" s="79"/>
      <c r="AHA18" s="79"/>
      <c r="AHB18" s="79"/>
      <c r="AHC18" s="79"/>
      <c r="AHD18" s="79"/>
      <c r="AHE18" s="79"/>
      <c r="AHF18" s="79"/>
      <c r="AHG18" s="79"/>
      <c r="AHH18" s="79"/>
      <c r="AHI18" s="79"/>
      <c r="AHJ18" s="79"/>
      <c r="AHK18" s="79"/>
      <c r="AHL18" s="79"/>
      <c r="AHM18" s="79"/>
      <c r="AHN18" s="79"/>
      <c r="AHO18" s="79"/>
      <c r="AHP18" s="79"/>
      <c r="AHQ18" s="79"/>
      <c r="AHR18" s="79"/>
      <c r="AHS18" s="79"/>
      <c r="AHT18" s="79"/>
      <c r="AHU18" s="79"/>
      <c r="AHV18" s="79"/>
      <c r="AHW18" s="79"/>
      <c r="AHX18" s="79"/>
      <c r="AHY18" s="79"/>
      <c r="AHZ18" s="79"/>
      <c r="AIA18" s="79"/>
      <c r="AIB18" s="79"/>
      <c r="AIC18" s="79"/>
      <c r="AID18" s="79"/>
      <c r="AIE18" s="79"/>
      <c r="AIF18" s="79"/>
      <c r="AIG18" s="79"/>
      <c r="AIH18" s="79"/>
      <c r="AII18" s="79"/>
      <c r="AIJ18" s="79"/>
      <c r="AIK18" s="79"/>
      <c r="AIL18" s="79"/>
      <c r="AIM18" s="79"/>
      <c r="AIN18" s="79"/>
      <c r="AIO18" s="79"/>
      <c r="AIP18" s="79"/>
      <c r="AIQ18" s="79"/>
      <c r="AIR18" s="79"/>
      <c r="AIS18" s="79"/>
      <c r="AIT18" s="79"/>
      <c r="AIU18" s="79"/>
      <c r="AIV18" s="79"/>
      <c r="AIW18" s="79"/>
      <c r="AIX18" s="79"/>
      <c r="AIY18" s="79"/>
      <c r="AIZ18" s="79"/>
      <c r="AJA18" s="79"/>
      <c r="AJB18" s="79"/>
      <c r="AJC18" s="79"/>
      <c r="AJD18" s="79"/>
      <c r="AJE18" s="79"/>
      <c r="AJF18" s="79"/>
      <c r="AJG18" s="79"/>
      <c r="AJH18" s="79"/>
      <c r="AJI18" s="79"/>
      <c r="AJJ18" s="79"/>
      <c r="AJK18" s="79"/>
      <c r="AJL18" s="79"/>
      <c r="AJM18" s="79"/>
      <c r="AJN18" s="79"/>
      <c r="AJO18" s="79"/>
      <c r="AJP18" s="79"/>
      <c r="AJQ18" s="79"/>
      <c r="AJR18" s="79"/>
      <c r="AJS18" s="79"/>
      <c r="AJT18" s="79"/>
      <c r="AJU18" s="79"/>
      <c r="AJV18" s="79"/>
      <c r="AJW18" s="79"/>
      <c r="AJX18" s="79"/>
      <c r="AJY18" s="79"/>
      <c r="AJZ18" s="79"/>
      <c r="AKA18" s="79"/>
      <c r="AKB18" s="79"/>
      <c r="AKC18" s="79"/>
      <c r="AKD18" s="79"/>
      <c r="AKE18" s="79"/>
      <c r="AKF18" s="79"/>
      <c r="AKG18" s="79"/>
      <c r="AKH18" s="79"/>
      <c r="AKI18" s="79"/>
      <c r="AKJ18" s="79"/>
      <c r="AKK18" s="79"/>
      <c r="AKL18" s="79"/>
      <c r="AKM18" s="79"/>
      <c r="AKN18" s="79"/>
      <c r="AKO18" s="79"/>
      <c r="AKP18" s="79"/>
      <c r="AKQ18" s="79"/>
      <c r="AKR18" s="79"/>
      <c r="AKS18" s="79"/>
      <c r="AKT18" s="79"/>
      <c r="AKU18" s="79"/>
      <c r="AKV18" s="79"/>
      <c r="AKW18" s="79"/>
      <c r="AKX18" s="79"/>
      <c r="AKY18" s="79"/>
      <c r="AKZ18" s="79"/>
      <c r="ALA18" s="79"/>
      <c r="ALB18" s="79"/>
      <c r="ALC18" s="79"/>
      <c r="ALD18" s="79"/>
      <c r="ALE18" s="79"/>
      <c r="ALF18" s="79"/>
      <c r="ALG18" s="79"/>
      <c r="ALH18" s="79"/>
      <c r="ALI18" s="79"/>
      <c r="ALJ18" s="79"/>
      <c r="ALK18" s="79"/>
      <c r="ALL18" s="79"/>
      <c r="ALM18" s="79"/>
      <c r="ALN18" s="79"/>
      <c r="ALO18" s="79"/>
      <c r="ALP18" s="79"/>
      <c r="ALQ18" s="79"/>
      <c r="ALR18" s="79"/>
      <c r="ALS18" s="79"/>
      <c r="ALT18" s="79"/>
      <c r="ALU18" s="79"/>
      <c r="ALV18" s="79"/>
      <c r="ALW18" s="79"/>
      <c r="ALX18" s="79"/>
      <c r="ALY18" s="79"/>
      <c r="ALZ18" s="79"/>
      <c r="AMA18" s="79"/>
      <c r="AMB18" s="79"/>
      <c r="AMC18" s="79"/>
      <c r="AMD18" s="79"/>
      <c r="AME18" s="79"/>
      <c r="AMF18" s="79"/>
      <c r="AMG18" s="79"/>
      <c r="AMH18" s="79"/>
      <c r="AMI18" s="79"/>
      <c r="AMJ18" s="79"/>
      <c r="AMK18" s="79"/>
      <c r="AML18" s="79"/>
      <c r="AMM18" s="79"/>
      <c r="AMN18" s="79"/>
      <c r="AMO18" s="79"/>
      <c r="AMP18" s="79"/>
      <c r="AMQ18" s="79"/>
      <c r="AMR18" s="79"/>
      <c r="AMS18" s="79"/>
      <c r="AMT18" s="79"/>
      <c r="AMU18" s="79"/>
      <c r="AMV18" s="79"/>
      <c r="AMW18" s="79"/>
      <c r="AMX18" s="79"/>
      <c r="AMY18" s="79"/>
      <c r="AMZ18" s="79"/>
      <c r="ANA18" s="79"/>
      <c r="ANB18" s="79"/>
      <c r="ANC18" s="79"/>
      <c r="AND18" s="79"/>
      <c r="ANE18" s="79"/>
      <c r="ANF18" s="79"/>
      <c r="ANG18" s="79"/>
      <c r="ANH18" s="79"/>
      <c r="ANI18" s="79"/>
      <c r="ANJ18" s="79"/>
      <c r="ANK18" s="79"/>
      <c r="ANL18" s="79"/>
      <c r="ANM18" s="79"/>
      <c r="ANN18" s="79"/>
      <c r="ANO18" s="79"/>
      <c r="ANP18" s="79"/>
      <c r="ANQ18" s="79"/>
      <c r="ANR18" s="79"/>
      <c r="ANS18" s="79"/>
      <c r="ANT18" s="79"/>
      <c r="ANU18" s="79"/>
      <c r="ANV18" s="79"/>
      <c r="ANW18" s="79"/>
      <c r="ANX18" s="79"/>
      <c r="ANY18" s="79"/>
      <c r="ANZ18" s="79"/>
      <c r="AOA18" s="79"/>
      <c r="AOB18" s="79"/>
      <c r="AOC18" s="79"/>
      <c r="AOD18" s="79"/>
      <c r="AOE18" s="79"/>
      <c r="AOF18" s="79"/>
      <c r="AOG18" s="79"/>
      <c r="AOH18" s="79"/>
      <c r="AOI18" s="79"/>
      <c r="AOJ18" s="79"/>
      <c r="AOK18" s="79"/>
      <c r="AOL18" s="79"/>
      <c r="AOM18" s="79"/>
      <c r="AON18" s="79"/>
      <c r="AOO18" s="79"/>
      <c r="AOP18" s="79"/>
      <c r="AOQ18" s="79"/>
      <c r="AOR18" s="79"/>
      <c r="AOS18" s="79"/>
      <c r="AOT18" s="79"/>
      <c r="AOU18" s="79"/>
      <c r="AOV18" s="79"/>
      <c r="AOW18" s="79"/>
      <c r="AOX18" s="79"/>
      <c r="AOY18" s="79"/>
      <c r="AOZ18" s="79"/>
      <c r="APA18" s="79"/>
      <c r="APB18" s="79"/>
      <c r="APC18" s="79"/>
      <c r="APD18" s="79"/>
      <c r="APE18" s="79"/>
      <c r="APF18" s="79"/>
      <c r="APG18" s="79"/>
      <c r="APH18" s="79"/>
      <c r="API18" s="79"/>
      <c r="APJ18" s="79"/>
      <c r="APK18" s="79"/>
      <c r="APL18" s="79"/>
      <c r="APM18" s="79"/>
      <c r="APN18" s="79"/>
      <c r="APO18" s="79"/>
      <c r="APP18" s="79"/>
      <c r="APQ18" s="79"/>
      <c r="APR18" s="79"/>
      <c r="APS18" s="79"/>
      <c r="APT18" s="79"/>
      <c r="APU18" s="79"/>
      <c r="APV18" s="79"/>
      <c r="APW18" s="79"/>
      <c r="APX18" s="79"/>
      <c r="APY18" s="79"/>
      <c r="APZ18" s="79"/>
      <c r="AQA18" s="79"/>
      <c r="AQB18" s="79"/>
      <c r="AQC18" s="79"/>
      <c r="AQD18" s="79"/>
      <c r="AQE18" s="79"/>
      <c r="AQF18" s="79"/>
      <c r="AQG18" s="79"/>
      <c r="AQH18" s="79"/>
      <c r="AQI18" s="79"/>
      <c r="AQJ18" s="79"/>
      <c r="AQK18" s="79"/>
      <c r="AQL18" s="79"/>
      <c r="AQM18" s="79"/>
      <c r="AQN18" s="79"/>
      <c r="AQO18" s="79"/>
      <c r="AQP18" s="79"/>
      <c r="AQQ18" s="79"/>
      <c r="AQR18" s="79"/>
      <c r="AQS18" s="79"/>
      <c r="AQT18" s="79"/>
      <c r="AQU18" s="79"/>
      <c r="AQV18" s="79"/>
      <c r="AQW18" s="79"/>
      <c r="AQX18" s="79"/>
      <c r="AQY18" s="79"/>
      <c r="AQZ18" s="79"/>
      <c r="ARA18" s="79"/>
      <c r="ARB18" s="79"/>
      <c r="ARC18" s="79"/>
      <c r="ARD18" s="79"/>
      <c r="ARE18" s="79"/>
      <c r="ARF18" s="79"/>
      <c r="ARG18" s="79"/>
      <c r="ARH18" s="79"/>
      <c r="ARI18" s="79"/>
      <c r="ARJ18" s="79"/>
      <c r="ARK18" s="79"/>
      <c r="ARL18" s="79"/>
      <c r="ARM18" s="79"/>
      <c r="ARN18" s="79"/>
      <c r="ARO18" s="79"/>
      <c r="ARP18" s="79"/>
      <c r="ARQ18" s="79"/>
      <c r="ARR18" s="79"/>
      <c r="ARS18" s="79"/>
      <c r="ART18" s="79"/>
      <c r="ARU18" s="79"/>
      <c r="ARV18" s="79"/>
      <c r="ARW18" s="79"/>
      <c r="ARX18" s="79"/>
      <c r="ARY18" s="79"/>
      <c r="ARZ18" s="79"/>
      <c r="ASA18" s="79"/>
      <c r="ASB18" s="79"/>
      <c r="ASC18" s="79"/>
      <c r="ASD18" s="79"/>
      <c r="ASE18" s="79"/>
      <c r="ASF18" s="79"/>
      <c r="ASG18" s="79"/>
      <c r="ASH18" s="79"/>
      <c r="ASI18" s="79"/>
      <c r="ASJ18" s="79"/>
      <c r="ASK18" s="79"/>
      <c r="ASL18" s="79"/>
      <c r="ASM18" s="79"/>
      <c r="ASN18" s="79"/>
      <c r="ASO18" s="79"/>
      <c r="ASP18" s="79"/>
      <c r="ASQ18" s="79"/>
      <c r="ASR18" s="79"/>
      <c r="ASS18" s="79"/>
      <c r="AST18" s="79"/>
      <c r="ASU18" s="79"/>
      <c r="ASV18" s="79"/>
      <c r="ASW18" s="79"/>
      <c r="ASX18" s="79"/>
      <c r="ASY18" s="79"/>
      <c r="ASZ18" s="79"/>
      <c r="ATA18" s="79"/>
      <c r="ATB18" s="79"/>
      <c r="ATC18" s="79"/>
      <c r="ATD18" s="79"/>
      <c r="ATE18" s="79"/>
      <c r="ATF18" s="79"/>
      <c r="ATG18" s="79"/>
      <c r="ATH18" s="79"/>
      <c r="ATI18" s="79"/>
      <c r="ATJ18" s="79"/>
      <c r="ATK18" s="79"/>
      <c r="ATL18" s="79"/>
      <c r="ATM18" s="79"/>
      <c r="ATN18" s="79"/>
      <c r="ATO18" s="79"/>
      <c r="ATP18" s="79"/>
      <c r="ATQ18" s="79"/>
      <c r="ATR18" s="79"/>
      <c r="ATS18" s="79"/>
      <c r="ATT18" s="79"/>
      <c r="ATU18" s="79"/>
      <c r="ATV18" s="79"/>
      <c r="ATW18" s="79"/>
      <c r="ATX18" s="79"/>
      <c r="ATY18" s="79"/>
      <c r="ATZ18" s="79"/>
      <c r="AUA18" s="79"/>
      <c r="AUB18" s="79"/>
      <c r="AUC18" s="79"/>
      <c r="AUD18" s="79"/>
      <c r="AUE18" s="79"/>
      <c r="AUF18" s="79"/>
      <c r="AUG18" s="79"/>
      <c r="AUH18" s="79"/>
      <c r="AUI18" s="79"/>
      <c r="AUJ18" s="79"/>
      <c r="AUK18" s="79"/>
      <c r="AUL18" s="79"/>
      <c r="AUM18" s="79"/>
      <c r="AUN18" s="79"/>
      <c r="AUO18" s="79"/>
      <c r="AUP18" s="79"/>
      <c r="AUQ18" s="79"/>
      <c r="AUR18" s="79"/>
      <c r="AUS18" s="79"/>
      <c r="AUT18" s="79"/>
      <c r="AUU18" s="79"/>
      <c r="AUV18" s="79"/>
      <c r="AUW18" s="79"/>
      <c r="AUX18" s="79"/>
      <c r="AUY18" s="79"/>
      <c r="AUZ18" s="79"/>
      <c r="AVA18" s="79"/>
      <c r="AVB18" s="79"/>
      <c r="AVC18" s="79"/>
      <c r="AVD18" s="79"/>
      <c r="AVE18" s="79"/>
      <c r="AVF18" s="79"/>
      <c r="AVG18" s="79"/>
      <c r="AVH18" s="79"/>
      <c r="AVI18" s="79"/>
      <c r="AVJ18" s="79"/>
      <c r="AVK18" s="79"/>
      <c r="AVL18" s="79"/>
      <c r="AVM18" s="79"/>
      <c r="AVN18" s="79"/>
      <c r="AVO18" s="79"/>
      <c r="AVP18" s="79"/>
      <c r="AVQ18" s="79"/>
      <c r="AVR18" s="79"/>
      <c r="AVS18" s="79"/>
      <c r="AVT18" s="79"/>
      <c r="AVU18" s="79"/>
      <c r="AVV18" s="79"/>
      <c r="AVW18" s="79"/>
      <c r="AVX18" s="79"/>
      <c r="AVY18" s="79"/>
      <c r="AVZ18" s="79"/>
      <c r="AWA18" s="79"/>
      <c r="AWB18" s="79"/>
      <c r="AWC18" s="79"/>
      <c r="AWD18" s="79"/>
      <c r="AWE18" s="79"/>
      <c r="AWF18" s="79"/>
      <c r="AWG18" s="79"/>
      <c r="AWH18" s="79"/>
      <c r="AWI18" s="79"/>
      <c r="AWJ18" s="79"/>
      <c r="AWK18" s="79"/>
      <c r="AWL18" s="79"/>
      <c r="AWM18" s="79"/>
      <c r="AWN18" s="79"/>
      <c r="AWO18" s="79"/>
      <c r="AWP18" s="79"/>
      <c r="AWQ18" s="79"/>
      <c r="AWR18" s="79"/>
      <c r="AWS18" s="79"/>
      <c r="AWT18" s="79"/>
      <c r="AWU18" s="79"/>
      <c r="AWV18" s="79"/>
      <c r="AWW18" s="79"/>
      <c r="AWX18" s="79"/>
      <c r="AWY18" s="79"/>
      <c r="AWZ18" s="79"/>
      <c r="AXA18" s="79"/>
      <c r="AXB18" s="79"/>
      <c r="AXC18" s="79"/>
      <c r="AXD18" s="79"/>
      <c r="AXE18" s="79"/>
      <c r="AXF18" s="79"/>
      <c r="AXG18" s="79"/>
      <c r="AXH18" s="79"/>
      <c r="AXI18" s="79"/>
      <c r="AXJ18" s="79"/>
      <c r="AXK18" s="79"/>
      <c r="AXL18" s="79"/>
      <c r="AXM18" s="79"/>
      <c r="AXN18" s="79"/>
      <c r="AXO18" s="79"/>
      <c r="AXP18" s="79"/>
      <c r="AXQ18" s="79"/>
      <c r="AXR18" s="79"/>
      <c r="AXS18" s="79"/>
      <c r="AXT18" s="79"/>
      <c r="AXU18" s="79"/>
      <c r="AXV18" s="79"/>
      <c r="AXW18" s="79"/>
      <c r="AXX18" s="79"/>
      <c r="AXY18" s="79"/>
      <c r="AXZ18" s="79"/>
      <c r="AYA18" s="79"/>
      <c r="AYB18" s="79"/>
      <c r="AYC18" s="79"/>
      <c r="AYD18" s="79"/>
      <c r="AYE18" s="79"/>
      <c r="AYF18" s="79"/>
      <c r="AYG18" s="79"/>
      <c r="AYH18" s="79"/>
      <c r="AYI18" s="79"/>
      <c r="AYJ18" s="79"/>
      <c r="AYK18" s="79"/>
      <c r="AYL18" s="79"/>
      <c r="AYM18" s="79"/>
      <c r="AYN18" s="79"/>
      <c r="AYO18" s="79"/>
      <c r="AYP18" s="79"/>
      <c r="AYQ18" s="79"/>
      <c r="AYR18" s="79"/>
      <c r="AYS18" s="79"/>
      <c r="AYT18" s="79"/>
      <c r="AYU18" s="79"/>
      <c r="AYV18" s="79"/>
      <c r="AYW18" s="79"/>
      <c r="AYX18" s="79"/>
      <c r="AYY18" s="79"/>
      <c r="AYZ18" s="79"/>
      <c r="AZA18" s="79"/>
      <c r="AZB18" s="79"/>
      <c r="AZC18" s="79"/>
      <c r="AZD18" s="79"/>
      <c r="AZE18" s="79"/>
      <c r="AZF18" s="79"/>
      <c r="AZG18" s="79"/>
      <c r="AZH18" s="79"/>
      <c r="AZI18" s="79"/>
      <c r="AZJ18" s="79"/>
      <c r="AZK18" s="79"/>
      <c r="AZL18" s="79"/>
      <c r="AZM18" s="79"/>
      <c r="AZN18" s="79"/>
      <c r="AZO18" s="79"/>
      <c r="AZP18" s="79"/>
      <c r="AZQ18" s="79"/>
      <c r="AZR18" s="79"/>
      <c r="AZS18" s="79"/>
      <c r="AZT18" s="79"/>
      <c r="AZU18" s="79"/>
      <c r="AZV18" s="79"/>
      <c r="AZW18" s="79"/>
      <c r="AZX18" s="79"/>
      <c r="AZY18" s="79"/>
      <c r="AZZ18" s="79"/>
      <c r="BAA18" s="79"/>
      <c r="BAB18" s="79"/>
      <c r="BAC18" s="79"/>
      <c r="BAD18" s="79"/>
      <c r="BAE18" s="79"/>
      <c r="BAF18" s="79"/>
      <c r="BAG18" s="79"/>
      <c r="BAH18" s="79"/>
      <c r="BAI18" s="79"/>
      <c r="BAJ18" s="79"/>
      <c r="BAK18" s="79"/>
      <c r="BAL18" s="79"/>
      <c r="BAM18" s="79"/>
      <c r="BAN18" s="79"/>
      <c r="BAO18" s="79"/>
      <c r="BAP18" s="79"/>
      <c r="BAQ18" s="79"/>
      <c r="BAR18" s="79"/>
      <c r="BAS18" s="79"/>
      <c r="BAT18" s="79"/>
      <c r="BAU18" s="79"/>
      <c r="BAV18" s="79"/>
      <c r="BAW18" s="79"/>
      <c r="BAX18" s="79"/>
      <c r="BAY18" s="79"/>
      <c r="BAZ18" s="79"/>
      <c r="BBA18" s="79"/>
      <c r="BBB18" s="79"/>
      <c r="BBC18" s="79"/>
      <c r="BBD18" s="79"/>
      <c r="BBE18" s="79"/>
      <c r="BBF18" s="79"/>
      <c r="BBG18" s="79"/>
      <c r="BBH18" s="79"/>
      <c r="BBI18" s="79"/>
      <c r="BBJ18" s="79"/>
      <c r="BBK18" s="79"/>
      <c r="BBL18" s="79"/>
      <c r="BBM18" s="79"/>
      <c r="BBN18" s="79"/>
      <c r="BBO18" s="79"/>
      <c r="BBP18" s="79"/>
      <c r="BBQ18" s="79"/>
      <c r="BBR18" s="79"/>
      <c r="BBS18" s="79"/>
      <c r="BBT18" s="79"/>
      <c r="BBU18" s="79"/>
      <c r="BBV18" s="79"/>
      <c r="BBW18" s="79"/>
      <c r="BBX18" s="79"/>
      <c r="BBY18" s="79"/>
      <c r="BBZ18" s="79"/>
      <c r="BCA18" s="79"/>
      <c r="BCB18" s="79"/>
      <c r="BCC18" s="79"/>
      <c r="BCD18" s="79"/>
      <c r="BCE18" s="79"/>
      <c r="BCF18" s="79"/>
      <c r="BCG18" s="79"/>
      <c r="BCH18" s="79"/>
      <c r="BCI18" s="79"/>
      <c r="BCJ18" s="79"/>
      <c r="BCK18" s="79"/>
      <c r="BCL18" s="79"/>
      <c r="BCM18" s="79"/>
      <c r="BCN18" s="79"/>
      <c r="BCO18" s="79"/>
      <c r="BCP18" s="79"/>
      <c r="BCQ18" s="79"/>
      <c r="BCR18" s="79"/>
      <c r="BCS18" s="79"/>
      <c r="BCT18" s="79"/>
      <c r="BCU18" s="79"/>
      <c r="BCV18" s="79"/>
      <c r="BCW18" s="79"/>
      <c r="BCX18" s="79"/>
      <c r="BCY18" s="79"/>
      <c r="BCZ18" s="79"/>
      <c r="BDA18" s="79"/>
      <c r="BDB18" s="79"/>
      <c r="BDC18" s="79"/>
      <c r="BDD18" s="79"/>
      <c r="BDE18" s="79"/>
      <c r="BDF18" s="79"/>
      <c r="BDG18" s="79"/>
      <c r="BDH18" s="79"/>
      <c r="BDI18" s="79"/>
      <c r="BDJ18" s="79"/>
      <c r="BDK18" s="79"/>
      <c r="BDL18" s="79"/>
      <c r="BDM18" s="79"/>
      <c r="BDN18" s="79"/>
      <c r="BDO18" s="79"/>
      <c r="BDP18" s="79"/>
      <c r="BDQ18" s="79"/>
      <c r="BDR18" s="79"/>
      <c r="BDS18" s="79"/>
      <c r="BDT18" s="79"/>
      <c r="BDU18" s="79"/>
      <c r="BDV18" s="79"/>
      <c r="BDW18" s="79"/>
      <c r="BDX18" s="79"/>
      <c r="BDY18" s="79"/>
      <c r="BDZ18" s="79"/>
      <c r="BEA18" s="79"/>
      <c r="BEB18" s="79"/>
      <c r="BEC18" s="79"/>
      <c r="BED18" s="79"/>
      <c r="BEE18" s="79"/>
      <c r="BEF18" s="79"/>
      <c r="BEG18" s="79"/>
      <c r="BEH18" s="79"/>
      <c r="BEI18" s="79"/>
      <c r="BEJ18" s="79"/>
      <c r="BEK18" s="79"/>
      <c r="BEL18" s="79"/>
      <c r="BEM18" s="79"/>
      <c r="BEN18" s="79"/>
      <c r="BEO18" s="79"/>
      <c r="BEP18" s="79"/>
      <c r="BEQ18" s="79"/>
      <c r="BER18" s="79"/>
      <c r="BES18" s="79"/>
      <c r="BET18" s="79"/>
      <c r="BEU18" s="79"/>
      <c r="BEV18" s="79"/>
      <c r="BEW18" s="79"/>
      <c r="BEX18" s="79"/>
      <c r="BEY18" s="79"/>
      <c r="BEZ18" s="79"/>
      <c r="BFA18" s="79"/>
      <c r="BFB18" s="79"/>
      <c r="BFC18" s="79"/>
      <c r="BFD18" s="79"/>
      <c r="BFE18" s="79"/>
      <c r="BFF18" s="79"/>
      <c r="BFG18" s="79"/>
      <c r="BFH18" s="79"/>
      <c r="BFI18" s="79"/>
      <c r="BFJ18" s="79"/>
      <c r="BFK18" s="79"/>
      <c r="BFL18" s="79"/>
      <c r="BFM18" s="79"/>
      <c r="BFN18" s="79"/>
      <c r="BFO18" s="79"/>
      <c r="BFP18" s="79"/>
      <c r="BFQ18" s="79"/>
      <c r="BFR18" s="79"/>
      <c r="BFS18" s="79"/>
      <c r="BFT18" s="79"/>
      <c r="BFU18" s="79"/>
      <c r="BFV18" s="79"/>
      <c r="BFW18" s="79"/>
      <c r="BFX18" s="79"/>
      <c r="BFY18" s="79"/>
      <c r="BFZ18" s="79"/>
      <c r="BGA18" s="79"/>
      <c r="BGB18" s="79"/>
      <c r="BGC18" s="79"/>
      <c r="BGD18" s="79"/>
      <c r="BGE18" s="79"/>
      <c r="BGF18" s="79"/>
      <c r="BGG18" s="79"/>
      <c r="BGH18" s="79"/>
      <c r="BGI18" s="79"/>
      <c r="BGJ18" s="79"/>
      <c r="BGK18" s="79"/>
      <c r="BGL18" s="79"/>
      <c r="BGM18" s="79"/>
      <c r="BGN18" s="79"/>
      <c r="BGO18" s="79"/>
      <c r="BGP18" s="79"/>
      <c r="BGQ18" s="79"/>
      <c r="BGR18" s="79"/>
      <c r="BGS18" s="79"/>
      <c r="BGT18" s="79"/>
      <c r="BGU18" s="79"/>
      <c r="BGV18" s="79"/>
      <c r="BGW18" s="79"/>
      <c r="BGX18" s="79"/>
      <c r="BGY18" s="79"/>
      <c r="BGZ18" s="79"/>
      <c r="BHA18" s="79"/>
      <c r="BHB18" s="79"/>
      <c r="BHC18" s="79"/>
      <c r="BHD18" s="79"/>
      <c r="BHE18" s="79"/>
      <c r="BHF18" s="79"/>
      <c r="BHG18" s="79"/>
      <c r="BHH18" s="79"/>
      <c r="BHI18" s="79"/>
      <c r="BHJ18" s="79"/>
      <c r="BHK18" s="79"/>
      <c r="BHL18" s="79"/>
      <c r="BHM18" s="79"/>
      <c r="BHN18" s="79"/>
      <c r="BHO18" s="79"/>
      <c r="BHP18" s="79"/>
      <c r="BHQ18" s="79"/>
      <c r="BHR18" s="79"/>
      <c r="BHS18" s="79"/>
      <c r="BHT18" s="79"/>
      <c r="BHU18" s="79"/>
      <c r="BHV18" s="79"/>
      <c r="BHW18" s="79"/>
      <c r="BHX18" s="79"/>
      <c r="BHY18" s="79"/>
      <c r="BHZ18" s="79"/>
      <c r="BIA18" s="79"/>
      <c r="BIB18" s="79"/>
      <c r="BIC18" s="79"/>
      <c r="BID18" s="79"/>
      <c r="BIE18" s="79"/>
      <c r="BIF18" s="79"/>
      <c r="BIG18" s="79"/>
      <c r="BIH18" s="79"/>
      <c r="BII18" s="79"/>
      <c r="BIJ18" s="79"/>
      <c r="BIK18" s="79"/>
      <c r="BIL18" s="79"/>
      <c r="BIM18" s="79"/>
      <c r="BIN18" s="79"/>
      <c r="BIO18" s="79"/>
      <c r="BIP18" s="79"/>
      <c r="BIQ18" s="79"/>
      <c r="BIR18" s="79"/>
      <c r="BIS18" s="79"/>
      <c r="BIT18" s="79"/>
      <c r="BIU18" s="79"/>
      <c r="BIV18" s="79"/>
      <c r="BIW18" s="79"/>
      <c r="BIX18" s="79"/>
      <c r="BIY18" s="79"/>
      <c r="BIZ18" s="79"/>
      <c r="BJA18" s="79"/>
      <c r="BJB18" s="79"/>
      <c r="BJC18" s="79"/>
      <c r="BJD18" s="79"/>
      <c r="BJE18" s="79"/>
      <c r="BJF18" s="79"/>
      <c r="BJG18" s="79"/>
      <c r="BJH18" s="79"/>
      <c r="BJI18" s="79"/>
      <c r="BJJ18" s="79"/>
      <c r="BJK18" s="79"/>
      <c r="BJL18" s="79"/>
      <c r="BJM18" s="79"/>
      <c r="BJN18" s="79"/>
      <c r="BJO18" s="79"/>
      <c r="BJP18" s="79"/>
      <c r="BJQ18" s="79"/>
      <c r="BJR18" s="79"/>
      <c r="BJS18" s="79"/>
      <c r="BJT18" s="79"/>
      <c r="BJU18" s="79"/>
      <c r="BJV18" s="79"/>
      <c r="BJW18" s="79"/>
      <c r="BJX18" s="79"/>
      <c r="BJY18" s="79"/>
      <c r="BJZ18" s="79"/>
      <c r="BKA18" s="79"/>
      <c r="BKB18" s="79"/>
      <c r="BKC18" s="79"/>
      <c r="BKD18" s="79"/>
      <c r="BKE18" s="79"/>
      <c r="BKF18" s="79"/>
      <c r="BKG18" s="79"/>
      <c r="BKH18" s="79"/>
      <c r="BKI18" s="79"/>
      <c r="BKJ18" s="79"/>
      <c r="BKK18" s="79"/>
      <c r="BKL18" s="79"/>
      <c r="BKM18" s="79"/>
      <c r="BKN18" s="79"/>
      <c r="BKO18" s="79"/>
      <c r="BKP18" s="79"/>
      <c r="BKQ18" s="79"/>
      <c r="BKR18" s="79"/>
      <c r="BKS18" s="79"/>
      <c r="BKT18" s="79"/>
      <c r="BKU18" s="79"/>
      <c r="BKV18" s="79"/>
      <c r="BKW18" s="79"/>
      <c r="BKX18" s="79"/>
      <c r="BKY18" s="79"/>
      <c r="BKZ18" s="79"/>
      <c r="BLA18" s="79"/>
      <c r="BLB18" s="79"/>
      <c r="BLC18" s="79"/>
      <c r="BLD18" s="79"/>
      <c r="BLE18" s="79"/>
      <c r="BLF18" s="79"/>
      <c r="BLG18" s="79"/>
      <c r="BLH18" s="79"/>
      <c r="BLI18" s="79"/>
      <c r="BLJ18" s="79"/>
      <c r="BLK18" s="79"/>
      <c r="BLL18" s="79"/>
      <c r="BLM18" s="79"/>
      <c r="BLN18" s="79"/>
      <c r="BLO18" s="79"/>
      <c r="BLP18" s="79"/>
      <c r="BLQ18" s="79"/>
      <c r="BLR18" s="79"/>
      <c r="BLS18" s="79"/>
      <c r="BLT18" s="79"/>
      <c r="BLU18" s="79"/>
      <c r="BLV18" s="79"/>
      <c r="BLW18" s="79"/>
      <c r="BLX18" s="79"/>
      <c r="BLY18" s="79"/>
      <c r="BLZ18" s="79"/>
      <c r="BMA18" s="79"/>
      <c r="BMB18" s="79"/>
      <c r="BMC18" s="79"/>
      <c r="BMD18" s="79"/>
      <c r="BME18" s="79"/>
      <c r="BMF18" s="79"/>
      <c r="BMG18" s="79"/>
      <c r="BMH18" s="79"/>
      <c r="BMI18" s="79"/>
      <c r="BMJ18" s="79"/>
      <c r="BMK18" s="79"/>
      <c r="BML18" s="79"/>
      <c r="BMM18" s="79"/>
      <c r="BMN18" s="79"/>
      <c r="BMO18" s="79"/>
      <c r="BMP18" s="79"/>
      <c r="BMQ18" s="79"/>
      <c r="BMR18" s="79"/>
      <c r="BMS18" s="79"/>
      <c r="BMT18" s="79"/>
      <c r="BMU18" s="79"/>
      <c r="BMV18" s="79"/>
      <c r="BMW18" s="79"/>
      <c r="BMX18" s="79"/>
      <c r="BMY18" s="79"/>
      <c r="BMZ18" s="79"/>
      <c r="BNA18" s="79"/>
      <c r="BNB18" s="79"/>
      <c r="BNC18" s="79"/>
      <c r="BND18" s="79"/>
      <c r="BNE18" s="79"/>
      <c r="BNF18" s="79"/>
      <c r="BNG18" s="79"/>
      <c r="BNH18" s="79"/>
      <c r="BNI18" s="79"/>
      <c r="BNJ18" s="79"/>
      <c r="BNK18" s="79"/>
      <c r="BNL18" s="79"/>
      <c r="BNM18" s="79"/>
      <c r="BNN18" s="79"/>
      <c r="BNO18" s="79"/>
      <c r="BNP18" s="79"/>
      <c r="BNQ18" s="79"/>
      <c r="BNR18" s="79"/>
      <c r="BNS18" s="79"/>
      <c r="BNT18" s="79"/>
      <c r="BNU18" s="79"/>
      <c r="BNV18" s="79"/>
      <c r="BNW18" s="79"/>
      <c r="BNX18" s="79"/>
      <c r="BNY18" s="79"/>
      <c r="BNZ18" s="79"/>
      <c r="BOA18" s="79"/>
      <c r="BOB18" s="79"/>
      <c r="BOC18" s="79"/>
      <c r="BOD18" s="79"/>
      <c r="BOE18" s="79"/>
      <c r="BOF18" s="79"/>
      <c r="BOG18" s="79"/>
      <c r="BOH18" s="79"/>
      <c r="BOI18" s="79"/>
      <c r="BOJ18" s="79"/>
      <c r="BOK18" s="79"/>
      <c r="BOL18" s="79"/>
      <c r="BOM18" s="79"/>
      <c r="BON18" s="79"/>
      <c r="BOO18" s="79"/>
      <c r="BOP18" s="79"/>
      <c r="BOQ18" s="79"/>
      <c r="BOR18" s="79"/>
      <c r="BOS18" s="79"/>
      <c r="BOT18" s="79"/>
      <c r="BOU18" s="79"/>
      <c r="BOV18" s="79"/>
      <c r="BOW18" s="79"/>
      <c r="BOX18" s="79"/>
      <c r="BOY18" s="79"/>
      <c r="BOZ18" s="79"/>
      <c r="BPA18" s="79"/>
      <c r="BPB18" s="79"/>
      <c r="BPC18" s="79"/>
      <c r="BPD18" s="79"/>
      <c r="BPE18" s="79"/>
      <c r="BPF18" s="79"/>
      <c r="BPG18" s="79"/>
      <c r="BPH18" s="79"/>
      <c r="BPI18" s="79"/>
      <c r="BPJ18" s="79"/>
      <c r="BPK18" s="79"/>
      <c r="BPL18" s="79"/>
      <c r="BPM18" s="79"/>
      <c r="BPN18" s="79"/>
      <c r="BPO18" s="79"/>
      <c r="BPP18" s="79"/>
      <c r="BPQ18" s="79"/>
      <c r="BPR18" s="79"/>
      <c r="BPS18" s="79"/>
      <c r="BPT18" s="79"/>
      <c r="BPU18" s="79"/>
      <c r="BPV18" s="79"/>
      <c r="BPW18" s="79"/>
      <c r="BPX18" s="79"/>
      <c r="BPY18" s="79"/>
      <c r="BPZ18" s="79"/>
      <c r="BQA18" s="79"/>
      <c r="BQB18" s="79"/>
      <c r="BQC18" s="79"/>
      <c r="BQD18" s="79"/>
      <c r="BQE18" s="79"/>
      <c r="BQF18" s="79"/>
      <c r="BQG18" s="79"/>
      <c r="BQH18" s="79"/>
      <c r="BQI18" s="79"/>
      <c r="BQJ18" s="79"/>
      <c r="BQK18" s="79"/>
      <c r="BQL18" s="79"/>
      <c r="BQM18" s="79"/>
      <c r="BQN18" s="79"/>
      <c r="BQO18" s="79"/>
      <c r="BQP18" s="79"/>
      <c r="BQQ18" s="79"/>
      <c r="BQR18" s="79"/>
      <c r="BQS18" s="79"/>
      <c r="BQT18" s="79"/>
      <c r="BQU18" s="79"/>
      <c r="BQV18" s="79"/>
      <c r="BQW18" s="79"/>
      <c r="BQX18" s="79"/>
      <c r="BQY18" s="79"/>
      <c r="BQZ18" s="79"/>
      <c r="BRA18" s="79"/>
      <c r="BRB18" s="79"/>
      <c r="BRC18" s="79"/>
      <c r="BRD18" s="79"/>
      <c r="BRE18" s="79"/>
      <c r="BRF18" s="79"/>
      <c r="BRG18" s="79"/>
      <c r="BRH18" s="79"/>
      <c r="BRI18" s="79"/>
      <c r="BRJ18" s="79"/>
      <c r="BRK18" s="79"/>
      <c r="BRL18" s="79"/>
      <c r="BRM18" s="79"/>
      <c r="BRN18" s="79"/>
      <c r="BRO18" s="79"/>
      <c r="BRP18" s="79"/>
      <c r="BRQ18" s="79"/>
      <c r="BRR18" s="79"/>
      <c r="BRS18" s="79"/>
      <c r="BRT18" s="79"/>
      <c r="BRU18" s="79"/>
      <c r="BRV18" s="79"/>
      <c r="BRW18" s="79"/>
      <c r="BRX18" s="79"/>
      <c r="BRY18" s="79"/>
      <c r="BRZ18" s="79"/>
      <c r="BSA18" s="79"/>
      <c r="BSB18" s="79"/>
      <c r="BSC18" s="79"/>
      <c r="BSD18" s="79"/>
      <c r="BSE18" s="79"/>
      <c r="BSF18" s="79"/>
      <c r="BSG18" s="79"/>
      <c r="BSH18" s="79"/>
      <c r="BSI18" s="79"/>
      <c r="BSJ18" s="79"/>
      <c r="BSK18" s="79"/>
      <c r="BSL18" s="79"/>
      <c r="BSM18" s="79"/>
      <c r="BSN18" s="79"/>
      <c r="BSO18" s="79"/>
      <c r="BSP18" s="79"/>
      <c r="BSQ18" s="79"/>
      <c r="BSR18" s="79"/>
      <c r="BSS18" s="79"/>
      <c r="BST18" s="79"/>
      <c r="BSU18" s="79"/>
      <c r="BSV18" s="79"/>
      <c r="BSW18" s="79"/>
      <c r="BSX18" s="79"/>
      <c r="BSY18" s="79"/>
      <c r="BSZ18" s="79"/>
      <c r="BTA18" s="79"/>
      <c r="BTB18" s="79"/>
      <c r="BTC18" s="79"/>
      <c r="BTD18" s="79"/>
      <c r="BTE18" s="79"/>
      <c r="BTF18" s="79"/>
      <c r="BTG18" s="79"/>
      <c r="BTH18" s="79"/>
      <c r="BTI18" s="79"/>
      <c r="BTJ18" s="79"/>
      <c r="BTK18" s="79"/>
      <c r="BTL18" s="79"/>
      <c r="BTM18" s="79"/>
      <c r="BTN18" s="79"/>
      <c r="BTO18" s="79"/>
      <c r="BTP18" s="79"/>
      <c r="BTQ18" s="79"/>
      <c r="BTR18" s="79"/>
      <c r="BTS18" s="79"/>
      <c r="BTT18" s="79"/>
      <c r="BTU18" s="79"/>
      <c r="BTV18" s="79"/>
      <c r="BTW18" s="79"/>
      <c r="BTX18" s="79"/>
      <c r="BTY18" s="79"/>
      <c r="BTZ18" s="79"/>
      <c r="BUA18" s="79"/>
      <c r="BUB18" s="79"/>
      <c r="BUC18" s="79"/>
      <c r="BUD18" s="79"/>
      <c r="BUE18" s="79"/>
      <c r="BUF18" s="79"/>
      <c r="BUG18" s="79"/>
      <c r="BUH18" s="79"/>
      <c r="BUI18" s="79"/>
      <c r="BUJ18" s="79"/>
      <c r="BUK18" s="79"/>
      <c r="BUL18" s="79"/>
      <c r="BUM18" s="79"/>
      <c r="BUN18" s="79"/>
      <c r="BUO18" s="79"/>
      <c r="BUP18" s="79"/>
      <c r="BUQ18" s="79"/>
      <c r="BUR18" s="79"/>
      <c r="BUS18" s="79"/>
      <c r="BUT18" s="79"/>
      <c r="BUU18" s="79"/>
      <c r="BUV18" s="79"/>
      <c r="BUW18" s="79"/>
      <c r="BUX18" s="79"/>
      <c r="BUY18" s="79"/>
      <c r="BUZ18" s="79"/>
      <c r="BVA18" s="79"/>
      <c r="BVB18" s="79"/>
      <c r="BVC18" s="79"/>
      <c r="BVD18" s="79"/>
      <c r="BVE18" s="79"/>
      <c r="BVF18" s="79"/>
      <c r="BVG18" s="79"/>
      <c r="BVH18" s="79"/>
      <c r="BVI18" s="79"/>
      <c r="BVJ18" s="79"/>
      <c r="BVK18" s="79"/>
      <c r="BVL18" s="79"/>
      <c r="BVM18" s="79"/>
      <c r="BVN18" s="79"/>
      <c r="BVO18" s="79"/>
      <c r="BVP18" s="79"/>
      <c r="BVQ18" s="79"/>
      <c r="BVR18" s="79"/>
      <c r="BVS18" s="79"/>
      <c r="BVT18" s="79"/>
      <c r="BVU18" s="79"/>
      <c r="BVV18" s="79"/>
      <c r="BVW18" s="79"/>
      <c r="BVX18" s="79"/>
      <c r="BVY18" s="79"/>
      <c r="BVZ18" s="79"/>
      <c r="BWA18" s="79"/>
      <c r="BWB18" s="79"/>
      <c r="BWC18" s="79"/>
      <c r="BWD18" s="79"/>
      <c r="BWE18" s="79"/>
      <c r="BWF18" s="79"/>
      <c r="BWG18" s="79"/>
      <c r="BWH18" s="79"/>
      <c r="BWI18" s="79"/>
      <c r="BWJ18" s="79"/>
      <c r="BWK18" s="79"/>
      <c r="BWL18" s="79"/>
      <c r="BWM18" s="79"/>
      <c r="BWN18" s="79"/>
      <c r="BWO18" s="79"/>
      <c r="BWP18" s="79"/>
      <c r="BWQ18" s="79"/>
      <c r="BWR18" s="79"/>
      <c r="BWS18" s="79"/>
      <c r="BWT18" s="79"/>
      <c r="BWU18" s="79"/>
      <c r="BWV18" s="79"/>
      <c r="BWW18" s="79"/>
      <c r="BWX18" s="79"/>
      <c r="BWY18" s="79"/>
      <c r="BWZ18" s="79"/>
      <c r="BXA18" s="79"/>
      <c r="BXB18" s="79"/>
      <c r="BXC18" s="79"/>
      <c r="BXD18" s="79"/>
      <c r="BXE18" s="79"/>
      <c r="BXF18" s="79"/>
      <c r="BXG18" s="79"/>
      <c r="BXH18" s="79"/>
      <c r="BXI18" s="79"/>
      <c r="BXJ18" s="79"/>
      <c r="BXK18" s="79"/>
      <c r="BXL18" s="79"/>
      <c r="BXM18" s="79"/>
      <c r="BXN18" s="79"/>
      <c r="BXO18" s="79"/>
      <c r="BXP18" s="79"/>
      <c r="BXQ18" s="79"/>
      <c r="BXR18" s="79"/>
      <c r="BXS18" s="79"/>
      <c r="BXT18" s="79"/>
      <c r="BXU18" s="79"/>
      <c r="BXV18" s="79"/>
      <c r="BXW18" s="79"/>
      <c r="BXX18" s="79"/>
      <c r="BXY18" s="79"/>
      <c r="BXZ18" s="79"/>
      <c r="BYA18" s="79"/>
      <c r="BYB18" s="79"/>
      <c r="BYC18" s="79"/>
      <c r="BYD18" s="79"/>
      <c r="BYE18" s="79"/>
      <c r="BYF18" s="79"/>
      <c r="BYG18" s="79"/>
      <c r="BYH18" s="79"/>
      <c r="BYI18" s="79"/>
      <c r="BYJ18" s="79"/>
      <c r="BYK18" s="79"/>
      <c r="BYL18" s="79"/>
      <c r="BYM18" s="79"/>
      <c r="BYN18" s="79"/>
      <c r="BYO18" s="79"/>
      <c r="BYP18" s="79"/>
      <c r="BYQ18" s="79"/>
      <c r="BYR18" s="79"/>
      <c r="BYS18" s="79"/>
      <c r="BYT18" s="79"/>
      <c r="BYU18" s="79"/>
      <c r="BYV18" s="79"/>
      <c r="BYW18" s="79"/>
      <c r="BYX18" s="79"/>
      <c r="BYY18" s="79"/>
      <c r="BYZ18" s="79"/>
      <c r="BZA18" s="79"/>
      <c r="BZB18" s="79"/>
      <c r="BZC18" s="79"/>
      <c r="BZD18" s="79"/>
      <c r="BZE18" s="79"/>
      <c r="BZF18" s="79"/>
      <c r="BZG18" s="79"/>
      <c r="BZH18" s="79"/>
      <c r="BZI18" s="79"/>
      <c r="BZJ18" s="79"/>
      <c r="BZK18" s="79"/>
      <c r="BZL18" s="79"/>
      <c r="BZM18" s="79"/>
      <c r="BZN18" s="79"/>
      <c r="BZO18" s="79"/>
      <c r="BZP18" s="79"/>
      <c r="BZQ18" s="79"/>
      <c r="BZR18" s="79"/>
      <c r="BZS18" s="79"/>
      <c r="BZT18" s="79"/>
      <c r="BZU18" s="79"/>
      <c r="BZV18" s="79"/>
      <c r="BZW18" s="79"/>
      <c r="BZX18" s="79"/>
      <c r="BZY18" s="79"/>
      <c r="BZZ18" s="79"/>
      <c r="CAA18" s="79"/>
      <c r="CAB18" s="79"/>
      <c r="CAC18" s="79"/>
      <c r="CAD18" s="79"/>
      <c r="CAE18" s="79"/>
      <c r="CAF18" s="79"/>
      <c r="CAG18" s="79"/>
      <c r="CAH18" s="79"/>
      <c r="CAI18" s="79"/>
      <c r="CAJ18" s="79"/>
      <c r="CAK18" s="79"/>
      <c r="CAL18" s="79"/>
      <c r="CAM18" s="79"/>
      <c r="CAN18" s="79"/>
      <c r="CAO18" s="79"/>
      <c r="CAP18" s="79"/>
      <c r="CAQ18" s="79"/>
      <c r="CAR18" s="79"/>
      <c r="CAS18" s="79"/>
      <c r="CAT18" s="79"/>
      <c r="CAU18" s="79"/>
      <c r="CAV18" s="79"/>
      <c r="CAW18" s="79"/>
      <c r="CAX18" s="79"/>
      <c r="CAY18" s="79"/>
      <c r="CAZ18" s="79"/>
      <c r="CBA18" s="79"/>
      <c r="CBB18" s="79"/>
      <c r="CBC18" s="79"/>
      <c r="CBD18" s="79"/>
      <c r="CBE18" s="79"/>
      <c r="CBF18" s="79"/>
      <c r="CBG18" s="79"/>
      <c r="CBH18" s="79"/>
      <c r="CBI18" s="79"/>
      <c r="CBJ18" s="79"/>
      <c r="CBK18" s="79"/>
      <c r="CBL18" s="79"/>
      <c r="CBM18" s="79"/>
      <c r="CBN18" s="79"/>
      <c r="CBO18" s="79"/>
      <c r="CBP18" s="79"/>
      <c r="CBQ18" s="79"/>
      <c r="CBR18" s="79"/>
      <c r="CBS18" s="79"/>
      <c r="CBT18" s="79"/>
      <c r="CBU18" s="79"/>
      <c r="CBV18" s="79"/>
      <c r="CBW18" s="79"/>
      <c r="CBX18" s="79"/>
      <c r="CBY18" s="79"/>
      <c r="CBZ18" s="79"/>
      <c r="CCA18" s="79"/>
      <c r="CCB18" s="79"/>
      <c r="CCC18" s="79"/>
      <c r="CCD18" s="79"/>
      <c r="CCE18" s="79"/>
      <c r="CCF18" s="79"/>
      <c r="CCG18" s="79"/>
      <c r="CCH18" s="79"/>
      <c r="CCI18" s="79"/>
      <c r="CCJ18" s="79"/>
      <c r="CCK18" s="79"/>
      <c r="CCL18" s="79"/>
      <c r="CCM18" s="79"/>
      <c r="CCN18" s="79"/>
      <c r="CCO18" s="79"/>
      <c r="CCP18" s="79"/>
      <c r="CCQ18" s="79"/>
      <c r="CCR18" s="79"/>
      <c r="CCS18" s="79"/>
      <c r="CCT18" s="79"/>
      <c r="CCU18" s="79"/>
      <c r="CCV18" s="79"/>
      <c r="CCW18" s="79"/>
      <c r="CCX18" s="79"/>
      <c r="CCY18" s="79"/>
      <c r="CCZ18" s="79"/>
      <c r="CDA18" s="79"/>
      <c r="CDB18" s="79"/>
      <c r="CDC18" s="79"/>
      <c r="CDD18" s="79"/>
      <c r="CDE18" s="79"/>
      <c r="CDF18" s="79"/>
      <c r="CDG18" s="79"/>
      <c r="CDH18" s="79"/>
      <c r="CDI18" s="79"/>
      <c r="CDJ18" s="79"/>
      <c r="CDK18" s="79"/>
      <c r="CDL18" s="79"/>
      <c r="CDM18" s="79"/>
      <c r="CDN18" s="79"/>
      <c r="CDO18" s="79"/>
      <c r="CDP18" s="79"/>
      <c r="CDQ18" s="79"/>
      <c r="CDR18" s="79"/>
      <c r="CDS18" s="79"/>
      <c r="CDT18" s="79"/>
      <c r="CDU18" s="79"/>
      <c r="CDV18" s="79"/>
      <c r="CDW18" s="79"/>
      <c r="CDX18" s="79"/>
      <c r="CDY18" s="79"/>
      <c r="CDZ18" s="79"/>
      <c r="CEA18" s="79"/>
      <c r="CEB18" s="79"/>
      <c r="CEC18" s="79"/>
      <c r="CED18" s="79"/>
      <c r="CEE18" s="79"/>
      <c r="CEF18" s="79"/>
      <c r="CEG18" s="79"/>
      <c r="CEH18" s="79"/>
      <c r="CEI18" s="79"/>
      <c r="CEJ18" s="79"/>
      <c r="CEK18" s="79"/>
      <c r="CEL18" s="79"/>
      <c r="CEM18" s="79"/>
      <c r="CEN18" s="79"/>
      <c r="CEO18" s="79"/>
      <c r="CEP18" s="79"/>
      <c r="CEQ18" s="79"/>
      <c r="CER18" s="79"/>
      <c r="CES18" s="79"/>
      <c r="CET18" s="79"/>
      <c r="CEU18" s="79"/>
      <c r="CEV18" s="79"/>
      <c r="CEW18" s="79"/>
      <c r="CEX18" s="79"/>
      <c r="CEY18" s="79"/>
      <c r="CEZ18" s="79"/>
      <c r="CFA18" s="79"/>
      <c r="CFB18" s="79"/>
      <c r="CFC18" s="79"/>
      <c r="CFD18" s="79"/>
      <c r="CFE18" s="79"/>
      <c r="CFF18" s="79"/>
      <c r="CFG18" s="79"/>
      <c r="CFH18" s="79"/>
      <c r="CFI18" s="79"/>
      <c r="CFJ18" s="79"/>
      <c r="CFK18" s="79"/>
      <c r="CFL18" s="79"/>
      <c r="CFM18" s="79"/>
      <c r="CFN18" s="79"/>
      <c r="CFO18" s="79"/>
      <c r="CFP18" s="79"/>
      <c r="CFQ18" s="79"/>
      <c r="CFR18" s="79"/>
      <c r="CFS18" s="79"/>
      <c r="CFT18" s="79"/>
      <c r="CFU18" s="79"/>
      <c r="CFV18" s="79"/>
      <c r="CFW18" s="79"/>
      <c r="CFX18" s="79"/>
      <c r="CFY18" s="79"/>
      <c r="CFZ18" s="79"/>
      <c r="CGA18" s="79"/>
      <c r="CGB18" s="79"/>
      <c r="CGC18" s="79"/>
      <c r="CGD18" s="79"/>
      <c r="CGE18" s="79"/>
      <c r="CGF18" s="79"/>
      <c r="CGG18" s="79"/>
      <c r="CGH18" s="79"/>
      <c r="CGI18" s="79"/>
      <c r="CGJ18" s="79"/>
      <c r="CGK18" s="79"/>
      <c r="CGL18" s="79"/>
      <c r="CGM18" s="79"/>
      <c r="CGN18" s="79"/>
      <c r="CGO18" s="79"/>
      <c r="CGP18" s="79"/>
      <c r="CGQ18" s="79"/>
      <c r="CGR18" s="79"/>
      <c r="CGS18" s="79"/>
      <c r="CGT18" s="79"/>
      <c r="CGU18" s="79"/>
      <c r="CGV18" s="79"/>
      <c r="CGW18" s="79"/>
      <c r="CGX18" s="79"/>
      <c r="CGY18" s="79"/>
      <c r="CGZ18" s="79"/>
      <c r="CHA18" s="79"/>
      <c r="CHB18" s="79"/>
      <c r="CHC18" s="79"/>
      <c r="CHD18" s="79"/>
      <c r="CHE18" s="79"/>
      <c r="CHF18" s="79"/>
      <c r="CHG18" s="79"/>
      <c r="CHH18" s="79"/>
      <c r="CHI18" s="79"/>
      <c r="CHJ18" s="79"/>
      <c r="CHK18" s="79"/>
      <c r="CHL18" s="79"/>
      <c r="CHM18" s="79"/>
      <c r="CHN18" s="79"/>
      <c r="CHO18" s="79"/>
      <c r="CHP18" s="79"/>
      <c r="CHQ18" s="79"/>
      <c r="CHR18" s="79"/>
      <c r="CHS18" s="79"/>
      <c r="CHT18" s="79"/>
      <c r="CHU18" s="79"/>
      <c r="CHV18" s="79"/>
      <c r="CHW18" s="79"/>
      <c r="CHX18" s="79"/>
      <c r="CHY18" s="79"/>
      <c r="CHZ18" s="79"/>
      <c r="CIA18" s="79"/>
      <c r="CIB18" s="79"/>
      <c r="CIC18" s="79"/>
      <c r="CID18" s="79"/>
      <c r="CIE18" s="79"/>
      <c r="CIF18" s="79"/>
      <c r="CIG18" s="79"/>
      <c r="CIH18" s="79"/>
      <c r="CII18" s="79"/>
      <c r="CIJ18" s="79"/>
      <c r="CIK18" s="79"/>
      <c r="CIL18" s="79"/>
      <c r="CIM18" s="79"/>
      <c r="CIN18" s="79"/>
      <c r="CIO18" s="79"/>
      <c r="CIP18" s="79"/>
      <c r="CIQ18" s="79"/>
      <c r="CIR18" s="79"/>
      <c r="CIS18" s="79"/>
      <c r="CIT18" s="79"/>
      <c r="CIU18" s="79"/>
      <c r="CIV18" s="79"/>
      <c r="CIW18" s="79"/>
      <c r="CIX18" s="79"/>
      <c r="CIY18" s="79"/>
      <c r="CIZ18" s="79"/>
      <c r="CJA18" s="79"/>
      <c r="CJB18" s="79"/>
      <c r="CJC18" s="79"/>
      <c r="CJD18" s="79"/>
      <c r="CJE18" s="79"/>
      <c r="CJF18" s="79"/>
      <c r="CJG18" s="79"/>
      <c r="CJH18" s="79"/>
      <c r="CJI18" s="79"/>
      <c r="CJJ18" s="79"/>
      <c r="CJK18" s="79"/>
      <c r="CJL18" s="79"/>
      <c r="CJM18" s="79"/>
      <c r="CJN18" s="79"/>
      <c r="CJO18" s="79"/>
      <c r="CJP18" s="79"/>
      <c r="CJQ18" s="79"/>
      <c r="CJR18" s="79"/>
      <c r="CJS18" s="79"/>
      <c r="CJT18" s="79"/>
      <c r="CJU18" s="79"/>
      <c r="CJV18" s="79"/>
      <c r="CJW18" s="79"/>
      <c r="CJX18" s="79"/>
      <c r="CJY18" s="79"/>
      <c r="CJZ18" s="79"/>
      <c r="CKA18" s="79"/>
      <c r="CKB18" s="79"/>
      <c r="CKC18" s="79"/>
      <c r="CKD18" s="79"/>
      <c r="CKE18" s="79"/>
      <c r="CKF18" s="79"/>
      <c r="CKG18" s="79"/>
      <c r="CKH18" s="79"/>
      <c r="CKI18" s="79"/>
      <c r="CKJ18" s="79"/>
      <c r="CKK18" s="79"/>
      <c r="CKL18" s="79"/>
      <c r="CKM18" s="79"/>
      <c r="CKN18" s="79"/>
      <c r="CKO18" s="79"/>
      <c r="CKP18" s="79"/>
      <c r="CKQ18" s="79"/>
      <c r="CKR18" s="79"/>
      <c r="CKS18" s="79"/>
      <c r="CKT18" s="79"/>
      <c r="CKU18" s="79"/>
      <c r="CKV18" s="79"/>
      <c r="CKW18" s="79"/>
      <c r="CKX18" s="79"/>
      <c r="CKY18" s="79"/>
      <c r="CKZ18" s="79"/>
      <c r="CLA18" s="79"/>
      <c r="CLB18" s="79"/>
      <c r="CLC18" s="79"/>
      <c r="CLD18" s="79"/>
      <c r="CLE18" s="79"/>
      <c r="CLF18" s="79"/>
      <c r="CLG18" s="79"/>
      <c r="CLH18" s="79"/>
      <c r="CLI18" s="79"/>
      <c r="CLJ18" s="79"/>
      <c r="CLK18" s="79"/>
      <c r="CLL18" s="79"/>
      <c r="CLM18" s="79"/>
      <c r="CLN18" s="79"/>
      <c r="CLO18" s="79"/>
      <c r="CLP18" s="79"/>
      <c r="CLQ18" s="79"/>
      <c r="CLR18" s="79"/>
      <c r="CLS18" s="79"/>
      <c r="CLT18" s="79"/>
      <c r="CLU18" s="79"/>
      <c r="CLV18" s="79"/>
      <c r="CLW18" s="79"/>
      <c r="CLX18" s="79"/>
      <c r="CLY18" s="79"/>
      <c r="CLZ18" s="79"/>
      <c r="CMA18" s="79"/>
      <c r="CMB18" s="79"/>
      <c r="CMC18" s="79"/>
      <c r="CMD18" s="79"/>
      <c r="CME18" s="79"/>
      <c r="CMF18" s="79"/>
      <c r="CMG18" s="79"/>
      <c r="CMH18" s="79"/>
      <c r="CMI18" s="79"/>
      <c r="CMJ18" s="79"/>
      <c r="CMK18" s="79"/>
      <c r="CML18" s="79"/>
      <c r="CMM18" s="79"/>
      <c r="CMN18" s="79"/>
      <c r="CMO18" s="79"/>
      <c r="CMP18" s="79"/>
      <c r="CMQ18" s="79"/>
      <c r="CMR18" s="79"/>
      <c r="CMS18" s="79"/>
      <c r="CMT18" s="79"/>
      <c r="CMU18" s="79"/>
      <c r="CMV18" s="79"/>
      <c r="CMW18" s="79"/>
      <c r="CMX18" s="79"/>
      <c r="CMY18" s="79"/>
      <c r="CMZ18" s="79"/>
      <c r="CNA18" s="79"/>
      <c r="CNB18" s="79"/>
      <c r="CNC18" s="79"/>
      <c r="CND18" s="79"/>
      <c r="CNE18" s="79"/>
      <c r="CNF18" s="79"/>
      <c r="CNG18" s="79"/>
      <c r="CNH18" s="79"/>
      <c r="CNI18" s="79"/>
      <c r="CNJ18" s="79"/>
      <c r="CNK18" s="79"/>
      <c r="CNL18" s="79"/>
      <c r="CNM18" s="79"/>
      <c r="CNN18" s="79"/>
      <c r="CNO18" s="79"/>
      <c r="CNP18" s="79"/>
      <c r="CNQ18" s="79"/>
      <c r="CNR18" s="79"/>
      <c r="CNS18" s="79"/>
      <c r="CNT18" s="79"/>
      <c r="CNU18" s="79"/>
      <c r="CNV18" s="79"/>
      <c r="CNW18" s="79"/>
      <c r="CNX18" s="79"/>
      <c r="CNY18" s="79"/>
      <c r="CNZ18" s="79"/>
      <c r="COA18" s="79"/>
      <c r="COB18" s="79"/>
      <c r="COC18" s="79"/>
      <c r="COD18" s="79"/>
      <c r="COE18" s="79"/>
      <c r="COF18" s="79"/>
      <c r="COG18" s="79"/>
      <c r="COH18" s="79"/>
      <c r="COI18" s="79"/>
      <c r="COJ18" s="79"/>
      <c r="COK18" s="79"/>
      <c r="COL18" s="79"/>
      <c r="COM18" s="79"/>
      <c r="CON18" s="79"/>
      <c r="COO18" s="79"/>
      <c r="COP18" s="79"/>
      <c r="COQ18" s="79"/>
      <c r="COR18" s="79"/>
      <c r="COS18" s="79"/>
      <c r="COT18" s="79"/>
      <c r="COU18" s="79"/>
      <c r="COV18" s="79"/>
      <c r="COW18" s="79"/>
      <c r="COX18" s="79"/>
      <c r="COY18" s="79"/>
      <c r="COZ18" s="79"/>
      <c r="CPA18" s="79"/>
      <c r="CPB18" s="79"/>
      <c r="CPC18" s="79"/>
      <c r="CPD18" s="79"/>
      <c r="CPE18" s="79"/>
      <c r="CPF18" s="79"/>
      <c r="CPG18" s="79"/>
      <c r="CPH18" s="79"/>
      <c r="CPI18" s="79"/>
      <c r="CPJ18" s="79"/>
      <c r="CPK18" s="79"/>
      <c r="CPL18" s="79"/>
      <c r="CPM18" s="79"/>
      <c r="CPN18" s="79"/>
      <c r="CPO18" s="79"/>
      <c r="CPP18" s="79"/>
      <c r="CPQ18" s="79"/>
      <c r="CPR18" s="79"/>
      <c r="CPS18" s="79"/>
      <c r="CPT18" s="79"/>
      <c r="CPU18" s="79"/>
      <c r="CPV18" s="79"/>
      <c r="CPW18" s="79"/>
      <c r="CPX18" s="79"/>
      <c r="CPY18" s="79"/>
      <c r="CPZ18" s="79"/>
      <c r="CQA18" s="79"/>
      <c r="CQB18" s="79"/>
      <c r="CQC18" s="79"/>
      <c r="CQD18" s="79"/>
      <c r="CQE18" s="79"/>
      <c r="CQF18" s="79"/>
      <c r="CQG18" s="79"/>
      <c r="CQH18" s="79"/>
      <c r="CQI18" s="79"/>
      <c r="CQJ18" s="79"/>
      <c r="CQK18" s="79"/>
      <c r="CQL18" s="79"/>
      <c r="CQM18" s="79"/>
      <c r="CQN18" s="79"/>
      <c r="CQO18" s="79"/>
      <c r="CQP18" s="79"/>
      <c r="CQQ18" s="79"/>
      <c r="CQR18" s="79"/>
      <c r="CQS18" s="79"/>
      <c r="CQT18" s="79"/>
      <c r="CQU18" s="79"/>
      <c r="CQV18" s="79"/>
      <c r="CQW18" s="79"/>
      <c r="CQX18" s="79"/>
      <c r="CQY18" s="79"/>
      <c r="CQZ18" s="79"/>
      <c r="CRA18" s="79"/>
      <c r="CRB18" s="79"/>
      <c r="CRC18" s="79"/>
      <c r="CRD18" s="79"/>
      <c r="CRE18" s="79"/>
      <c r="CRF18" s="79"/>
      <c r="CRG18" s="79"/>
      <c r="CRH18" s="79"/>
      <c r="CRI18" s="79"/>
      <c r="CRJ18" s="79"/>
      <c r="CRK18" s="79"/>
      <c r="CRL18" s="79"/>
      <c r="CRM18" s="79"/>
      <c r="CRN18" s="79"/>
      <c r="CRO18" s="79"/>
      <c r="CRP18" s="79"/>
      <c r="CRQ18" s="79"/>
      <c r="CRR18" s="79"/>
      <c r="CRS18" s="79"/>
      <c r="CRT18" s="79"/>
      <c r="CRU18" s="79"/>
      <c r="CRV18" s="79"/>
      <c r="CRW18" s="79"/>
      <c r="CRX18" s="79"/>
      <c r="CRY18" s="79"/>
      <c r="CRZ18" s="79"/>
      <c r="CSA18" s="79"/>
      <c r="CSB18" s="79"/>
      <c r="CSC18" s="79"/>
      <c r="CSD18" s="79"/>
      <c r="CSE18" s="79"/>
      <c r="CSF18" s="79"/>
      <c r="CSG18" s="79"/>
      <c r="CSH18" s="79"/>
      <c r="CSI18" s="79"/>
      <c r="CSJ18" s="79"/>
      <c r="CSK18" s="79"/>
      <c r="CSL18" s="79"/>
      <c r="CSM18" s="79"/>
      <c r="CSN18" s="79"/>
      <c r="CSO18" s="79"/>
      <c r="CSP18" s="79"/>
      <c r="CSQ18" s="79"/>
      <c r="CSR18" s="79"/>
      <c r="CSS18" s="79"/>
      <c r="CST18" s="79"/>
      <c r="CSU18" s="79"/>
      <c r="CSV18" s="79"/>
      <c r="CSW18" s="79"/>
      <c r="CSX18" s="79"/>
      <c r="CSY18" s="79"/>
      <c r="CSZ18" s="79"/>
      <c r="CTA18" s="79"/>
      <c r="CTB18" s="79"/>
      <c r="CTC18" s="79"/>
      <c r="CTD18" s="79"/>
      <c r="CTE18" s="79"/>
      <c r="CTF18" s="79"/>
      <c r="CTG18" s="79"/>
      <c r="CTH18" s="79"/>
      <c r="CTI18" s="79"/>
      <c r="CTJ18" s="79"/>
      <c r="CTK18" s="79"/>
      <c r="CTL18" s="79"/>
      <c r="CTM18" s="79"/>
      <c r="CTN18" s="79"/>
      <c r="CTO18" s="79"/>
      <c r="CTP18" s="79"/>
      <c r="CTQ18" s="79"/>
      <c r="CTR18" s="79"/>
      <c r="CTS18" s="79"/>
      <c r="CTT18" s="79"/>
      <c r="CTU18" s="79"/>
      <c r="CTV18" s="79"/>
      <c r="CTW18" s="79"/>
      <c r="CTX18" s="79"/>
      <c r="CTY18" s="79"/>
      <c r="CTZ18" s="79"/>
      <c r="CUA18" s="79"/>
      <c r="CUB18" s="79"/>
      <c r="CUC18" s="79"/>
      <c r="CUD18" s="79"/>
      <c r="CUE18" s="79"/>
      <c r="CUF18" s="79"/>
      <c r="CUG18" s="79"/>
      <c r="CUH18" s="79"/>
      <c r="CUI18" s="79"/>
      <c r="CUJ18" s="79"/>
      <c r="CUK18" s="79"/>
      <c r="CUL18" s="79"/>
      <c r="CUM18" s="79"/>
      <c r="CUN18" s="79"/>
      <c r="CUO18" s="79"/>
      <c r="CUP18" s="79"/>
      <c r="CUQ18" s="79"/>
      <c r="CUR18" s="79"/>
      <c r="CUS18" s="79"/>
      <c r="CUT18" s="79"/>
      <c r="CUU18" s="79"/>
      <c r="CUV18" s="79"/>
      <c r="CUW18" s="79"/>
      <c r="CUX18" s="79"/>
      <c r="CUY18" s="79"/>
      <c r="CUZ18" s="79"/>
      <c r="CVA18" s="79"/>
      <c r="CVB18" s="79"/>
      <c r="CVC18" s="79"/>
      <c r="CVD18" s="79"/>
      <c r="CVE18" s="79"/>
      <c r="CVF18" s="79"/>
      <c r="CVG18" s="79"/>
      <c r="CVH18" s="79"/>
      <c r="CVI18" s="79"/>
      <c r="CVJ18" s="79"/>
      <c r="CVK18" s="79"/>
      <c r="CVL18" s="79"/>
      <c r="CVM18" s="79"/>
      <c r="CVN18" s="79"/>
      <c r="CVO18" s="79"/>
      <c r="CVP18" s="79"/>
      <c r="CVQ18" s="79"/>
      <c r="CVR18" s="79"/>
      <c r="CVS18" s="79"/>
      <c r="CVT18" s="79"/>
      <c r="CVU18" s="79"/>
      <c r="CVV18" s="79"/>
      <c r="CVW18" s="79"/>
      <c r="CVX18" s="79"/>
      <c r="CVY18" s="79"/>
      <c r="CVZ18" s="79"/>
      <c r="CWA18" s="79"/>
      <c r="CWB18" s="79"/>
      <c r="CWC18" s="79"/>
      <c r="CWD18" s="79"/>
      <c r="CWE18" s="79"/>
      <c r="CWF18" s="79"/>
      <c r="CWG18" s="79"/>
      <c r="CWH18" s="79"/>
      <c r="CWI18" s="79"/>
      <c r="CWJ18" s="79"/>
      <c r="CWK18" s="79"/>
      <c r="CWL18" s="79"/>
      <c r="CWM18" s="79"/>
      <c r="CWN18" s="79"/>
      <c r="CWO18" s="79"/>
      <c r="CWP18" s="79"/>
      <c r="CWQ18" s="79"/>
      <c r="CWR18" s="79"/>
      <c r="CWS18" s="79"/>
      <c r="CWT18" s="79"/>
      <c r="CWU18" s="79"/>
      <c r="CWV18" s="79"/>
      <c r="CWW18" s="79"/>
      <c r="CWX18" s="79"/>
      <c r="CWY18" s="79"/>
      <c r="CWZ18" s="79"/>
      <c r="CXA18" s="79"/>
      <c r="CXB18" s="79"/>
      <c r="CXC18" s="79"/>
      <c r="CXD18" s="79"/>
      <c r="CXE18" s="79"/>
      <c r="CXF18" s="79"/>
      <c r="CXG18" s="79"/>
      <c r="CXH18" s="79"/>
      <c r="CXI18" s="79"/>
      <c r="CXJ18" s="79"/>
      <c r="CXK18" s="79"/>
      <c r="CXL18" s="79"/>
      <c r="CXM18" s="79"/>
      <c r="CXN18" s="79"/>
      <c r="CXO18" s="79"/>
      <c r="CXP18" s="79"/>
      <c r="CXQ18" s="79"/>
      <c r="CXR18" s="79"/>
      <c r="CXS18" s="79"/>
      <c r="CXT18" s="79"/>
      <c r="CXU18" s="79"/>
      <c r="CXV18" s="79"/>
      <c r="CXW18" s="79"/>
      <c r="CXX18" s="79"/>
      <c r="CXY18" s="79"/>
      <c r="CXZ18" s="79"/>
      <c r="CYA18" s="79"/>
      <c r="CYB18" s="79"/>
      <c r="CYC18" s="79"/>
      <c r="CYD18" s="79"/>
      <c r="CYE18" s="79"/>
      <c r="CYF18" s="79"/>
      <c r="CYG18" s="79"/>
      <c r="CYH18" s="79"/>
      <c r="CYI18" s="79"/>
      <c r="CYJ18" s="79"/>
      <c r="CYK18" s="79"/>
      <c r="CYL18" s="79"/>
      <c r="CYM18" s="79"/>
      <c r="CYN18" s="79"/>
      <c r="CYO18" s="79"/>
      <c r="CYP18" s="79"/>
      <c r="CYQ18" s="79"/>
      <c r="CYR18" s="79"/>
      <c r="CYS18" s="79"/>
      <c r="CYT18" s="79"/>
      <c r="CYU18" s="79"/>
      <c r="CYV18" s="79"/>
      <c r="CYW18" s="79"/>
      <c r="CYX18" s="79"/>
      <c r="CYY18" s="79"/>
      <c r="CYZ18" s="79"/>
      <c r="CZA18" s="79"/>
      <c r="CZB18" s="79"/>
      <c r="CZC18" s="79"/>
      <c r="CZD18" s="79"/>
      <c r="CZE18" s="79"/>
      <c r="CZF18" s="79"/>
      <c r="CZG18" s="79"/>
      <c r="CZH18" s="79"/>
      <c r="CZI18" s="79"/>
      <c r="CZJ18" s="79"/>
      <c r="CZK18" s="79"/>
      <c r="CZL18" s="79"/>
      <c r="CZM18" s="79"/>
      <c r="CZN18" s="79"/>
      <c r="CZO18" s="79"/>
      <c r="CZP18" s="79"/>
      <c r="CZQ18" s="79"/>
      <c r="CZR18" s="79"/>
      <c r="CZS18" s="79"/>
      <c r="CZT18" s="79"/>
      <c r="CZU18" s="79"/>
      <c r="CZV18" s="79"/>
      <c r="CZW18" s="79"/>
      <c r="CZX18" s="79"/>
      <c r="CZY18" s="79"/>
      <c r="CZZ18" s="79"/>
      <c r="DAA18" s="79"/>
      <c r="DAB18" s="79"/>
      <c r="DAC18" s="79"/>
      <c r="DAD18" s="79"/>
      <c r="DAE18" s="79"/>
      <c r="DAF18" s="79"/>
      <c r="DAG18" s="79"/>
      <c r="DAH18" s="79"/>
      <c r="DAI18" s="79"/>
      <c r="DAJ18" s="79"/>
      <c r="DAK18" s="79"/>
      <c r="DAL18" s="79"/>
      <c r="DAM18" s="79"/>
      <c r="DAN18" s="79"/>
      <c r="DAO18" s="79"/>
      <c r="DAP18" s="79"/>
      <c r="DAQ18" s="79"/>
      <c r="DAR18" s="79"/>
      <c r="DAS18" s="79"/>
      <c r="DAT18" s="79"/>
      <c r="DAU18" s="79"/>
      <c r="DAV18" s="79"/>
      <c r="DAW18" s="79"/>
      <c r="DAX18" s="79"/>
      <c r="DAY18" s="79"/>
      <c r="DAZ18" s="79"/>
      <c r="DBA18" s="79"/>
      <c r="DBB18" s="79"/>
      <c r="DBC18" s="79"/>
      <c r="DBD18" s="79"/>
      <c r="DBE18" s="79"/>
      <c r="DBF18" s="79"/>
      <c r="DBG18" s="79"/>
      <c r="DBH18" s="79"/>
      <c r="DBI18" s="79"/>
      <c r="DBJ18" s="79"/>
      <c r="DBK18" s="79"/>
      <c r="DBL18" s="79"/>
      <c r="DBM18" s="79"/>
      <c r="DBN18" s="79"/>
      <c r="DBO18" s="79"/>
      <c r="DBP18" s="79"/>
      <c r="DBQ18" s="79"/>
      <c r="DBR18" s="79"/>
      <c r="DBS18" s="79"/>
      <c r="DBT18" s="79"/>
      <c r="DBU18" s="79"/>
      <c r="DBV18" s="79"/>
      <c r="DBW18" s="79"/>
      <c r="DBX18" s="79"/>
      <c r="DBY18" s="79"/>
      <c r="DBZ18" s="79"/>
      <c r="DCA18" s="79"/>
      <c r="DCB18" s="79"/>
      <c r="DCC18" s="79"/>
      <c r="DCD18" s="79"/>
      <c r="DCE18" s="79"/>
      <c r="DCF18" s="79"/>
      <c r="DCG18" s="79"/>
      <c r="DCH18" s="79"/>
      <c r="DCI18" s="79"/>
      <c r="DCJ18" s="79"/>
      <c r="DCK18" s="79"/>
      <c r="DCL18" s="79"/>
      <c r="DCM18" s="79"/>
      <c r="DCN18" s="79"/>
      <c r="DCO18" s="79"/>
      <c r="DCP18" s="79"/>
      <c r="DCQ18" s="79"/>
      <c r="DCR18" s="79"/>
      <c r="DCS18" s="79"/>
      <c r="DCT18" s="79"/>
      <c r="DCU18" s="79"/>
      <c r="DCV18" s="79"/>
      <c r="DCW18" s="79"/>
      <c r="DCX18" s="79"/>
      <c r="DCY18" s="79"/>
      <c r="DCZ18" s="79"/>
      <c r="DDA18" s="79"/>
      <c r="DDB18" s="79"/>
      <c r="DDC18" s="79"/>
      <c r="DDD18" s="79"/>
      <c r="DDE18" s="79"/>
      <c r="DDF18" s="79"/>
      <c r="DDG18" s="79"/>
      <c r="DDH18" s="79"/>
      <c r="DDI18" s="79"/>
      <c r="DDJ18" s="79"/>
      <c r="DDK18" s="79"/>
      <c r="DDL18" s="79"/>
      <c r="DDM18" s="79"/>
      <c r="DDN18" s="79"/>
      <c r="DDO18" s="79"/>
      <c r="DDP18" s="79"/>
      <c r="DDQ18" s="79"/>
      <c r="DDR18" s="79"/>
      <c r="DDS18" s="79"/>
      <c r="DDT18" s="79"/>
      <c r="DDU18" s="79"/>
      <c r="DDV18" s="79"/>
      <c r="DDW18" s="79"/>
      <c r="DDX18" s="79"/>
      <c r="DDY18" s="79"/>
      <c r="DDZ18" s="79"/>
      <c r="DEA18" s="79"/>
      <c r="DEB18" s="79"/>
      <c r="DEC18" s="79"/>
      <c r="DED18" s="79"/>
      <c r="DEE18" s="79"/>
      <c r="DEF18" s="79"/>
      <c r="DEG18" s="79"/>
      <c r="DEH18" s="79"/>
      <c r="DEI18" s="79"/>
      <c r="DEJ18" s="79"/>
      <c r="DEK18" s="79"/>
      <c r="DEL18" s="79"/>
      <c r="DEM18" s="79"/>
      <c r="DEN18" s="79"/>
      <c r="DEO18" s="79"/>
      <c r="DEP18" s="79"/>
      <c r="DEQ18" s="79"/>
      <c r="DER18" s="79"/>
      <c r="DES18" s="79"/>
      <c r="DET18" s="79"/>
      <c r="DEU18" s="79"/>
      <c r="DEV18" s="79"/>
      <c r="DEW18" s="79"/>
      <c r="DEX18" s="79"/>
      <c r="DEY18" s="79"/>
      <c r="DEZ18" s="79"/>
      <c r="DFA18" s="79"/>
      <c r="DFB18" s="79"/>
      <c r="DFC18" s="79"/>
      <c r="DFD18" s="79"/>
      <c r="DFE18" s="79"/>
      <c r="DFF18" s="79"/>
      <c r="DFG18" s="79"/>
      <c r="DFH18" s="79"/>
      <c r="DFI18" s="79"/>
      <c r="DFJ18" s="79"/>
      <c r="DFK18" s="79"/>
      <c r="DFL18" s="79"/>
      <c r="DFM18" s="79"/>
      <c r="DFN18" s="79"/>
      <c r="DFO18" s="79"/>
      <c r="DFP18" s="79"/>
      <c r="DFQ18" s="79"/>
      <c r="DFR18" s="79"/>
      <c r="DFS18" s="79"/>
      <c r="DFT18" s="79"/>
      <c r="DFU18" s="79"/>
      <c r="DFV18" s="79"/>
      <c r="DFW18" s="79"/>
      <c r="DFX18" s="79"/>
      <c r="DFY18" s="79"/>
      <c r="DFZ18" s="79"/>
      <c r="DGA18" s="79"/>
      <c r="DGB18" s="79"/>
      <c r="DGC18" s="79"/>
      <c r="DGD18" s="79"/>
      <c r="DGE18" s="79"/>
      <c r="DGF18" s="79"/>
      <c r="DGG18" s="79"/>
      <c r="DGH18" s="79"/>
      <c r="DGI18" s="79"/>
      <c r="DGJ18" s="79"/>
      <c r="DGK18" s="79"/>
      <c r="DGL18" s="79"/>
      <c r="DGM18" s="79"/>
      <c r="DGN18" s="79"/>
      <c r="DGO18" s="79"/>
      <c r="DGP18" s="79"/>
      <c r="DGQ18" s="79"/>
      <c r="DGR18" s="79"/>
      <c r="DGS18" s="79"/>
      <c r="DGT18" s="79"/>
      <c r="DGU18" s="79"/>
      <c r="DGV18" s="79"/>
      <c r="DGW18" s="79"/>
      <c r="DGX18" s="79"/>
      <c r="DGY18" s="79"/>
      <c r="DGZ18" s="79"/>
      <c r="DHA18" s="79"/>
      <c r="DHB18" s="79"/>
      <c r="DHC18" s="79"/>
      <c r="DHD18" s="79"/>
      <c r="DHE18" s="79"/>
      <c r="DHF18" s="79"/>
      <c r="DHG18" s="79"/>
      <c r="DHH18" s="79"/>
      <c r="DHI18" s="79"/>
      <c r="DHJ18" s="79"/>
      <c r="DHK18" s="79"/>
      <c r="DHL18" s="79"/>
      <c r="DHM18" s="79"/>
      <c r="DHN18" s="79"/>
      <c r="DHO18" s="79"/>
      <c r="DHP18" s="79"/>
      <c r="DHQ18" s="79"/>
      <c r="DHR18" s="79"/>
      <c r="DHS18" s="79"/>
      <c r="DHT18" s="79"/>
      <c r="DHU18" s="79"/>
      <c r="DHV18" s="79"/>
      <c r="DHW18" s="79"/>
      <c r="DHX18" s="79"/>
      <c r="DHY18" s="79"/>
      <c r="DHZ18" s="79"/>
      <c r="DIA18" s="79"/>
      <c r="DIB18" s="79"/>
      <c r="DIC18" s="79"/>
      <c r="DID18" s="79"/>
      <c r="DIE18" s="79"/>
      <c r="DIF18" s="79"/>
      <c r="DIG18" s="79"/>
      <c r="DIH18" s="79"/>
      <c r="DII18" s="79"/>
      <c r="DIJ18" s="79"/>
      <c r="DIK18" s="79"/>
      <c r="DIL18" s="79"/>
      <c r="DIM18" s="79"/>
      <c r="DIN18" s="79"/>
      <c r="DIO18" s="79"/>
      <c r="DIP18" s="79"/>
      <c r="DIQ18" s="79"/>
      <c r="DIR18" s="79"/>
      <c r="DIS18" s="79"/>
      <c r="DIT18" s="79"/>
      <c r="DIU18" s="79"/>
      <c r="DIV18" s="79"/>
      <c r="DIW18" s="79"/>
      <c r="DIX18" s="79"/>
      <c r="DIY18" s="79"/>
      <c r="DIZ18" s="79"/>
      <c r="DJA18" s="79"/>
      <c r="DJB18" s="79"/>
      <c r="DJC18" s="79"/>
      <c r="DJD18" s="79"/>
      <c r="DJE18" s="79"/>
      <c r="DJF18" s="79"/>
      <c r="DJG18" s="79"/>
      <c r="DJH18" s="79"/>
      <c r="DJI18" s="79"/>
      <c r="DJJ18" s="79"/>
      <c r="DJK18" s="79"/>
      <c r="DJL18" s="79"/>
      <c r="DJM18" s="79"/>
      <c r="DJN18" s="79"/>
      <c r="DJO18" s="79"/>
      <c r="DJP18" s="79"/>
      <c r="DJQ18" s="79"/>
      <c r="DJR18" s="79"/>
      <c r="DJS18" s="79"/>
      <c r="DJT18" s="79"/>
      <c r="DJU18" s="79"/>
      <c r="DJV18" s="79"/>
      <c r="DJW18" s="79"/>
      <c r="DJX18" s="79"/>
      <c r="DJY18" s="79"/>
      <c r="DJZ18" s="79"/>
      <c r="DKA18" s="79"/>
      <c r="DKB18" s="79"/>
      <c r="DKC18" s="79"/>
      <c r="DKD18" s="79"/>
      <c r="DKE18" s="79"/>
      <c r="DKF18" s="79"/>
      <c r="DKG18" s="79"/>
      <c r="DKH18" s="79"/>
      <c r="DKI18" s="79"/>
      <c r="DKJ18" s="79"/>
      <c r="DKK18" s="79"/>
      <c r="DKL18" s="79"/>
      <c r="DKM18" s="79"/>
      <c r="DKN18" s="79"/>
      <c r="DKO18" s="79"/>
      <c r="DKP18" s="79"/>
      <c r="DKQ18" s="79"/>
      <c r="DKR18" s="79"/>
      <c r="DKS18" s="79"/>
      <c r="DKT18" s="79"/>
      <c r="DKU18" s="79"/>
      <c r="DKV18" s="79"/>
      <c r="DKW18" s="79"/>
      <c r="DKX18" s="79"/>
      <c r="DKY18" s="79"/>
      <c r="DKZ18" s="79"/>
      <c r="DLA18" s="79"/>
      <c r="DLB18" s="79"/>
      <c r="DLC18" s="79"/>
      <c r="DLD18" s="79"/>
      <c r="DLE18" s="79"/>
      <c r="DLF18" s="79"/>
      <c r="DLG18" s="79"/>
      <c r="DLH18" s="79"/>
      <c r="DLI18" s="79"/>
      <c r="DLJ18" s="79"/>
      <c r="DLK18" s="79"/>
      <c r="DLL18" s="79"/>
      <c r="DLM18" s="79"/>
      <c r="DLN18" s="79"/>
      <c r="DLO18" s="79"/>
      <c r="DLP18" s="79"/>
      <c r="DLQ18" s="79"/>
      <c r="DLR18" s="79"/>
      <c r="DLS18" s="79"/>
      <c r="DLT18" s="79"/>
      <c r="DLU18" s="79"/>
      <c r="DLV18" s="79"/>
      <c r="DLW18" s="79"/>
      <c r="DLX18" s="79"/>
      <c r="DLY18" s="79"/>
      <c r="DLZ18" s="79"/>
      <c r="DMA18" s="79"/>
      <c r="DMB18" s="79"/>
      <c r="DMC18" s="79"/>
      <c r="DMD18" s="79"/>
      <c r="DME18" s="79"/>
      <c r="DMF18" s="79"/>
      <c r="DMG18" s="79"/>
      <c r="DMH18" s="79"/>
      <c r="DMI18" s="79"/>
      <c r="DMJ18" s="79"/>
      <c r="DMK18" s="79"/>
      <c r="DML18" s="79"/>
      <c r="DMM18" s="79"/>
      <c r="DMN18" s="79"/>
      <c r="DMO18" s="79"/>
      <c r="DMP18" s="79"/>
      <c r="DMQ18" s="79"/>
      <c r="DMR18" s="79"/>
      <c r="DMS18" s="79"/>
      <c r="DMT18" s="79"/>
      <c r="DMU18" s="79"/>
      <c r="DMV18" s="79"/>
      <c r="DMW18" s="79"/>
      <c r="DMX18" s="79"/>
      <c r="DMY18" s="79"/>
      <c r="DMZ18" s="79"/>
      <c r="DNA18" s="79"/>
      <c r="DNB18" s="79"/>
      <c r="DNC18" s="79"/>
      <c r="DND18" s="79"/>
      <c r="DNE18" s="79"/>
      <c r="DNF18" s="79"/>
      <c r="DNG18" s="79"/>
      <c r="DNH18" s="79"/>
      <c r="DNI18" s="79"/>
      <c r="DNJ18" s="79"/>
      <c r="DNK18" s="79"/>
      <c r="DNL18" s="79"/>
      <c r="DNM18" s="79"/>
      <c r="DNN18" s="79"/>
      <c r="DNO18" s="79"/>
      <c r="DNP18" s="79"/>
      <c r="DNQ18" s="79"/>
      <c r="DNR18" s="79"/>
      <c r="DNS18" s="79"/>
      <c r="DNT18" s="79"/>
      <c r="DNU18" s="79"/>
      <c r="DNV18" s="79"/>
      <c r="DNW18" s="79"/>
      <c r="DNX18" s="79"/>
      <c r="DNY18" s="79"/>
      <c r="DNZ18" s="79"/>
      <c r="DOA18" s="79"/>
      <c r="DOB18" s="79"/>
      <c r="DOC18" s="79"/>
      <c r="DOD18" s="79"/>
      <c r="DOE18" s="79"/>
      <c r="DOF18" s="79"/>
      <c r="DOG18" s="79"/>
      <c r="DOH18" s="79"/>
      <c r="DOI18" s="79"/>
      <c r="DOJ18" s="79"/>
      <c r="DOK18" s="79"/>
      <c r="DOL18" s="79"/>
      <c r="DOM18" s="79"/>
      <c r="DON18" s="79"/>
      <c r="DOO18" s="79"/>
      <c r="DOP18" s="79"/>
      <c r="DOQ18" s="79"/>
      <c r="DOR18" s="79"/>
      <c r="DOS18" s="79"/>
      <c r="DOT18" s="79"/>
      <c r="DOU18" s="79"/>
      <c r="DOV18" s="79"/>
      <c r="DOW18" s="79"/>
      <c r="DOX18" s="79"/>
      <c r="DOY18" s="79"/>
      <c r="DOZ18" s="79"/>
      <c r="DPA18" s="79"/>
      <c r="DPB18" s="79"/>
      <c r="DPC18" s="79"/>
      <c r="DPD18" s="79"/>
      <c r="DPE18" s="79"/>
      <c r="DPF18" s="79"/>
      <c r="DPG18" s="79"/>
      <c r="DPH18" s="79"/>
      <c r="DPI18" s="79"/>
      <c r="DPJ18" s="79"/>
      <c r="DPK18" s="79"/>
      <c r="DPL18" s="79"/>
      <c r="DPM18" s="79"/>
      <c r="DPN18" s="79"/>
      <c r="DPO18" s="79"/>
      <c r="DPP18" s="79"/>
      <c r="DPQ18" s="79"/>
      <c r="DPR18" s="79"/>
      <c r="DPS18" s="79"/>
      <c r="DPT18" s="79"/>
      <c r="DPU18" s="79"/>
      <c r="DPV18" s="79"/>
      <c r="DPW18" s="79"/>
      <c r="DPX18" s="79"/>
      <c r="DPY18" s="79"/>
      <c r="DPZ18" s="79"/>
      <c r="DQA18" s="79"/>
      <c r="DQB18" s="79"/>
      <c r="DQC18" s="79"/>
      <c r="DQD18" s="79"/>
      <c r="DQE18" s="79"/>
      <c r="DQF18" s="79"/>
      <c r="DQG18" s="79"/>
      <c r="DQH18" s="79"/>
      <c r="DQI18" s="79"/>
      <c r="DQJ18" s="79"/>
      <c r="DQK18" s="79"/>
      <c r="DQL18" s="79"/>
      <c r="DQM18" s="79"/>
      <c r="DQN18" s="79"/>
      <c r="DQO18" s="79"/>
      <c r="DQP18" s="79"/>
      <c r="DQQ18" s="79"/>
      <c r="DQR18" s="79"/>
      <c r="DQS18" s="79"/>
      <c r="DQT18" s="79"/>
      <c r="DQU18" s="79"/>
      <c r="DQV18" s="79"/>
      <c r="DQW18" s="79"/>
      <c r="DQX18" s="79"/>
      <c r="DQY18" s="79"/>
      <c r="DQZ18" s="79"/>
      <c r="DRA18" s="79"/>
      <c r="DRB18" s="79"/>
      <c r="DRC18" s="79"/>
      <c r="DRD18" s="79"/>
      <c r="DRE18" s="79"/>
      <c r="DRF18" s="79"/>
      <c r="DRG18" s="79"/>
      <c r="DRH18" s="79"/>
      <c r="DRI18" s="79"/>
      <c r="DRJ18" s="79"/>
      <c r="DRK18" s="79"/>
      <c r="DRL18" s="79"/>
      <c r="DRM18" s="79"/>
      <c r="DRN18" s="79"/>
      <c r="DRO18" s="79"/>
      <c r="DRP18" s="79"/>
      <c r="DRQ18" s="79"/>
      <c r="DRR18" s="79"/>
      <c r="DRS18" s="79"/>
      <c r="DRT18" s="79"/>
      <c r="DRU18" s="79"/>
      <c r="DRV18" s="79"/>
      <c r="DRW18" s="79"/>
      <c r="DRX18" s="79"/>
      <c r="DRY18" s="79"/>
      <c r="DRZ18" s="79"/>
      <c r="DSA18" s="79"/>
      <c r="DSB18" s="79"/>
      <c r="DSC18" s="79"/>
      <c r="DSD18" s="79"/>
      <c r="DSE18" s="79"/>
      <c r="DSF18" s="79"/>
      <c r="DSG18" s="79"/>
      <c r="DSH18" s="79"/>
      <c r="DSI18" s="79"/>
      <c r="DSJ18" s="79"/>
      <c r="DSK18" s="79"/>
      <c r="DSL18" s="79"/>
      <c r="DSM18" s="79"/>
      <c r="DSN18" s="79"/>
      <c r="DSO18" s="79"/>
      <c r="DSP18" s="79"/>
      <c r="DSQ18" s="79"/>
      <c r="DSR18" s="79"/>
      <c r="DSS18" s="79"/>
      <c r="DST18" s="79"/>
      <c r="DSU18" s="79"/>
      <c r="DSV18" s="79"/>
      <c r="DSW18" s="79"/>
      <c r="DSX18" s="79"/>
      <c r="DSY18" s="79"/>
      <c r="DSZ18" s="79"/>
      <c r="DTA18" s="79"/>
      <c r="DTB18" s="79"/>
      <c r="DTC18" s="79"/>
      <c r="DTD18" s="79"/>
      <c r="DTE18" s="79"/>
      <c r="DTF18" s="79"/>
      <c r="DTG18" s="79"/>
      <c r="DTH18" s="79"/>
      <c r="DTI18" s="79"/>
      <c r="DTJ18" s="79"/>
      <c r="DTK18" s="79"/>
      <c r="DTL18" s="79"/>
      <c r="DTM18" s="79"/>
      <c r="DTN18" s="79"/>
      <c r="DTO18" s="79"/>
      <c r="DTP18" s="79"/>
      <c r="DTQ18" s="79"/>
      <c r="DTR18" s="79"/>
      <c r="DTS18" s="79"/>
      <c r="DTT18" s="79"/>
      <c r="DTU18" s="79"/>
      <c r="DTV18" s="79"/>
      <c r="DTW18" s="79"/>
      <c r="DTX18" s="79"/>
      <c r="DTY18" s="79"/>
      <c r="DTZ18" s="79"/>
      <c r="DUA18" s="79"/>
      <c r="DUB18" s="79"/>
      <c r="DUC18" s="79"/>
      <c r="DUD18" s="79"/>
      <c r="DUE18" s="79"/>
      <c r="DUF18" s="79"/>
      <c r="DUG18" s="79"/>
      <c r="DUH18" s="79"/>
      <c r="DUI18" s="79"/>
      <c r="DUJ18" s="79"/>
      <c r="DUK18" s="79"/>
      <c r="DUL18" s="79"/>
      <c r="DUM18" s="79"/>
      <c r="DUN18" s="79"/>
      <c r="DUO18" s="79"/>
      <c r="DUP18" s="79"/>
      <c r="DUQ18" s="79"/>
      <c r="DUR18" s="79"/>
      <c r="DUS18" s="79"/>
      <c r="DUT18" s="79"/>
      <c r="DUU18" s="79"/>
      <c r="DUV18" s="79"/>
      <c r="DUW18" s="79"/>
      <c r="DUX18" s="79"/>
      <c r="DUY18" s="79"/>
      <c r="DUZ18" s="79"/>
      <c r="DVA18" s="79"/>
      <c r="DVB18" s="79"/>
      <c r="DVC18" s="79"/>
      <c r="DVD18" s="79"/>
      <c r="DVE18" s="79"/>
      <c r="DVF18" s="79"/>
      <c r="DVG18" s="79"/>
      <c r="DVH18" s="79"/>
      <c r="DVI18" s="79"/>
      <c r="DVJ18" s="79"/>
      <c r="DVK18" s="79"/>
      <c r="DVL18" s="79"/>
      <c r="DVM18" s="79"/>
      <c r="DVN18" s="79"/>
      <c r="DVO18" s="79"/>
      <c r="DVP18" s="79"/>
      <c r="DVQ18" s="79"/>
      <c r="DVR18" s="79"/>
      <c r="DVS18" s="79"/>
      <c r="DVT18" s="79"/>
      <c r="DVU18" s="79"/>
      <c r="DVV18" s="79"/>
      <c r="DVW18" s="79"/>
      <c r="DVX18" s="79"/>
      <c r="DVY18" s="79"/>
      <c r="DVZ18" s="79"/>
      <c r="DWA18" s="79"/>
      <c r="DWB18" s="79"/>
      <c r="DWC18" s="79"/>
      <c r="DWD18" s="79"/>
      <c r="DWE18" s="79"/>
      <c r="DWF18" s="79"/>
      <c r="DWG18" s="79"/>
      <c r="DWH18" s="79"/>
      <c r="DWI18" s="79"/>
      <c r="DWJ18" s="79"/>
      <c r="DWK18" s="79"/>
      <c r="DWL18" s="79"/>
      <c r="DWM18" s="79"/>
      <c r="DWN18" s="79"/>
      <c r="DWO18" s="79"/>
      <c r="DWP18" s="79"/>
      <c r="DWQ18" s="79"/>
      <c r="DWR18" s="79"/>
      <c r="DWS18" s="79"/>
      <c r="DWT18" s="79"/>
      <c r="DWU18" s="79"/>
      <c r="DWV18" s="79"/>
      <c r="DWW18" s="79"/>
      <c r="DWX18" s="79"/>
      <c r="DWY18" s="79"/>
      <c r="DWZ18" s="79"/>
      <c r="DXA18" s="79"/>
      <c r="DXB18" s="79"/>
      <c r="DXC18" s="79"/>
      <c r="DXD18" s="79"/>
      <c r="DXE18" s="79"/>
      <c r="DXF18" s="79"/>
      <c r="DXG18" s="79"/>
      <c r="DXH18" s="79"/>
      <c r="DXI18" s="79"/>
      <c r="DXJ18" s="79"/>
      <c r="DXK18" s="79"/>
      <c r="DXL18" s="79"/>
      <c r="DXM18" s="79"/>
      <c r="DXN18" s="79"/>
      <c r="DXO18" s="79"/>
      <c r="DXP18" s="79"/>
      <c r="DXQ18" s="79"/>
      <c r="DXR18" s="79"/>
      <c r="DXS18" s="79"/>
      <c r="DXT18" s="79"/>
      <c r="DXU18" s="79"/>
      <c r="DXV18" s="79"/>
      <c r="DXW18" s="79"/>
      <c r="DXX18" s="79"/>
      <c r="DXY18" s="79"/>
      <c r="DXZ18" s="79"/>
      <c r="DYA18" s="79"/>
      <c r="DYB18" s="79"/>
      <c r="DYC18" s="79"/>
      <c r="DYD18" s="79"/>
      <c r="DYE18" s="79"/>
      <c r="DYF18" s="79"/>
      <c r="DYG18" s="79"/>
      <c r="DYH18" s="79"/>
      <c r="DYI18" s="79"/>
      <c r="DYJ18" s="79"/>
      <c r="DYK18" s="79"/>
      <c r="DYL18" s="79"/>
      <c r="DYM18" s="79"/>
      <c r="DYN18" s="79"/>
      <c r="DYO18" s="79"/>
      <c r="DYP18" s="79"/>
      <c r="DYQ18" s="79"/>
      <c r="DYR18" s="79"/>
      <c r="DYS18" s="79"/>
      <c r="DYT18" s="79"/>
      <c r="DYU18" s="79"/>
      <c r="DYV18" s="79"/>
      <c r="DYW18" s="79"/>
      <c r="DYX18" s="79"/>
      <c r="DYY18" s="79"/>
      <c r="DYZ18" s="79"/>
      <c r="DZA18" s="79"/>
      <c r="DZB18" s="79"/>
      <c r="DZC18" s="79"/>
      <c r="DZD18" s="79"/>
      <c r="DZE18" s="79"/>
      <c r="DZF18" s="79"/>
      <c r="DZG18" s="79"/>
      <c r="DZH18" s="79"/>
      <c r="DZI18" s="79"/>
      <c r="DZJ18" s="79"/>
      <c r="DZK18" s="79"/>
      <c r="DZL18" s="79"/>
      <c r="DZM18" s="79"/>
      <c r="DZN18" s="79"/>
      <c r="DZO18" s="79"/>
      <c r="DZP18" s="79"/>
      <c r="DZQ18" s="79"/>
      <c r="DZR18" s="79"/>
      <c r="DZS18" s="79"/>
      <c r="DZT18" s="79"/>
      <c r="DZU18" s="79"/>
      <c r="DZV18" s="79"/>
      <c r="DZW18" s="79"/>
      <c r="DZX18" s="79"/>
      <c r="DZY18" s="79"/>
      <c r="DZZ18" s="79"/>
      <c r="EAA18" s="79"/>
      <c r="EAB18" s="79"/>
      <c r="EAC18" s="79"/>
      <c r="EAD18" s="79"/>
      <c r="EAE18" s="79"/>
      <c r="EAF18" s="79"/>
      <c r="EAG18" s="79"/>
      <c r="EAH18" s="79"/>
      <c r="EAI18" s="79"/>
      <c r="EAJ18" s="79"/>
      <c r="EAK18" s="79"/>
      <c r="EAL18" s="79"/>
      <c r="EAM18" s="79"/>
      <c r="EAN18" s="79"/>
      <c r="EAO18" s="79"/>
      <c r="EAP18" s="79"/>
      <c r="EAQ18" s="79"/>
      <c r="EAR18" s="79"/>
      <c r="EAS18" s="79"/>
      <c r="EAT18" s="79"/>
      <c r="EAU18" s="79"/>
      <c r="EAV18" s="79"/>
      <c r="EAW18" s="79"/>
      <c r="EAX18" s="79"/>
      <c r="EAY18" s="79"/>
      <c r="EAZ18" s="79"/>
      <c r="EBA18" s="79"/>
      <c r="EBB18" s="79"/>
      <c r="EBC18" s="79"/>
      <c r="EBD18" s="79"/>
      <c r="EBE18" s="79"/>
      <c r="EBF18" s="79"/>
      <c r="EBG18" s="79"/>
      <c r="EBH18" s="79"/>
      <c r="EBI18" s="79"/>
      <c r="EBJ18" s="79"/>
      <c r="EBK18" s="79"/>
      <c r="EBL18" s="79"/>
      <c r="EBM18" s="79"/>
      <c r="EBN18" s="79"/>
      <c r="EBO18" s="79"/>
      <c r="EBP18" s="79"/>
      <c r="EBQ18" s="79"/>
      <c r="EBR18" s="79"/>
      <c r="EBS18" s="79"/>
      <c r="EBT18" s="79"/>
      <c r="EBU18" s="79"/>
      <c r="EBV18" s="79"/>
      <c r="EBW18" s="79"/>
      <c r="EBX18" s="79"/>
      <c r="EBY18" s="79"/>
      <c r="EBZ18" s="79"/>
      <c r="ECA18" s="79"/>
      <c r="ECB18" s="79"/>
      <c r="ECC18" s="79"/>
      <c r="ECD18" s="79"/>
      <c r="ECE18" s="79"/>
      <c r="ECF18" s="79"/>
      <c r="ECG18" s="79"/>
      <c r="ECH18" s="79"/>
      <c r="ECI18" s="79"/>
      <c r="ECJ18" s="79"/>
      <c r="ECK18" s="79"/>
      <c r="ECL18" s="79"/>
      <c r="ECM18" s="79"/>
      <c r="ECN18" s="79"/>
      <c r="ECO18" s="79"/>
      <c r="ECP18" s="79"/>
      <c r="ECQ18" s="79"/>
      <c r="ECR18" s="79"/>
      <c r="ECS18" s="79"/>
      <c r="ECT18" s="79"/>
      <c r="ECU18" s="79"/>
      <c r="ECV18" s="79"/>
      <c r="ECW18" s="79"/>
      <c r="ECX18" s="79"/>
      <c r="ECY18" s="79"/>
      <c r="ECZ18" s="79"/>
      <c r="EDA18" s="79"/>
      <c r="EDB18" s="79"/>
      <c r="EDC18" s="79"/>
      <c r="EDD18" s="79"/>
      <c r="EDE18" s="79"/>
      <c r="EDF18" s="79"/>
      <c r="EDG18" s="79"/>
      <c r="EDH18" s="79"/>
      <c r="EDI18" s="79"/>
      <c r="EDJ18" s="79"/>
      <c r="EDK18" s="79"/>
      <c r="EDL18" s="79"/>
      <c r="EDM18" s="79"/>
      <c r="EDN18" s="79"/>
      <c r="EDO18" s="79"/>
      <c r="EDP18" s="79"/>
      <c r="EDQ18" s="79"/>
      <c r="EDR18" s="79"/>
      <c r="EDS18" s="79"/>
      <c r="EDT18" s="79"/>
      <c r="EDU18" s="79"/>
      <c r="EDV18" s="79"/>
      <c r="EDW18" s="79"/>
      <c r="EDX18" s="79"/>
      <c r="EDY18" s="79"/>
      <c r="EDZ18" s="79"/>
      <c r="EEA18" s="79"/>
      <c r="EEB18" s="79"/>
      <c r="EEC18" s="79"/>
      <c r="EED18" s="79"/>
      <c r="EEE18" s="79"/>
      <c r="EEF18" s="79"/>
      <c r="EEG18" s="79"/>
      <c r="EEH18" s="79"/>
      <c r="EEI18" s="79"/>
      <c r="EEJ18" s="79"/>
      <c r="EEK18" s="79"/>
      <c r="EEL18" s="79"/>
      <c r="EEM18" s="79"/>
      <c r="EEN18" s="79"/>
      <c r="EEO18" s="79"/>
      <c r="EEP18" s="79"/>
      <c r="EEQ18" s="79"/>
      <c r="EER18" s="79"/>
      <c r="EES18" s="79"/>
      <c r="EET18" s="79"/>
      <c r="EEU18" s="79"/>
      <c r="EEV18" s="79"/>
      <c r="EEW18" s="79"/>
      <c r="EEX18" s="79"/>
      <c r="EEY18" s="79"/>
      <c r="EEZ18" s="79"/>
      <c r="EFA18" s="79"/>
      <c r="EFB18" s="79"/>
      <c r="EFC18" s="79"/>
      <c r="EFD18" s="79"/>
      <c r="EFE18" s="79"/>
      <c r="EFF18" s="79"/>
      <c r="EFG18" s="79"/>
      <c r="EFH18" s="79"/>
      <c r="EFI18" s="79"/>
      <c r="EFJ18" s="79"/>
      <c r="EFK18" s="79"/>
      <c r="EFL18" s="79"/>
      <c r="EFM18" s="79"/>
      <c r="EFN18" s="79"/>
      <c r="EFO18" s="79"/>
      <c r="EFP18" s="79"/>
      <c r="EFQ18" s="79"/>
      <c r="EFR18" s="79"/>
      <c r="EFS18" s="79"/>
      <c r="EFT18" s="79"/>
      <c r="EFU18" s="79"/>
      <c r="EFV18" s="79"/>
      <c r="EFW18" s="79"/>
      <c r="EFX18" s="79"/>
      <c r="EFY18" s="79"/>
      <c r="EFZ18" s="79"/>
      <c r="EGA18" s="79"/>
      <c r="EGB18" s="79"/>
      <c r="EGC18" s="79"/>
      <c r="EGD18" s="79"/>
      <c r="EGE18" s="79"/>
      <c r="EGF18" s="79"/>
      <c r="EGG18" s="79"/>
      <c r="EGH18" s="79"/>
      <c r="EGI18" s="79"/>
      <c r="EGJ18" s="79"/>
      <c r="EGK18" s="79"/>
      <c r="EGL18" s="79"/>
      <c r="EGM18" s="79"/>
      <c r="EGN18" s="79"/>
      <c r="EGO18" s="79"/>
      <c r="EGP18" s="79"/>
      <c r="EGQ18" s="79"/>
      <c r="EGR18" s="79"/>
      <c r="EGS18" s="79"/>
      <c r="EGT18" s="79"/>
      <c r="EGU18" s="79"/>
      <c r="EGV18" s="79"/>
      <c r="EGW18" s="79"/>
      <c r="EGX18" s="79"/>
      <c r="EGY18" s="79"/>
      <c r="EGZ18" s="79"/>
      <c r="EHA18" s="79"/>
      <c r="EHB18" s="79"/>
      <c r="EHC18" s="79"/>
      <c r="EHD18" s="79"/>
      <c r="EHE18" s="79"/>
      <c r="EHF18" s="79"/>
      <c r="EHG18" s="79"/>
      <c r="EHH18" s="79"/>
      <c r="EHI18" s="79"/>
      <c r="EHJ18" s="79"/>
      <c r="EHK18" s="79"/>
      <c r="EHL18" s="79"/>
      <c r="EHM18" s="79"/>
      <c r="EHN18" s="79"/>
      <c r="EHO18" s="79"/>
      <c r="EHP18" s="79"/>
      <c r="EHQ18" s="79"/>
      <c r="EHR18" s="79"/>
      <c r="EHS18" s="79"/>
      <c r="EHT18" s="79"/>
      <c r="EHU18" s="79"/>
      <c r="EHV18" s="79"/>
      <c r="EHW18" s="79"/>
      <c r="EHX18" s="79"/>
      <c r="EHY18" s="79"/>
      <c r="EHZ18" s="79"/>
      <c r="EIA18" s="79"/>
      <c r="EIB18" s="79"/>
      <c r="EIC18" s="79"/>
      <c r="EID18" s="79"/>
      <c r="EIE18" s="79"/>
      <c r="EIF18" s="79"/>
      <c r="EIG18" s="79"/>
      <c r="EIH18" s="79"/>
      <c r="EII18" s="79"/>
      <c r="EIJ18" s="79"/>
      <c r="EIK18" s="79"/>
      <c r="EIL18" s="79"/>
      <c r="EIM18" s="79"/>
      <c r="EIN18" s="79"/>
      <c r="EIO18" s="79"/>
      <c r="EIP18" s="79"/>
      <c r="EIQ18" s="79"/>
      <c r="EIR18" s="79"/>
      <c r="EIS18" s="79"/>
      <c r="EIT18" s="79"/>
      <c r="EIU18" s="79"/>
      <c r="EIV18" s="79"/>
      <c r="EIW18" s="79"/>
      <c r="EIX18" s="79"/>
      <c r="EIY18" s="79"/>
      <c r="EIZ18" s="79"/>
      <c r="EJA18" s="79"/>
      <c r="EJB18" s="79"/>
      <c r="EJC18" s="79"/>
      <c r="EJD18" s="79"/>
      <c r="EJE18" s="79"/>
      <c r="EJF18" s="79"/>
      <c r="EJG18" s="79"/>
      <c r="EJH18" s="79"/>
      <c r="EJI18" s="79"/>
      <c r="EJJ18" s="79"/>
      <c r="EJK18" s="79"/>
      <c r="EJL18" s="79"/>
      <c r="EJM18" s="79"/>
      <c r="EJN18" s="79"/>
      <c r="EJO18" s="79"/>
      <c r="EJP18" s="79"/>
      <c r="EJQ18" s="79"/>
      <c r="EJR18" s="79"/>
      <c r="EJS18" s="79"/>
      <c r="EJT18" s="79"/>
      <c r="EJU18" s="79"/>
      <c r="EJV18" s="79"/>
      <c r="EJW18" s="79"/>
      <c r="EJX18" s="79"/>
      <c r="EJY18" s="79"/>
      <c r="EJZ18" s="79"/>
      <c r="EKA18" s="79"/>
      <c r="EKB18" s="79"/>
      <c r="EKC18" s="79"/>
      <c r="EKD18" s="79"/>
      <c r="EKE18" s="79"/>
      <c r="EKF18" s="79"/>
      <c r="EKG18" s="79"/>
      <c r="EKH18" s="79"/>
      <c r="EKI18" s="79"/>
      <c r="EKJ18" s="79"/>
      <c r="EKK18" s="79"/>
      <c r="EKL18" s="79"/>
      <c r="EKM18" s="79"/>
      <c r="EKN18" s="79"/>
      <c r="EKO18" s="79"/>
      <c r="EKP18" s="79"/>
      <c r="EKQ18" s="79"/>
      <c r="EKR18" s="79"/>
      <c r="EKS18" s="79"/>
      <c r="EKT18" s="79"/>
      <c r="EKU18" s="79"/>
      <c r="EKV18" s="79"/>
      <c r="EKW18" s="79"/>
      <c r="EKX18" s="79"/>
      <c r="EKY18" s="79"/>
      <c r="EKZ18" s="79"/>
      <c r="ELA18" s="79"/>
      <c r="ELB18" s="79"/>
      <c r="ELC18" s="79"/>
      <c r="ELD18" s="79"/>
      <c r="ELE18" s="79"/>
      <c r="ELF18" s="79"/>
      <c r="ELG18" s="79"/>
      <c r="ELH18" s="79"/>
      <c r="ELI18" s="79"/>
      <c r="ELJ18" s="79"/>
      <c r="ELK18" s="79"/>
      <c r="ELL18" s="79"/>
      <c r="ELM18" s="79"/>
      <c r="ELN18" s="79"/>
      <c r="ELO18" s="79"/>
      <c r="ELP18" s="79"/>
      <c r="ELQ18" s="79"/>
      <c r="ELR18" s="79"/>
      <c r="ELS18" s="79"/>
      <c r="ELT18" s="79"/>
      <c r="ELU18" s="79"/>
      <c r="ELV18" s="79"/>
      <c r="ELW18" s="79"/>
      <c r="ELX18" s="79"/>
      <c r="ELY18" s="79"/>
      <c r="ELZ18" s="79"/>
      <c r="EMA18" s="79"/>
      <c r="EMB18" s="79"/>
      <c r="EMC18" s="79"/>
      <c r="EMD18" s="79"/>
      <c r="EME18" s="79"/>
      <c r="EMF18" s="79"/>
      <c r="EMG18" s="79"/>
      <c r="EMH18" s="79"/>
      <c r="EMI18" s="79"/>
      <c r="EMJ18" s="79"/>
      <c r="EMK18" s="79"/>
      <c r="EML18" s="79"/>
      <c r="EMM18" s="79"/>
      <c r="EMN18" s="79"/>
      <c r="EMO18" s="79"/>
      <c r="EMP18" s="79"/>
      <c r="EMQ18" s="79"/>
      <c r="EMR18" s="79"/>
      <c r="EMS18" s="79"/>
      <c r="EMT18" s="79"/>
      <c r="EMU18" s="79"/>
      <c r="EMV18" s="79"/>
      <c r="EMW18" s="79"/>
      <c r="EMX18" s="79"/>
      <c r="EMY18" s="79"/>
      <c r="EMZ18" s="79"/>
      <c r="ENA18" s="79"/>
      <c r="ENB18" s="79"/>
      <c r="ENC18" s="79"/>
      <c r="END18" s="79"/>
      <c r="ENE18" s="79"/>
      <c r="ENF18" s="79"/>
      <c r="ENG18" s="79"/>
      <c r="ENH18" s="79"/>
      <c r="ENI18" s="79"/>
      <c r="ENJ18" s="79"/>
      <c r="ENK18" s="79"/>
      <c r="ENL18" s="79"/>
      <c r="ENM18" s="79"/>
      <c r="ENN18" s="79"/>
      <c r="ENO18" s="79"/>
      <c r="ENP18" s="79"/>
      <c r="ENQ18" s="79"/>
      <c r="ENR18" s="79"/>
      <c r="ENS18" s="79"/>
      <c r="ENT18" s="79"/>
      <c r="ENU18" s="79"/>
      <c r="ENV18" s="79"/>
      <c r="ENW18" s="79"/>
      <c r="ENX18" s="79"/>
      <c r="ENY18" s="79"/>
      <c r="ENZ18" s="79"/>
      <c r="EOA18" s="79"/>
      <c r="EOB18" s="79"/>
      <c r="EOC18" s="79"/>
      <c r="EOD18" s="79"/>
      <c r="EOE18" s="79"/>
      <c r="EOF18" s="79"/>
      <c r="EOG18" s="79"/>
      <c r="EOH18" s="79"/>
      <c r="EOI18" s="79"/>
      <c r="EOJ18" s="79"/>
      <c r="EOK18" s="79"/>
      <c r="EOL18" s="79"/>
      <c r="EOM18" s="79"/>
      <c r="EON18" s="79"/>
      <c r="EOO18" s="79"/>
      <c r="EOP18" s="79"/>
      <c r="EOQ18" s="79"/>
      <c r="EOR18" s="79"/>
      <c r="EOS18" s="79"/>
      <c r="EOT18" s="79"/>
      <c r="EOU18" s="79"/>
      <c r="EOV18" s="79"/>
      <c r="EOW18" s="79"/>
      <c r="EOX18" s="79"/>
      <c r="EOY18" s="79"/>
      <c r="EOZ18" s="79"/>
      <c r="EPA18" s="79"/>
      <c r="EPB18" s="79"/>
      <c r="EPC18" s="79"/>
      <c r="EPD18" s="79"/>
      <c r="EPE18" s="79"/>
      <c r="EPF18" s="79"/>
      <c r="EPG18" s="79"/>
      <c r="EPH18" s="79"/>
      <c r="EPI18" s="79"/>
      <c r="EPJ18" s="79"/>
      <c r="EPK18" s="79"/>
      <c r="EPL18" s="79"/>
      <c r="EPM18" s="79"/>
      <c r="EPN18" s="79"/>
      <c r="EPO18" s="79"/>
      <c r="EPP18" s="79"/>
      <c r="EPQ18" s="79"/>
      <c r="EPR18" s="79"/>
      <c r="EPS18" s="79"/>
      <c r="EPT18" s="79"/>
      <c r="EPU18" s="79"/>
      <c r="EPV18" s="79"/>
      <c r="EPW18" s="79"/>
      <c r="EPX18" s="79"/>
      <c r="EPY18" s="79"/>
      <c r="EPZ18" s="79"/>
      <c r="EQA18" s="79"/>
      <c r="EQB18" s="79"/>
      <c r="EQC18" s="79"/>
      <c r="EQD18" s="79"/>
      <c r="EQE18" s="79"/>
      <c r="EQF18" s="79"/>
      <c r="EQG18" s="79"/>
      <c r="EQH18" s="79"/>
      <c r="EQI18" s="79"/>
      <c r="EQJ18" s="79"/>
      <c r="EQK18" s="79"/>
      <c r="EQL18" s="79"/>
      <c r="EQM18" s="79"/>
      <c r="EQN18" s="79"/>
      <c r="EQO18" s="79"/>
      <c r="EQP18" s="79"/>
      <c r="EQQ18" s="79"/>
      <c r="EQR18" s="79"/>
      <c r="EQS18" s="79"/>
      <c r="EQT18" s="79"/>
      <c r="EQU18" s="79"/>
      <c r="EQV18" s="79"/>
      <c r="EQW18" s="79"/>
      <c r="EQX18" s="79"/>
      <c r="EQY18" s="79"/>
      <c r="EQZ18" s="79"/>
      <c r="ERA18" s="79"/>
      <c r="ERB18" s="79"/>
      <c r="ERC18" s="79"/>
      <c r="ERD18" s="79"/>
      <c r="ERE18" s="79"/>
      <c r="ERF18" s="79"/>
      <c r="ERG18" s="79"/>
      <c r="ERH18" s="79"/>
      <c r="ERI18" s="79"/>
      <c r="ERJ18" s="79"/>
      <c r="ERK18" s="79"/>
      <c r="ERL18" s="79"/>
      <c r="ERM18" s="79"/>
      <c r="ERN18" s="79"/>
      <c r="ERO18" s="79"/>
      <c r="ERP18" s="79"/>
      <c r="ERQ18" s="79"/>
      <c r="ERR18" s="79"/>
      <c r="ERS18" s="79"/>
      <c r="ERT18" s="79"/>
      <c r="ERU18" s="79"/>
      <c r="ERV18" s="79"/>
      <c r="ERW18" s="79"/>
      <c r="ERX18" s="79"/>
      <c r="ERY18" s="79"/>
      <c r="ERZ18" s="79"/>
      <c r="ESA18" s="79"/>
      <c r="ESB18" s="79"/>
      <c r="ESC18" s="79"/>
      <c r="ESD18" s="79"/>
      <c r="ESE18" s="79"/>
      <c r="ESF18" s="79"/>
      <c r="ESG18" s="79"/>
      <c r="ESH18" s="79"/>
      <c r="ESI18" s="79"/>
      <c r="ESJ18" s="79"/>
      <c r="ESK18" s="79"/>
      <c r="ESL18" s="79"/>
      <c r="ESM18" s="79"/>
      <c r="ESN18" s="79"/>
      <c r="ESO18" s="79"/>
      <c r="ESP18" s="79"/>
      <c r="ESQ18" s="79"/>
      <c r="ESR18" s="79"/>
      <c r="ESS18" s="79"/>
      <c r="EST18" s="79"/>
      <c r="ESU18" s="79"/>
      <c r="ESV18" s="79"/>
      <c r="ESW18" s="79"/>
      <c r="ESX18" s="79"/>
      <c r="ESY18" s="79"/>
      <c r="ESZ18" s="79"/>
      <c r="ETA18" s="79"/>
      <c r="ETB18" s="79"/>
      <c r="ETC18" s="79"/>
      <c r="ETD18" s="79"/>
      <c r="ETE18" s="79"/>
      <c r="ETF18" s="79"/>
      <c r="ETG18" s="79"/>
      <c r="ETH18" s="79"/>
      <c r="ETI18" s="79"/>
      <c r="ETJ18" s="79"/>
      <c r="ETK18" s="79"/>
      <c r="ETL18" s="79"/>
      <c r="ETM18" s="79"/>
      <c r="ETN18" s="79"/>
      <c r="ETO18" s="79"/>
      <c r="ETP18" s="79"/>
      <c r="ETQ18" s="79"/>
      <c r="ETR18" s="79"/>
      <c r="ETS18" s="79"/>
      <c r="ETT18" s="79"/>
      <c r="ETU18" s="79"/>
      <c r="ETV18" s="79"/>
      <c r="ETW18" s="79"/>
      <c r="ETX18" s="79"/>
      <c r="ETY18" s="79"/>
      <c r="ETZ18" s="79"/>
      <c r="EUA18" s="79"/>
      <c r="EUB18" s="79"/>
      <c r="EUC18" s="79"/>
      <c r="EUD18" s="79"/>
      <c r="EUE18" s="79"/>
      <c r="EUF18" s="79"/>
      <c r="EUG18" s="79"/>
      <c r="EUH18" s="79"/>
      <c r="EUI18" s="79"/>
      <c r="EUJ18" s="79"/>
      <c r="EUK18" s="79"/>
      <c r="EUL18" s="79"/>
      <c r="EUM18" s="79"/>
      <c r="EUN18" s="79"/>
      <c r="EUO18" s="79"/>
      <c r="EUP18" s="79"/>
      <c r="EUQ18" s="79"/>
      <c r="EUR18" s="79"/>
      <c r="EUS18" s="79"/>
      <c r="EUT18" s="79"/>
      <c r="EUU18" s="79"/>
      <c r="EUV18" s="79"/>
      <c r="EUW18" s="79"/>
      <c r="EUX18" s="79"/>
      <c r="EUY18" s="79"/>
      <c r="EUZ18" s="79"/>
      <c r="EVA18" s="79"/>
      <c r="EVB18" s="79"/>
      <c r="EVC18" s="79"/>
      <c r="EVD18" s="79"/>
      <c r="EVE18" s="79"/>
      <c r="EVF18" s="79"/>
      <c r="EVG18" s="79"/>
      <c r="EVH18" s="79"/>
      <c r="EVI18" s="79"/>
      <c r="EVJ18" s="79"/>
      <c r="EVK18" s="79"/>
      <c r="EVL18" s="79"/>
      <c r="EVM18" s="79"/>
      <c r="EVN18" s="79"/>
      <c r="EVO18" s="79"/>
      <c r="EVP18" s="79"/>
      <c r="EVQ18" s="79"/>
      <c r="EVR18" s="79"/>
      <c r="EVS18" s="79"/>
      <c r="EVT18" s="79"/>
      <c r="EVU18" s="79"/>
      <c r="EVV18" s="79"/>
      <c r="EVW18" s="79"/>
      <c r="EVX18" s="79"/>
      <c r="EVY18" s="79"/>
      <c r="EVZ18" s="79"/>
      <c r="EWA18" s="79"/>
      <c r="EWB18" s="79"/>
      <c r="EWC18" s="79"/>
      <c r="EWD18" s="79"/>
      <c r="EWE18" s="79"/>
      <c r="EWF18" s="79"/>
      <c r="EWG18" s="79"/>
      <c r="EWH18" s="79"/>
      <c r="EWI18" s="79"/>
      <c r="EWJ18" s="79"/>
      <c r="EWK18" s="79"/>
      <c r="EWL18" s="79"/>
      <c r="EWM18" s="79"/>
      <c r="EWN18" s="79"/>
      <c r="EWO18" s="79"/>
      <c r="EWP18" s="79"/>
      <c r="EWQ18" s="79"/>
      <c r="EWR18" s="79"/>
      <c r="EWS18" s="79"/>
      <c r="EWT18" s="79"/>
      <c r="EWU18" s="79"/>
      <c r="EWV18" s="79"/>
      <c r="EWW18" s="79"/>
      <c r="EWX18" s="79"/>
      <c r="EWY18" s="79"/>
      <c r="EWZ18" s="79"/>
      <c r="EXA18" s="79"/>
      <c r="EXB18" s="79"/>
      <c r="EXC18" s="79"/>
      <c r="EXD18" s="79"/>
      <c r="EXE18" s="79"/>
      <c r="EXF18" s="79"/>
      <c r="EXG18" s="79"/>
      <c r="EXH18" s="79"/>
      <c r="EXI18" s="79"/>
      <c r="EXJ18" s="79"/>
      <c r="EXK18" s="79"/>
      <c r="EXL18" s="79"/>
      <c r="EXM18" s="79"/>
      <c r="EXN18" s="79"/>
      <c r="EXO18" s="79"/>
      <c r="EXP18" s="79"/>
      <c r="EXQ18" s="79"/>
      <c r="EXR18" s="79"/>
      <c r="EXS18" s="79"/>
      <c r="EXT18" s="79"/>
      <c r="EXU18" s="79"/>
      <c r="EXV18" s="79"/>
      <c r="EXW18" s="79"/>
      <c r="EXX18" s="79"/>
      <c r="EXY18" s="79"/>
      <c r="EXZ18" s="79"/>
      <c r="EYA18" s="79"/>
      <c r="EYB18" s="79"/>
      <c r="EYC18" s="79"/>
      <c r="EYD18" s="79"/>
      <c r="EYE18" s="79"/>
      <c r="EYF18" s="79"/>
      <c r="EYG18" s="79"/>
      <c r="EYH18" s="79"/>
      <c r="EYI18" s="79"/>
      <c r="EYJ18" s="79"/>
      <c r="EYK18" s="79"/>
      <c r="EYL18" s="79"/>
      <c r="EYM18" s="79"/>
      <c r="EYN18" s="79"/>
      <c r="EYO18" s="79"/>
      <c r="EYP18" s="79"/>
      <c r="EYQ18" s="79"/>
      <c r="EYR18" s="79"/>
      <c r="EYS18" s="79"/>
      <c r="EYT18" s="79"/>
      <c r="EYU18" s="79"/>
      <c r="EYV18" s="79"/>
      <c r="EYW18" s="79"/>
      <c r="EYX18" s="79"/>
      <c r="EYY18" s="79"/>
      <c r="EYZ18" s="79"/>
      <c r="EZA18" s="79"/>
      <c r="EZB18" s="79"/>
      <c r="EZC18" s="79"/>
      <c r="EZD18" s="79"/>
      <c r="EZE18" s="79"/>
      <c r="EZF18" s="79"/>
      <c r="EZG18" s="79"/>
      <c r="EZH18" s="79"/>
      <c r="EZI18" s="79"/>
      <c r="EZJ18" s="79"/>
      <c r="EZK18" s="79"/>
      <c r="EZL18" s="79"/>
      <c r="EZM18" s="79"/>
      <c r="EZN18" s="79"/>
      <c r="EZO18" s="79"/>
      <c r="EZP18" s="79"/>
      <c r="EZQ18" s="79"/>
      <c r="EZR18" s="79"/>
      <c r="EZS18" s="79"/>
      <c r="EZT18" s="79"/>
      <c r="EZU18" s="79"/>
      <c r="EZV18" s="79"/>
      <c r="EZW18" s="79"/>
      <c r="EZX18" s="79"/>
      <c r="EZY18" s="79"/>
      <c r="EZZ18" s="79"/>
      <c r="FAA18" s="79"/>
      <c r="FAB18" s="79"/>
      <c r="FAC18" s="79"/>
      <c r="FAD18" s="79"/>
      <c r="FAE18" s="79"/>
      <c r="FAF18" s="79"/>
      <c r="FAG18" s="79"/>
      <c r="FAH18" s="79"/>
      <c r="FAI18" s="79"/>
      <c r="FAJ18" s="79"/>
      <c r="FAK18" s="79"/>
      <c r="FAL18" s="79"/>
      <c r="FAM18" s="79"/>
      <c r="FAN18" s="79"/>
      <c r="FAO18" s="79"/>
      <c r="FAP18" s="79"/>
      <c r="FAQ18" s="79"/>
      <c r="FAR18" s="79"/>
      <c r="FAS18" s="79"/>
      <c r="FAT18" s="79"/>
      <c r="FAU18" s="79"/>
      <c r="FAV18" s="79"/>
      <c r="FAW18" s="79"/>
      <c r="FAX18" s="79"/>
      <c r="FAY18" s="79"/>
      <c r="FAZ18" s="79"/>
      <c r="FBA18" s="79"/>
      <c r="FBB18" s="79"/>
      <c r="FBC18" s="79"/>
      <c r="FBD18" s="79"/>
      <c r="FBE18" s="79"/>
      <c r="FBF18" s="79"/>
      <c r="FBG18" s="79"/>
      <c r="FBH18" s="79"/>
      <c r="FBI18" s="79"/>
      <c r="FBJ18" s="79"/>
      <c r="FBK18" s="79"/>
      <c r="FBL18" s="79"/>
      <c r="FBM18" s="79"/>
      <c r="FBN18" s="79"/>
      <c r="FBO18" s="79"/>
      <c r="FBP18" s="79"/>
      <c r="FBQ18" s="79"/>
      <c r="FBR18" s="79"/>
      <c r="FBS18" s="79"/>
      <c r="FBT18" s="79"/>
      <c r="FBU18" s="79"/>
      <c r="FBV18" s="79"/>
      <c r="FBW18" s="79"/>
      <c r="FBX18" s="79"/>
      <c r="FBY18" s="79"/>
      <c r="FBZ18" s="79"/>
      <c r="FCA18" s="79"/>
      <c r="FCB18" s="79"/>
      <c r="FCC18" s="79"/>
      <c r="FCD18" s="79"/>
      <c r="FCE18" s="79"/>
      <c r="FCF18" s="79"/>
      <c r="FCG18" s="79"/>
      <c r="FCH18" s="79"/>
      <c r="FCI18" s="79"/>
      <c r="FCJ18" s="79"/>
      <c r="FCK18" s="79"/>
      <c r="FCL18" s="79"/>
      <c r="FCM18" s="79"/>
      <c r="FCN18" s="79"/>
      <c r="FCO18" s="79"/>
      <c r="FCP18" s="79"/>
      <c r="FCQ18" s="79"/>
      <c r="FCR18" s="79"/>
      <c r="FCS18" s="79"/>
      <c r="FCT18" s="79"/>
      <c r="FCU18" s="79"/>
      <c r="FCV18" s="79"/>
      <c r="FCW18" s="79"/>
      <c r="FCX18" s="79"/>
      <c r="FCY18" s="79"/>
      <c r="FCZ18" s="79"/>
      <c r="FDA18" s="79"/>
      <c r="FDB18" s="79"/>
      <c r="FDC18" s="79"/>
      <c r="FDD18" s="79"/>
      <c r="FDE18" s="79"/>
      <c r="FDF18" s="79"/>
      <c r="FDG18" s="79"/>
      <c r="FDH18" s="79"/>
      <c r="FDI18" s="79"/>
      <c r="FDJ18" s="79"/>
      <c r="FDK18" s="79"/>
      <c r="FDL18" s="79"/>
      <c r="FDM18" s="79"/>
      <c r="FDN18" s="79"/>
      <c r="FDO18" s="79"/>
      <c r="FDP18" s="79"/>
      <c r="FDQ18" s="79"/>
      <c r="FDR18" s="79"/>
      <c r="FDS18" s="79"/>
      <c r="FDT18" s="79"/>
      <c r="FDU18" s="79"/>
      <c r="FDV18" s="79"/>
      <c r="FDW18" s="79"/>
      <c r="FDX18" s="79"/>
      <c r="FDY18" s="79"/>
      <c r="FDZ18" s="79"/>
      <c r="FEA18" s="79"/>
      <c r="FEB18" s="79"/>
      <c r="FEC18" s="79"/>
      <c r="FED18" s="79"/>
      <c r="FEE18" s="79"/>
      <c r="FEF18" s="79"/>
      <c r="FEG18" s="79"/>
      <c r="FEH18" s="79"/>
      <c r="FEI18" s="79"/>
      <c r="FEJ18" s="79"/>
      <c r="FEK18" s="79"/>
      <c r="FEL18" s="79"/>
      <c r="FEM18" s="79"/>
      <c r="FEN18" s="79"/>
      <c r="FEO18" s="79"/>
      <c r="FEP18" s="79"/>
      <c r="FEQ18" s="79"/>
      <c r="FER18" s="79"/>
      <c r="FES18" s="79"/>
      <c r="FET18" s="79"/>
      <c r="FEU18" s="79"/>
      <c r="FEV18" s="79"/>
      <c r="FEW18" s="79"/>
      <c r="FEX18" s="79"/>
      <c r="FEY18" s="79"/>
      <c r="FEZ18" s="79"/>
      <c r="FFA18" s="79"/>
      <c r="FFB18" s="79"/>
      <c r="FFC18" s="79"/>
      <c r="FFD18" s="79"/>
      <c r="FFE18" s="79"/>
      <c r="FFF18" s="79"/>
      <c r="FFG18" s="79"/>
      <c r="FFH18" s="79"/>
      <c r="FFI18" s="79"/>
      <c r="FFJ18" s="79"/>
      <c r="FFK18" s="79"/>
      <c r="FFL18" s="79"/>
      <c r="FFM18" s="79"/>
      <c r="FFN18" s="79"/>
      <c r="FFO18" s="79"/>
      <c r="FFP18" s="79"/>
      <c r="FFQ18" s="79"/>
      <c r="FFR18" s="79"/>
      <c r="FFS18" s="79"/>
      <c r="FFT18" s="79"/>
      <c r="FFU18" s="79"/>
      <c r="FFV18" s="79"/>
      <c r="FFW18" s="79"/>
      <c r="FFX18" s="79"/>
      <c r="FFY18" s="79"/>
      <c r="FFZ18" s="79"/>
      <c r="FGA18" s="79"/>
      <c r="FGB18" s="79"/>
      <c r="FGC18" s="79"/>
      <c r="FGD18" s="79"/>
      <c r="FGE18" s="79"/>
      <c r="FGF18" s="79"/>
      <c r="FGG18" s="79"/>
      <c r="FGH18" s="79"/>
      <c r="FGI18" s="79"/>
      <c r="FGJ18" s="79"/>
      <c r="FGK18" s="79"/>
      <c r="FGL18" s="79"/>
      <c r="FGM18" s="79"/>
      <c r="FGN18" s="79"/>
      <c r="FGO18" s="79"/>
      <c r="FGP18" s="79"/>
      <c r="FGQ18" s="79"/>
      <c r="FGR18" s="79"/>
      <c r="FGS18" s="79"/>
      <c r="FGT18" s="79"/>
      <c r="FGU18" s="79"/>
      <c r="FGV18" s="79"/>
      <c r="FGW18" s="79"/>
      <c r="FGX18" s="79"/>
      <c r="FGY18" s="79"/>
      <c r="FGZ18" s="79"/>
      <c r="FHA18" s="79"/>
      <c r="FHB18" s="79"/>
      <c r="FHC18" s="79"/>
      <c r="FHD18" s="79"/>
      <c r="FHE18" s="79"/>
      <c r="FHF18" s="79"/>
      <c r="FHG18" s="79"/>
      <c r="FHH18" s="79"/>
      <c r="FHI18" s="79"/>
      <c r="FHJ18" s="79"/>
      <c r="FHK18" s="79"/>
      <c r="FHL18" s="79"/>
      <c r="FHM18" s="79"/>
      <c r="FHN18" s="79"/>
      <c r="FHO18" s="79"/>
      <c r="FHP18" s="79"/>
      <c r="FHQ18" s="79"/>
      <c r="FHR18" s="79"/>
      <c r="FHS18" s="79"/>
      <c r="FHT18" s="79"/>
      <c r="FHU18" s="79"/>
      <c r="FHV18" s="79"/>
      <c r="FHW18" s="79"/>
      <c r="FHX18" s="79"/>
      <c r="FHY18" s="79"/>
      <c r="FHZ18" s="79"/>
      <c r="FIA18" s="79"/>
      <c r="FIB18" s="79"/>
      <c r="FIC18" s="79"/>
      <c r="FID18" s="79"/>
      <c r="FIE18" s="79"/>
      <c r="FIF18" s="79"/>
      <c r="FIG18" s="79"/>
      <c r="FIH18" s="79"/>
      <c r="FII18" s="79"/>
      <c r="FIJ18" s="79"/>
      <c r="FIK18" s="79"/>
      <c r="FIL18" s="79"/>
      <c r="FIM18" s="79"/>
      <c r="FIN18" s="79"/>
      <c r="FIO18" s="79"/>
      <c r="FIP18" s="79"/>
      <c r="FIQ18" s="79"/>
      <c r="FIR18" s="79"/>
      <c r="FIS18" s="79"/>
      <c r="FIT18" s="79"/>
      <c r="FIU18" s="79"/>
      <c r="FIV18" s="79"/>
      <c r="FIW18" s="79"/>
      <c r="FIX18" s="79"/>
      <c r="FIY18" s="79"/>
      <c r="FIZ18" s="79"/>
      <c r="FJA18" s="79"/>
      <c r="FJB18" s="79"/>
      <c r="FJC18" s="79"/>
      <c r="FJD18" s="79"/>
      <c r="FJE18" s="79"/>
      <c r="FJF18" s="79"/>
      <c r="FJG18" s="79"/>
      <c r="FJH18" s="79"/>
      <c r="FJI18" s="79"/>
      <c r="FJJ18" s="79"/>
      <c r="FJK18" s="79"/>
      <c r="FJL18" s="79"/>
      <c r="FJM18" s="79"/>
      <c r="FJN18" s="79"/>
      <c r="FJO18" s="79"/>
      <c r="FJP18" s="79"/>
      <c r="FJQ18" s="79"/>
      <c r="FJR18" s="79"/>
      <c r="FJS18" s="79"/>
      <c r="FJT18" s="79"/>
      <c r="FJU18" s="79"/>
      <c r="FJV18" s="79"/>
      <c r="FJW18" s="79"/>
      <c r="FJX18" s="79"/>
      <c r="FJY18" s="79"/>
      <c r="FJZ18" s="79"/>
      <c r="FKA18" s="79"/>
      <c r="FKB18" s="79"/>
      <c r="FKC18" s="79"/>
      <c r="FKD18" s="79"/>
      <c r="FKE18" s="79"/>
      <c r="FKF18" s="79"/>
      <c r="FKG18" s="79"/>
      <c r="FKH18" s="79"/>
      <c r="FKI18" s="79"/>
      <c r="FKJ18" s="79"/>
      <c r="FKK18" s="79"/>
      <c r="FKL18" s="79"/>
      <c r="FKM18" s="79"/>
      <c r="FKN18" s="79"/>
      <c r="FKO18" s="79"/>
      <c r="FKP18" s="79"/>
      <c r="FKQ18" s="79"/>
      <c r="FKR18" s="79"/>
      <c r="FKS18" s="79"/>
      <c r="FKT18" s="79"/>
      <c r="FKU18" s="79"/>
      <c r="FKV18" s="79"/>
      <c r="FKW18" s="79"/>
      <c r="FKX18" s="79"/>
      <c r="FKY18" s="79"/>
      <c r="FKZ18" s="79"/>
      <c r="FLA18" s="79"/>
      <c r="FLB18" s="79"/>
      <c r="FLC18" s="79"/>
      <c r="FLD18" s="79"/>
      <c r="FLE18" s="79"/>
      <c r="FLF18" s="79"/>
      <c r="FLG18" s="79"/>
      <c r="FLH18" s="79"/>
      <c r="FLI18" s="79"/>
      <c r="FLJ18" s="79"/>
      <c r="FLK18" s="79"/>
      <c r="FLL18" s="79"/>
      <c r="FLM18" s="79"/>
      <c r="FLN18" s="79"/>
      <c r="FLO18" s="79"/>
      <c r="FLP18" s="79"/>
      <c r="FLQ18" s="79"/>
      <c r="FLR18" s="79"/>
      <c r="FLS18" s="79"/>
      <c r="FLT18" s="79"/>
      <c r="FLU18" s="79"/>
      <c r="FLV18" s="79"/>
      <c r="FLW18" s="79"/>
      <c r="FLX18" s="79"/>
      <c r="FLY18" s="79"/>
      <c r="FLZ18" s="79"/>
      <c r="FMA18" s="79"/>
      <c r="FMB18" s="79"/>
      <c r="FMC18" s="79"/>
      <c r="FMD18" s="79"/>
      <c r="FME18" s="79"/>
      <c r="FMF18" s="79"/>
      <c r="FMG18" s="79"/>
      <c r="FMH18" s="79"/>
      <c r="FMI18" s="79"/>
      <c r="FMJ18" s="79"/>
      <c r="FMK18" s="79"/>
      <c r="FML18" s="79"/>
      <c r="FMM18" s="79"/>
      <c r="FMN18" s="79"/>
      <c r="FMO18" s="79"/>
      <c r="FMP18" s="79"/>
      <c r="FMQ18" s="79"/>
      <c r="FMR18" s="79"/>
      <c r="FMS18" s="79"/>
      <c r="FMT18" s="79"/>
      <c r="FMU18" s="79"/>
      <c r="FMV18" s="79"/>
      <c r="FMW18" s="79"/>
      <c r="FMX18" s="79"/>
      <c r="FMY18" s="79"/>
      <c r="FMZ18" s="79"/>
      <c r="FNA18" s="79"/>
      <c r="FNB18" s="79"/>
      <c r="FNC18" s="79"/>
      <c r="FND18" s="79"/>
      <c r="FNE18" s="79"/>
      <c r="FNF18" s="79"/>
      <c r="FNG18" s="79"/>
      <c r="FNH18" s="79"/>
      <c r="FNI18" s="79"/>
      <c r="FNJ18" s="79"/>
      <c r="FNK18" s="79"/>
      <c r="FNL18" s="79"/>
      <c r="FNM18" s="79"/>
      <c r="FNN18" s="79"/>
      <c r="FNO18" s="79"/>
      <c r="FNP18" s="79"/>
      <c r="FNQ18" s="79"/>
      <c r="FNR18" s="79"/>
      <c r="FNS18" s="79"/>
      <c r="FNT18" s="79"/>
      <c r="FNU18" s="79"/>
      <c r="FNV18" s="79"/>
      <c r="FNW18" s="79"/>
      <c r="FNX18" s="79"/>
      <c r="FNY18" s="79"/>
      <c r="FNZ18" s="79"/>
      <c r="FOA18" s="79"/>
      <c r="FOB18" s="79"/>
      <c r="FOC18" s="79"/>
      <c r="FOD18" s="79"/>
      <c r="FOE18" s="79"/>
      <c r="FOF18" s="79"/>
      <c r="FOG18" s="79"/>
      <c r="FOH18" s="79"/>
      <c r="FOI18" s="79"/>
      <c r="FOJ18" s="79"/>
      <c r="FOK18" s="79"/>
      <c r="FOL18" s="79"/>
      <c r="FOM18" s="79"/>
      <c r="FON18" s="79"/>
      <c r="FOO18" s="79"/>
      <c r="FOP18" s="79"/>
      <c r="FOQ18" s="79"/>
      <c r="FOR18" s="79"/>
      <c r="FOS18" s="79"/>
      <c r="FOT18" s="79"/>
      <c r="FOU18" s="79"/>
      <c r="FOV18" s="79"/>
      <c r="FOW18" s="79"/>
      <c r="FOX18" s="79"/>
      <c r="FOY18" s="79"/>
      <c r="FOZ18" s="79"/>
      <c r="FPA18" s="79"/>
      <c r="FPB18" s="79"/>
      <c r="FPC18" s="79"/>
      <c r="FPD18" s="79"/>
      <c r="FPE18" s="79"/>
      <c r="FPF18" s="79"/>
      <c r="FPG18" s="79"/>
      <c r="FPH18" s="79"/>
      <c r="FPI18" s="79"/>
      <c r="FPJ18" s="79"/>
      <c r="FPK18" s="79"/>
      <c r="FPL18" s="79"/>
      <c r="FPM18" s="79"/>
      <c r="FPN18" s="79"/>
      <c r="FPO18" s="79"/>
      <c r="FPP18" s="79"/>
      <c r="FPQ18" s="79"/>
      <c r="FPR18" s="79"/>
      <c r="FPS18" s="79"/>
      <c r="FPT18" s="79"/>
      <c r="FPU18" s="79"/>
      <c r="FPV18" s="79"/>
      <c r="FPW18" s="79"/>
      <c r="FPX18" s="79"/>
      <c r="FPY18" s="79"/>
      <c r="FPZ18" s="79"/>
      <c r="FQA18" s="79"/>
      <c r="FQB18" s="79"/>
      <c r="FQC18" s="79"/>
      <c r="FQD18" s="79"/>
      <c r="FQE18" s="79"/>
      <c r="FQF18" s="79"/>
      <c r="FQG18" s="79"/>
      <c r="FQH18" s="79"/>
      <c r="FQI18" s="79"/>
      <c r="FQJ18" s="79"/>
      <c r="FQK18" s="79"/>
      <c r="FQL18" s="79"/>
      <c r="FQM18" s="79"/>
      <c r="FQN18" s="79"/>
      <c r="FQO18" s="79"/>
      <c r="FQP18" s="79"/>
      <c r="FQQ18" s="79"/>
      <c r="FQR18" s="79"/>
      <c r="FQS18" s="79"/>
      <c r="FQT18" s="79"/>
      <c r="FQU18" s="79"/>
      <c r="FQV18" s="79"/>
      <c r="FQW18" s="79"/>
      <c r="FQX18" s="79"/>
      <c r="FQY18" s="79"/>
      <c r="FQZ18" s="79"/>
      <c r="FRA18" s="79"/>
      <c r="FRB18" s="79"/>
      <c r="FRC18" s="79"/>
      <c r="FRD18" s="79"/>
      <c r="FRE18" s="79"/>
      <c r="FRF18" s="79"/>
      <c r="FRG18" s="79"/>
      <c r="FRH18" s="79"/>
      <c r="FRI18" s="79"/>
      <c r="FRJ18" s="79"/>
      <c r="FRK18" s="79"/>
      <c r="FRL18" s="79"/>
      <c r="FRM18" s="79"/>
      <c r="FRN18" s="79"/>
      <c r="FRO18" s="79"/>
      <c r="FRP18" s="79"/>
      <c r="FRQ18" s="79"/>
      <c r="FRR18" s="79"/>
      <c r="FRS18" s="79"/>
      <c r="FRT18" s="79"/>
      <c r="FRU18" s="79"/>
      <c r="FRV18" s="79"/>
      <c r="FRW18" s="79"/>
      <c r="FRX18" s="79"/>
      <c r="FRY18" s="79"/>
      <c r="FRZ18" s="79"/>
      <c r="FSA18" s="79"/>
      <c r="FSB18" s="79"/>
      <c r="FSC18" s="79"/>
      <c r="FSD18" s="79"/>
      <c r="FSE18" s="79"/>
      <c r="FSF18" s="79"/>
      <c r="FSG18" s="79"/>
      <c r="FSH18" s="79"/>
      <c r="FSI18" s="79"/>
      <c r="FSJ18" s="79"/>
      <c r="FSK18" s="79"/>
      <c r="FSL18" s="79"/>
      <c r="FSM18" s="79"/>
      <c r="FSN18" s="79"/>
      <c r="FSO18" s="79"/>
      <c r="FSP18" s="79"/>
      <c r="FSQ18" s="79"/>
      <c r="FSR18" s="79"/>
      <c r="FSS18" s="79"/>
      <c r="FST18" s="79"/>
      <c r="FSU18" s="79"/>
      <c r="FSV18" s="79"/>
      <c r="FSW18" s="79"/>
      <c r="FSX18" s="79"/>
      <c r="FSY18" s="79"/>
      <c r="FSZ18" s="79"/>
      <c r="FTA18" s="79"/>
      <c r="FTB18" s="79"/>
      <c r="FTC18" s="79"/>
      <c r="FTD18" s="79"/>
      <c r="FTE18" s="79"/>
      <c r="FTF18" s="79"/>
      <c r="FTG18" s="79"/>
      <c r="FTH18" s="79"/>
      <c r="FTI18" s="79"/>
      <c r="FTJ18" s="79"/>
      <c r="FTK18" s="79"/>
      <c r="FTL18" s="79"/>
      <c r="FTM18" s="79"/>
      <c r="FTN18" s="79"/>
      <c r="FTO18" s="79"/>
      <c r="FTP18" s="79"/>
      <c r="FTQ18" s="79"/>
      <c r="FTR18" s="79"/>
      <c r="FTS18" s="79"/>
      <c r="FTT18" s="79"/>
      <c r="FTU18" s="79"/>
      <c r="FTV18" s="79"/>
      <c r="FTW18" s="79"/>
      <c r="FTX18" s="79"/>
      <c r="FTY18" s="79"/>
      <c r="FTZ18" s="79"/>
      <c r="FUA18" s="79"/>
      <c r="FUB18" s="79"/>
      <c r="FUC18" s="79"/>
      <c r="FUD18" s="79"/>
      <c r="FUE18" s="79"/>
      <c r="FUF18" s="79"/>
      <c r="FUG18" s="79"/>
      <c r="FUH18" s="79"/>
      <c r="FUI18" s="79"/>
      <c r="FUJ18" s="79"/>
      <c r="FUK18" s="79"/>
      <c r="FUL18" s="79"/>
      <c r="FUM18" s="79"/>
      <c r="FUN18" s="79"/>
      <c r="FUO18" s="79"/>
      <c r="FUP18" s="79"/>
      <c r="FUQ18" s="79"/>
      <c r="FUR18" s="79"/>
      <c r="FUS18" s="79"/>
      <c r="FUT18" s="79"/>
      <c r="FUU18" s="79"/>
      <c r="FUV18" s="79"/>
      <c r="FUW18" s="79"/>
      <c r="FUX18" s="79"/>
      <c r="FUY18" s="79"/>
      <c r="FUZ18" s="79"/>
      <c r="FVA18" s="79"/>
      <c r="FVB18" s="79"/>
      <c r="FVC18" s="79"/>
      <c r="FVD18" s="79"/>
      <c r="FVE18" s="79"/>
      <c r="FVF18" s="79"/>
      <c r="FVG18" s="79"/>
      <c r="FVH18" s="79"/>
      <c r="FVI18" s="79"/>
      <c r="FVJ18" s="79"/>
      <c r="FVK18" s="79"/>
      <c r="FVL18" s="79"/>
      <c r="FVM18" s="79"/>
      <c r="FVN18" s="79"/>
      <c r="FVO18" s="79"/>
      <c r="FVP18" s="79"/>
      <c r="FVQ18" s="79"/>
      <c r="FVR18" s="79"/>
      <c r="FVS18" s="79"/>
      <c r="FVT18" s="79"/>
      <c r="FVU18" s="79"/>
      <c r="FVV18" s="79"/>
      <c r="FVW18" s="79"/>
      <c r="FVX18" s="79"/>
      <c r="FVY18" s="79"/>
      <c r="FVZ18" s="79"/>
      <c r="FWA18" s="79"/>
      <c r="FWB18" s="79"/>
      <c r="FWC18" s="79"/>
      <c r="FWD18" s="79"/>
      <c r="FWE18" s="79"/>
      <c r="FWF18" s="79"/>
      <c r="FWG18" s="79"/>
      <c r="FWH18" s="79"/>
      <c r="FWI18" s="79"/>
      <c r="FWJ18" s="79"/>
      <c r="FWK18" s="79"/>
      <c r="FWL18" s="79"/>
      <c r="FWM18" s="79"/>
      <c r="FWN18" s="79"/>
      <c r="FWO18" s="79"/>
      <c r="FWP18" s="79"/>
      <c r="FWQ18" s="79"/>
      <c r="FWR18" s="79"/>
      <c r="FWS18" s="79"/>
      <c r="FWT18" s="79"/>
      <c r="FWU18" s="79"/>
      <c r="FWV18" s="79"/>
      <c r="FWW18" s="79"/>
      <c r="FWX18" s="79"/>
      <c r="FWY18" s="79"/>
      <c r="FWZ18" s="79"/>
      <c r="FXA18" s="79"/>
      <c r="FXB18" s="79"/>
      <c r="FXC18" s="79"/>
      <c r="FXD18" s="79"/>
      <c r="FXE18" s="79"/>
      <c r="FXF18" s="79"/>
      <c r="FXG18" s="79"/>
      <c r="FXH18" s="79"/>
      <c r="FXI18" s="79"/>
      <c r="FXJ18" s="79"/>
      <c r="FXK18" s="79"/>
      <c r="FXL18" s="79"/>
      <c r="FXM18" s="79"/>
      <c r="FXN18" s="79"/>
      <c r="FXO18" s="79"/>
      <c r="FXP18" s="79"/>
      <c r="FXQ18" s="79"/>
      <c r="FXR18" s="79"/>
      <c r="FXS18" s="79"/>
      <c r="FXT18" s="79"/>
      <c r="FXU18" s="79"/>
      <c r="FXV18" s="79"/>
      <c r="FXW18" s="79"/>
      <c r="FXX18" s="79"/>
      <c r="FXY18" s="79"/>
      <c r="FXZ18" s="79"/>
      <c r="FYA18" s="79"/>
      <c r="FYB18" s="79"/>
      <c r="FYC18" s="79"/>
      <c r="FYD18" s="79"/>
      <c r="FYE18" s="79"/>
      <c r="FYF18" s="79"/>
      <c r="FYG18" s="79"/>
      <c r="FYH18" s="79"/>
      <c r="FYI18" s="79"/>
      <c r="FYJ18" s="79"/>
      <c r="FYK18" s="79"/>
      <c r="FYL18" s="79"/>
      <c r="FYM18" s="79"/>
      <c r="FYN18" s="79"/>
      <c r="FYO18" s="79"/>
      <c r="FYP18" s="79"/>
      <c r="FYQ18" s="79"/>
      <c r="FYR18" s="79"/>
      <c r="FYS18" s="79"/>
      <c r="FYT18" s="79"/>
      <c r="FYU18" s="79"/>
      <c r="FYV18" s="79"/>
      <c r="FYW18" s="79"/>
      <c r="FYX18" s="79"/>
      <c r="FYY18" s="79"/>
      <c r="FYZ18" s="79"/>
      <c r="FZA18" s="79"/>
      <c r="FZB18" s="79"/>
      <c r="FZC18" s="79"/>
      <c r="FZD18" s="79"/>
      <c r="FZE18" s="79"/>
      <c r="FZF18" s="79"/>
      <c r="FZG18" s="79"/>
      <c r="FZH18" s="79"/>
      <c r="FZI18" s="79"/>
      <c r="FZJ18" s="79"/>
      <c r="FZK18" s="79"/>
      <c r="FZL18" s="79"/>
      <c r="FZM18" s="79"/>
      <c r="FZN18" s="79"/>
      <c r="FZO18" s="79"/>
      <c r="FZP18" s="79"/>
      <c r="FZQ18" s="79"/>
      <c r="FZR18" s="79"/>
      <c r="FZS18" s="79"/>
      <c r="FZT18" s="79"/>
      <c r="FZU18" s="79"/>
      <c r="FZV18" s="79"/>
      <c r="FZW18" s="79"/>
      <c r="FZX18" s="79"/>
      <c r="FZY18" s="79"/>
      <c r="FZZ18" s="79"/>
      <c r="GAA18" s="79"/>
      <c r="GAB18" s="79"/>
      <c r="GAC18" s="79"/>
      <c r="GAD18" s="79"/>
      <c r="GAE18" s="79"/>
      <c r="GAF18" s="79"/>
      <c r="GAG18" s="79"/>
      <c r="GAH18" s="79"/>
      <c r="GAI18" s="79"/>
      <c r="GAJ18" s="79"/>
      <c r="GAK18" s="79"/>
      <c r="GAL18" s="79"/>
      <c r="GAM18" s="79"/>
      <c r="GAN18" s="79"/>
      <c r="GAO18" s="79"/>
      <c r="GAP18" s="79"/>
      <c r="GAQ18" s="79"/>
      <c r="GAR18" s="79"/>
      <c r="GAS18" s="79"/>
      <c r="GAT18" s="79"/>
      <c r="GAU18" s="79"/>
      <c r="GAV18" s="79"/>
      <c r="GAW18" s="79"/>
      <c r="GAX18" s="79"/>
      <c r="GAY18" s="79"/>
      <c r="GAZ18" s="79"/>
      <c r="GBA18" s="79"/>
      <c r="GBB18" s="79"/>
      <c r="GBC18" s="79"/>
      <c r="GBD18" s="79"/>
      <c r="GBE18" s="79"/>
      <c r="GBF18" s="79"/>
      <c r="GBG18" s="79"/>
      <c r="GBH18" s="79"/>
      <c r="GBI18" s="79"/>
      <c r="GBJ18" s="79"/>
      <c r="GBK18" s="79"/>
      <c r="GBL18" s="79"/>
      <c r="GBM18" s="79"/>
      <c r="GBN18" s="79"/>
      <c r="GBO18" s="79"/>
      <c r="GBP18" s="79"/>
      <c r="GBQ18" s="79"/>
      <c r="GBR18" s="79"/>
      <c r="GBS18" s="79"/>
      <c r="GBT18" s="79"/>
      <c r="GBU18" s="79"/>
      <c r="GBV18" s="79"/>
      <c r="GBW18" s="79"/>
      <c r="GBX18" s="79"/>
      <c r="GBY18" s="79"/>
      <c r="GBZ18" s="79"/>
      <c r="GCA18" s="79"/>
      <c r="GCB18" s="79"/>
      <c r="GCC18" s="79"/>
      <c r="GCD18" s="79"/>
      <c r="GCE18" s="79"/>
      <c r="GCF18" s="79"/>
      <c r="GCG18" s="79"/>
      <c r="GCH18" s="79"/>
      <c r="GCI18" s="79"/>
      <c r="GCJ18" s="79"/>
      <c r="GCK18" s="79"/>
      <c r="GCL18" s="79"/>
      <c r="GCM18" s="79"/>
      <c r="GCN18" s="79"/>
      <c r="GCO18" s="79"/>
      <c r="GCP18" s="79"/>
      <c r="GCQ18" s="79"/>
      <c r="GCR18" s="79"/>
      <c r="GCS18" s="79"/>
      <c r="GCT18" s="79"/>
      <c r="GCU18" s="79"/>
      <c r="GCV18" s="79"/>
      <c r="GCW18" s="79"/>
      <c r="GCX18" s="79"/>
      <c r="GCY18" s="79"/>
      <c r="GCZ18" s="79"/>
      <c r="GDA18" s="79"/>
      <c r="GDB18" s="79"/>
      <c r="GDC18" s="79"/>
      <c r="GDD18" s="79"/>
      <c r="GDE18" s="79"/>
      <c r="GDF18" s="79"/>
      <c r="GDG18" s="79"/>
      <c r="GDH18" s="79"/>
      <c r="GDI18" s="79"/>
      <c r="GDJ18" s="79"/>
      <c r="GDK18" s="79"/>
      <c r="GDL18" s="79"/>
      <c r="GDM18" s="79"/>
      <c r="GDN18" s="79"/>
      <c r="GDO18" s="79"/>
      <c r="GDP18" s="79"/>
      <c r="GDQ18" s="79"/>
      <c r="GDR18" s="79"/>
      <c r="GDS18" s="79"/>
      <c r="GDT18" s="79"/>
      <c r="GDU18" s="79"/>
      <c r="GDV18" s="79"/>
      <c r="GDW18" s="79"/>
      <c r="GDX18" s="79"/>
      <c r="GDY18" s="79"/>
      <c r="GDZ18" s="79"/>
      <c r="GEA18" s="79"/>
      <c r="GEB18" s="79"/>
      <c r="GEC18" s="79"/>
      <c r="GED18" s="79"/>
      <c r="GEE18" s="79"/>
      <c r="GEF18" s="79"/>
      <c r="GEG18" s="79"/>
      <c r="GEH18" s="79"/>
      <c r="GEI18" s="79"/>
      <c r="GEJ18" s="79"/>
      <c r="GEK18" s="79"/>
      <c r="GEL18" s="79"/>
      <c r="GEM18" s="79"/>
      <c r="GEN18" s="79"/>
      <c r="GEO18" s="79"/>
      <c r="GEP18" s="79"/>
      <c r="GEQ18" s="79"/>
      <c r="GER18" s="79"/>
      <c r="GES18" s="79"/>
      <c r="GET18" s="79"/>
      <c r="GEU18" s="79"/>
      <c r="GEV18" s="79"/>
      <c r="GEW18" s="79"/>
      <c r="GEX18" s="79"/>
      <c r="GEY18" s="79"/>
      <c r="GEZ18" s="79"/>
      <c r="GFA18" s="79"/>
      <c r="GFB18" s="79"/>
      <c r="GFC18" s="79"/>
      <c r="GFD18" s="79"/>
      <c r="GFE18" s="79"/>
      <c r="GFF18" s="79"/>
      <c r="GFG18" s="79"/>
      <c r="GFH18" s="79"/>
      <c r="GFI18" s="79"/>
      <c r="GFJ18" s="79"/>
      <c r="GFK18" s="79"/>
      <c r="GFL18" s="79"/>
      <c r="GFM18" s="79"/>
      <c r="GFN18" s="79"/>
      <c r="GFO18" s="79"/>
      <c r="GFP18" s="79"/>
      <c r="GFQ18" s="79"/>
      <c r="GFR18" s="79"/>
      <c r="GFS18" s="79"/>
      <c r="GFT18" s="79"/>
      <c r="GFU18" s="79"/>
      <c r="GFV18" s="79"/>
      <c r="GFW18" s="79"/>
      <c r="GFX18" s="79"/>
      <c r="GFY18" s="79"/>
      <c r="GFZ18" s="79"/>
      <c r="GGA18" s="79"/>
      <c r="GGB18" s="79"/>
      <c r="GGC18" s="79"/>
      <c r="GGD18" s="79"/>
      <c r="GGE18" s="79"/>
      <c r="GGF18" s="79"/>
      <c r="GGG18" s="79"/>
      <c r="GGH18" s="79"/>
      <c r="GGI18" s="79"/>
      <c r="GGJ18" s="79"/>
      <c r="GGK18" s="79"/>
      <c r="GGL18" s="79"/>
      <c r="GGM18" s="79"/>
      <c r="GGN18" s="79"/>
      <c r="GGO18" s="79"/>
      <c r="GGP18" s="79"/>
      <c r="GGQ18" s="79"/>
      <c r="GGR18" s="79"/>
      <c r="GGS18" s="79"/>
      <c r="GGT18" s="79"/>
      <c r="GGU18" s="79"/>
      <c r="GGV18" s="79"/>
      <c r="GGW18" s="79"/>
      <c r="GGX18" s="79"/>
      <c r="GGY18" s="79"/>
      <c r="GGZ18" s="79"/>
      <c r="GHA18" s="79"/>
      <c r="GHB18" s="79"/>
      <c r="GHC18" s="79"/>
      <c r="GHD18" s="79"/>
      <c r="GHE18" s="79"/>
      <c r="GHF18" s="79"/>
      <c r="GHG18" s="79"/>
      <c r="GHH18" s="79"/>
      <c r="GHI18" s="79"/>
      <c r="GHJ18" s="79"/>
      <c r="GHK18" s="79"/>
      <c r="GHL18" s="79"/>
      <c r="GHM18" s="79"/>
      <c r="GHN18" s="79"/>
      <c r="GHO18" s="79"/>
      <c r="GHP18" s="79"/>
      <c r="GHQ18" s="79"/>
      <c r="GHR18" s="79"/>
      <c r="GHS18" s="79"/>
      <c r="GHT18" s="79"/>
      <c r="GHU18" s="79"/>
      <c r="GHV18" s="79"/>
      <c r="GHW18" s="79"/>
      <c r="GHX18" s="79"/>
      <c r="GHY18" s="79"/>
      <c r="GHZ18" s="79"/>
      <c r="GIA18" s="79"/>
      <c r="GIB18" s="79"/>
      <c r="GIC18" s="79"/>
      <c r="GID18" s="79"/>
      <c r="GIE18" s="79"/>
      <c r="GIF18" s="79"/>
      <c r="GIG18" s="79"/>
      <c r="GIH18" s="79"/>
      <c r="GII18" s="79"/>
      <c r="GIJ18" s="79"/>
      <c r="GIK18" s="79"/>
      <c r="GIL18" s="79"/>
      <c r="GIM18" s="79"/>
      <c r="GIN18" s="79"/>
      <c r="GIO18" s="79"/>
      <c r="GIP18" s="79"/>
      <c r="GIQ18" s="79"/>
      <c r="GIR18" s="79"/>
      <c r="GIS18" s="79"/>
      <c r="GIT18" s="79"/>
      <c r="GIU18" s="79"/>
      <c r="GIV18" s="79"/>
      <c r="GIW18" s="79"/>
      <c r="GIX18" s="79"/>
      <c r="GIY18" s="79"/>
      <c r="GIZ18" s="79"/>
      <c r="GJA18" s="79"/>
      <c r="GJB18" s="79"/>
      <c r="GJC18" s="79"/>
      <c r="GJD18" s="79"/>
      <c r="GJE18" s="79"/>
      <c r="GJF18" s="79"/>
      <c r="GJG18" s="79"/>
      <c r="GJH18" s="79"/>
      <c r="GJI18" s="79"/>
      <c r="GJJ18" s="79"/>
      <c r="GJK18" s="79"/>
      <c r="GJL18" s="79"/>
      <c r="GJM18" s="79"/>
      <c r="GJN18" s="79"/>
      <c r="GJO18" s="79"/>
      <c r="GJP18" s="79"/>
      <c r="GJQ18" s="79"/>
      <c r="GJR18" s="79"/>
      <c r="GJS18" s="79"/>
      <c r="GJT18" s="79"/>
      <c r="GJU18" s="79"/>
      <c r="GJV18" s="79"/>
      <c r="GJW18" s="79"/>
      <c r="GJX18" s="79"/>
      <c r="GJY18" s="79"/>
      <c r="GJZ18" s="79"/>
      <c r="GKA18" s="79"/>
      <c r="GKB18" s="79"/>
      <c r="GKC18" s="79"/>
      <c r="GKD18" s="79"/>
      <c r="GKE18" s="79"/>
      <c r="GKF18" s="79"/>
      <c r="GKG18" s="79"/>
      <c r="GKH18" s="79"/>
      <c r="GKI18" s="79"/>
      <c r="GKJ18" s="79"/>
      <c r="GKK18" s="79"/>
      <c r="GKL18" s="79"/>
      <c r="GKM18" s="79"/>
      <c r="GKN18" s="79"/>
      <c r="GKO18" s="79"/>
      <c r="GKP18" s="79"/>
      <c r="GKQ18" s="79"/>
      <c r="GKR18" s="79"/>
      <c r="GKS18" s="79"/>
      <c r="GKT18" s="79"/>
      <c r="GKU18" s="79"/>
      <c r="GKV18" s="79"/>
      <c r="GKW18" s="79"/>
      <c r="GKX18" s="79"/>
      <c r="GKY18" s="79"/>
      <c r="GKZ18" s="79"/>
      <c r="GLA18" s="79"/>
      <c r="GLB18" s="79"/>
      <c r="GLC18" s="79"/>
      <c r="GLD18" s="79"/>
      <c r="GLE18" s="79"/>
      <c r="GLF18" s="79"/>
      <c r="GLG18" s="79"/>
      <c r="GLH18" s="79"/>
      <c r="GLI18" s="79"/>
      <c r="GLJ18" s="79"/>
      <c r="GLK18" s="79"/>
      <c r="GLL18" s="79"/>
      <c r="GLM18" s="79"/>
      <c r="GLN18" s="79"/>
      <c r="GLO18" s="79"/>
      <c r="GLP18" s="79"/>
      <c r="GLQ18" s="79"/>
      <c r="GLR18" s="79"/>
      <c r="GLS18" s="79"/>
      <c r="GLT18" s="79"/>
      <c r="GLU18" s="79"/>
      <c r="GLV18" s="79"/>
      <c r="GLW18" s="79"/>
      <c r="GLX18" s="79"/>
      <c r="GLY18" s="79"/>
      <c r="GLZ18" s="79"/>
      <c r="GMA18" s="79"/>
      <c r="GMB18" s="79"/>
      <c r="GMC18" s="79"/>
      <c r="GMD18" s="79"/>
      <c r="GME18" s="79"/>
      <c r="GMF18" s="79"/>
      <c r="GMG18" s="79"/>
      <c r="GMH18" s="79"/>
      <c r="GMI18" s="79"/>
      <c r="GMJ18" s="79"/>
      <c r="GMK18" s="79"/>
      <c r="GML18" s="79"/>
      <c r="GMM18" s="79"/>
      <c r="GMN18" s="79"/>
      <c r="GMO18" s="79"/>
      <c r="GMP18" s="79"/>
      <c r="GMQ18" s="79"/>
      <c r="GMR18" s="79"/>
      <c r="GMS18" s="79"/>
      <c r="GMT18" s="79"/>
      <c r="GMU18" s="79"/>
      <c r="GMV18" s="79"/>
      <c r="GMW18" s="79"/>
      <c r="GMX18" s="79"/>
      <c r="GMY18" s="79"/>
      <c r="GMZ18" s="79"/>
      <c r="GNA18" s="79"/>
      <c r="GNB18" s="79"/>
      <c r="GNC18" s="79"/>
      <c r="GND18" s="79"/>
      <c r="GNE18" s="79"/>
      <c r="GNF18" s="79"/>
      <c r="GNG18" s="79"/>
      <c r="GNH18" s="79"/>
      <c r="GNI18" s="79"/>
      <c r="GNJ18" s="79"/>
      <c r="GNK18" s="79"/>
      <c r="GNL18" s="79"/>
      <c r="GNM18" s="79"/>
      <c r="GNN18" s="79"/>
      <c r="GNO18" s="79"/>
      <c r="GNP18" s="79"/>
      <c r="GNQ18" s="79"/>
      <c r="GNR18" s="79"/>
      <c r="GNS18" s="79"/>
      <c r="GNT18" s="79"/>
      <c r="GNU18" s="79"/>
      <c r="GNV18" s="79"/>
      <c r="GNW18" s="79"/>
      <c r="GNX18" s="79"/>
      <c r="GNY18" s="79"/>
      <c r="GNZ18" s="79"/>
      <c r="GOA18" s="79"/>
      <c r="GOB18" s="79"/>
      <c r="GOC18" s="79"/>
      <c r="GOD18" s="79"/>
      <c r="GOE18" s="79"/>
      <c r="GOF18" s="79"/>
      <c r="GOG18" s="79"/>
      <c r="GOH18" s="79"/>
      <c r="GOI18" s="79"/>
      <c r="GOJ18" s="79"/>
      <c r="GOK18" s="79"/>
      <c r="GOL18" s="79"/>
      <c r="GOM18" s="79"/>
      <c r="GON18" s="79"/>
      <c r="GOO18" s="79"/>
      <c r="GOP18" s="79"/>
      <c r="GOQ18" s="79"/>
      <c r="GOR18" s="79"/>
      <c r="GOS18" s="79"/>
      <c r="GOT18" s="79"/>
      <c r="GOU18" s="79"/>
      <c r="GOV18" s="79"/>
      <c r="GOW18" s="79"/>
      <c r="GOX18" s="79"/>
      <c r="GOY18" s="79"/>
      <c r="GOZ18" s="79"/>
      <c r="GPA18" s="79"/>
      <c r="GPB18" s="79"/>
      <c r="GPC18" s="79"/>
      <c r="GPD18" s="79"/>
      <c r="GPE18" s="79"/>
      <c r="GPF18" s="79"/>
      <c r="GPG18" s="79"/>
      <c r="GPH18" s="79"/>
      <c r="GPI18" s="79"/>
      <c r="GPJ18" s="79"/>
      <c r="GPK18" s="79"/>
      <c r="GPL18" s="79"/>
      <c r="GPM18" s="79"/>
      <c r="GPN18" s="79"/>
      <c r="GPO18" s="79"/>
      <c r="GPP18" s="79"/>
      <c r="GPQ18" s="79"/>
      <c r="GPR18" s="79"/>
      <c r="GPS18" s="79"/>
      <c r="GPT18" s="79"/>
      <c r="GPU18" s="79"/>
      <c r="GPV18" s="79"/>
      <c r="GPW18" s="79"/>
      <c r="GPX18" s="79"/>
      <c r="GPY18" s="79"/>
      <c r="GPZ18" s="79"/>
      <c r="GQA18" s="79"/>
      <c r="GQB18" s="79"/>
      <c r="GQC18" s="79"/>
      <c r="GQD18" s="79"/>
      <c r="GQE18" s="79"/>
      <c r="GQF18" s="79"/>
      <c r="GQG18" s="79"/>
      <c r="GQH18" s="79"/>
      <c r="GQI18" s="79"/>
      <c r="GQJ18" s="79"/>
      <c r="GQK18" s="79"/>
      <c r="GQL18" s="79"/>
      <c r="GQM18" s="79"/>
      <c r="GQN18" s="79"/>
      <c r="GQO18" s="79"/>
      <c r="GQP18" s="79"/>
      <c r="GQQ18" s="79"/>
      <c r="GQR18" s="79"/>
      <c r="GQS18" s="79"/>
      <c r="GQT18" s="79"/>
      <c r="GQU18" s="79"/>
      <c r="GQV18" s="79"/>
      <c r="GQW18" s="79"/>
      <c r="GQX18" s="79"/>
      <c r="GQY18" s="79"/>
      <c r="GQZ18" s="79"/>
      <c r="GRA18" s="79"/>
      <c r="GRB18" s="79"/>
      <c r="GRC18" s="79"/>
      <c r="GRD18" s="79"/>
      <c r="GRE18" s="79"/>
      <c r="GRF18" s="79"/>
      <c r="GRG18" s="79"/>
      <c r="GRH18" s="79"/>
      <c r="GRI18" s="79"/>
      <c r="GRJ18" s="79"/>
      <c r="GRK18" s="79"/>
      <c r="GRL18" s="79"/>
      <c r="GRM18" s="79"/>
      <c r="GRN18" s="79"/>
      <c r="GRO18" s="79"/>
      <c r="GRP18" s="79"/>
      <c r="GRQ18" s="79"/>
      <c r="GRR18" s="79"/>
      <c r="GRS18" s="79"/>
      <c r="GRT18" s="79"/>
      <c r="GRU18" s="79"/>
      <c r="GRV18" s="79"/>
      <c r="GRW18" s="79"/>
      <c r="GRX18" s="79"/>
      <c r="GRY18" s="79"/>
      <c r="GRZ18" s="79"/>
      <c r="GSA18" s="79"/>
      <c r="GSB18" s="79"/>
      <c r="GSC18" s="79"/>
      <c r="GSD18" s="79"/>
      <c r="GSE18" s="79"/>
      <c r="GSF18" s="79"/>
      <c r="GSG18" s="79"/>
      <c r="GSH18" s="79"/>
      <c r="GSI18" s="79"/>
      <c r="GSJ18" s="79"/>
      <c r="GSK18" s="79"/>
      <c r="GSL18" s="79"/>
      <c r="GSM18" s="79"/>
      <c r="GSN18" s="79"/>
      <c r="GSO18" s="79"/>
      <c r="GSP18" s="79"/>
      <c r="GSQ18" s="79"/>
      <c r="GSR18" s="79"/>
      <c r="GSS18" s="79"/>
      <c r="GST18" s="79"/>
      <c r="GSU18" s="79"/>
      <c r="GSV18" s="79"/>
      <c r="GSW18" s="79"/>
      <c r="GSX18" s="79"/>
      <c r="GSY18" s="79"/>
      <c r="GSZ18" s="79"/>
      <c r="GTA18" s="79"/>
      <c r="GTB18" s="79"/>
      <c r="GTC18" s="79"/>
      <c r="GTD18" s="79"/>
      <c r="GTE18" s="79"/>
      <c r="GTF18" s="79"/>
      <c r="GTG18" s="79"/>
      <c r="GTH18" s="79"/>
      <c r="GTI18" s="79"/>
      <c r="GTJ18" s="79"/>
      <c r="GTK18" s="79"/>
      <c r="GTL18" s="79"/>
      <c r="GTM18" s="79"/>
      <c r="GTN18" s="79"/>
      <c r="GTO18" s="79"/>
      <c r="GTP18" s="79"/>
      <c r="GTQ18" s="79"/>
      <c r="GTR18" s="79"/>
      <c r="GTS18" s="79"/>
      <c r="GTT18" s="79"/>
      <c r="GTU18" s="79"/>
      <c r="GTV18" s="79"/>
      <c r="GTW18" s="79"/>
      <c r="GTX18" s="79"/>
      <c r="GTY18" s="79"/>
      <c r="GTZ18" s="79"/>
      <c r="GUA18" s="79"/>
      <c r="GUB18" s="79"/>
      <c r="GUC18" s="79"/>
      <c r="GUD18" s="79"/>
      <c r="GUE18" s="79"/>
      <c r="GUF18" s="79"/>
      <c r="GUG18" s="79"/>
      <c r="GUH18" s="79"/>
      <c r="GUI18" s="79"/>
      <c r="GUJ18" s="79"/>
      <c r="GUK18" s="79"/>
      <c r="GUL18" s="79"/>
      <c r="GUM18" s="79"/>
      <c r="GUN18" s="79"/>
      <c r="GUO18" s="79"/>
      <c r="GUP18" s="79"/>
      <c r="GUQ18" s="79"/>
      <c r="GUR18" s="79"/>
      <c r="GUS18" s="79"/>
      <c r="GUT18" s="79"/>
      <c r="GUU18" s="79"/>
      <c r="GUV18" s="79"/>
      <c r="GUW18" s="79"/>
      <c r="GUX18" s="79"/>
      <c r="GUY18" s="79"/>
      <c r="GUZ18" s="79"/>
      <c r="GVA18" s="79"/>
      <c r="GVB18" s="79"/>
      <c r="GVC18" s="79"/>
      <c r="GVD18" s="79"/>
      <c r="GVE18" s="79"/>
      <c r="GVF18" s="79"/>
      <c r="GVG18" s="79"/>
      <c r="GVH18" s="79"/>
      <c r="GVI18" s="79"/>
      <c r="GVJ18" s="79"/>
      <c r="GVK18" s="79"/>
      <c r="GVL18" s="79"/>
      <c r="GVM18" s="79"/>
      <c r="GVN18" s="79"/>
      <c r="GVO18" s="79"/>
      <c r="GVP18" s="79"/>
      <c r="GVQ18" s="79"/>
      <c r="GVR18" s="79"/>
      <c r="GVS18" s="79"/>
      <c r="GVT18" s="79"/>
      <c r="GVU18" s="79"/>
      <c r="GVV18" s="79"/>
      <c r="GVW18" s="79"/>
      <c r="GVX18" s="79"/>
      <c r="GVY18" s="79"/>
      <c r="GVZ18" s="79"/>
      <c r="GWA18" s="79"/>
      <c r="GWB18" s="79"/>
      <c r="GWC18" s="79"/>
      <c r="GWD18" s="79"/>
      <c r="GWE18" s="79"/>
      <c r="GWF18" s="79"/>
      <c r="GWG18" s="79"/>
      <c r="GWH18" s="79"/>
      <c r="GWI18" s="79"/>
      <c r="GWJ18" s="79"/>
      <c r="GWK18" s="79"/>
      <c r="GWL18" s="79"/>
      <c r="GWM18" s="79"/>
      <c r="GWN18" s="79"/>
      <c r="GWO18" s="79"/>
      <c r="GWP18" s="79"/>
      <c r="GWQ18" s="79"/>
      <c r="GWR18" s="79"/>
      <c r="GWS18" s="79"/>
      <c r="GWT18" s="79"/>
      <c r="GWU18" s="79"/>
      <c r="GWV18" s="79"/>
      <c r="GWW18" s="79"/>
      <c r="GWX18" s="79"/>
      <c r="GWY18" s="79"/>
      <c r="GWZ18" s="79"/>
      <c r="GXA18" s="79"/>
      <c r="GXB18" s="79"/>
      <c r="GXC18" s="79"/>
      <c r="GXD18" s="79"/>
      <c r="GXE18" s="79"/>
      <c r="GXF18" s="79"/>
      <c r="GXG18" s="79"/>
      <c r="GXH18" s="79"/>
      <c r="GXI18" s="79"/>
      <c r="GXJ18" s="79"/>
      <c r="GXK18" s="79"/>
      <c r="GXL18" s="79"/>
      <c r="GXM18" s="79"/>
      <c r="GXN18" s="79"/>
      <c r="GXO18" s="79"/>
      <c r="GXP18" s="79"/>
      <c r="GXQ18" s="79"/>
      <c r="GXR18" s="79"/>
      <c r="GXS18" s="79"/>
      <c r="GXT18" s="79"/>
      <c r="GXU18" s="79"/>
      <c r="GXV18" s="79"/>
      <c r="GXW18" s="79"/>
      <c r="GXX18" s="79"/>
      <c r="GXY18" s="79"/>
      <c r="GXZ18" s="79"/>
      <c r="GYA18" s="79"/>
      <c r="GYB18" s="79"/>
      <c r="GYC18" s="79"/>
      <c r="GYD18" s="79"/>
      <c r="GYE18" s="79"/>
      <c r="GYF18" s="79"/>
      <c r="GYG18" s="79"/>
      <c r="GYH18" s="79"/>
      <c r="GYI18" s="79"/>
      <c r="GYJ18" s="79"/>
      <c r="GYK18" s="79"/>
      <c r="GYL18" s="79"/>
      <c r="GYM18" s="79"/>
      <c r="GYN18" s="79"/>
      <c r="GYO18" s="79"/>
      <c r="GYP18" s="79"/>
      <c r="GYQ18" s="79"/>
      <c r="GYR18" s="79"/>
      <c r="GYS18" s="79"/>
      <c r="GYT18" s="79"/>
      <c r="GYU18" s="79"/>
      <c r="GYV18" s="79"/>
      <c r="GYW18" s="79"/>
      <c r="GYX18" s="79"/>
      <c r="GYY18" s="79"/>
      <c r="GYZ18" s="79"/>
      <c r="GZA18" s="79"/>
      <c r="GZB18" s="79"/>
      <c r="GZC18" s="79"/>
      <c r="GZD18" s="79"/>
      <c r="GZE18" s="79"/>
      <c r="GZF18" s="79"/>
      <c r="GZG18" s="79"/>
      <c r="GZH18" s="79"/>
      <c r="GZI18" s="79"/>
      <c r="GZJ18" s="79"/>
      <c r="GZK18" s="79"/>
      <c r="GZL18" s="79"/>
      <c r="GZM18" s="79"/>
      <c r="GZN18" s="79"/>
      <c r="GZO18" s="79"/>
      <c r="GZP18" s="79"/>
      <c r="GZQ18" s="79"/>
      <c r="GZR18" s="79"/>
      <c r="GZS18" s="79"/>
      <c r="GZT18" s="79"/>
      <c r="GZU18" s="79"/>
      <c r="GZV18" s="79"/>
      <c r="GZW18" s="79"/>
      <c r="GZX18" s="79"/>
      <c r="GZY18" s="79"/>
      <c r="GZZ18" s="79"/>
      <c r="HAA18" s="79"/>
      <c r="HAB18" s="79"/>
      <c r="HAC18" s="79"/>
      <c r="HAD18" s="79"/>
      <c r="HAE18" s="79"/>
      <c r="HAF18" s="79"/>
      <c r="HAG18" s="79"/>
      <c r="HAH18" s="79"/>
      <c r="HAI18" s="79"/>
      <c r="HAJ18" s="79"/>
      <c r="HAK18" s="79"/>
      <c r="HAL18" s="79"/>
      <c r="HAM18" s="79"/>
      <c r="HAN18" s="79"/>
      <c r="HAO18" s="79"/>
      <c r="HAP18" s="79"/>
      <c r="HAQ18" s="79"/>
      <c r="HAR18" s="79"/>
      <c r="HAS18" s="79"/>
      <c r="HAT18" s="79"/>
      <c r="HAU18" s="79"/>
      <c r="HAV18" s="79"/>
      <c r="HAW18" s="79"/>
      <c r="HAX18" s="79"/>
      <c r="HAY18" s="79"/>
      <c r="HAZ18" s="79"/>
      <c r="HBA18" s="79"/>
      <c r="HBB18" s="79"/>
      <c r="HBC18" s="79"/>
      <c r="HBD18" s="79"/>
      <c r="HBE18" s="79"/>
      <c r="HBF18" s="79"/>
      <c r="HBG18" s="79"/>
      <c r="HBH18" s="79"/>
      <c r="HBI18" s="79"/>
      <c r="HBJ18" s="79"/>
      <c r="HBK18" s="79"/>
      <c r="HBL18" s="79"/>
      <c r="HBM18" s="79"/>
      <c r="HBN18" s="79"/>
      <c r="HBO18" s="79"/>
      <c r="HBP18" s="79"/>
      <c r="HBQ18" s="79"/>
      <c r="HBR18" s="79"/>
      <c r="HBS18" s="79"/>
      <c r="HBT18" s="79"/>
      <c r="HBU18" s="79"/>
      <c r="HBV18" s="79"/>
      <c r="HBW18" s="79"/>
      <c r="HBX18" s="79"/>
      <c r="HBY18" s="79"/>
      <c r="HBZ18" s="79"/>
      <c r="HCA18" s="79"/>
      <c r="HCB18" s="79"/>
      <c r="HCC18" s="79"/>
      <c r="HCD18" s="79"/>
      <c r="HCE18" s="79"/>
      <c r="HCF18" s="79"/>
      <c r="HCG18" s="79"/>
      <c r="HCH18" s="79"/>
      <c r="HCI18" s="79"/>
      <c r="HCJ18" s="79"/>
      <c r="HCK18" s="79"/>
      <c r="HCL18" s="79"/>
      <c r="HCM18" s="79"/>
      <c r="HCN18" s="79"/>
      <c r="HCO18" s="79"/>
      <c r="HCP18" s="79"/>
      <c r="HCQ18" s="79"/>
      <c r="HCR18" s="79"/>
      <c r="HCS18" s="79"/>
      <c r="HCT18" s="79"/>
      <c r="HCU18" s="79"/>
      <c r="HCV18" s="79"/>
      <c r="HCW18" s="79"/>
      <c r="HCX18" s="79"/>
      <c r="HCY18" s="79"/>
      <c r="HCZ18" s="79"/>
      <c r="HDA18" s="79"/>
      <c r="HDB18" s="79"/>
      <c r="HDC18" s="79"/>
      <c r="HDD18" s="79"/>
      <c r="HDE18" s="79"/>
      <c r="HDF18" s="79"/>
      <c r="HDG18" s="79"/>
      <c r="HDH18" s="79"/>
      <c r="HDI18" s="79"/>
      <c r="HDJ18" s="79"/>
      <c r="HDK18" s="79"/>
      <c r="HDL18" s="79"/>
      <c r="HDM18" s="79"/>
      <c r="HDN18" s="79"/>
      <c r="HDO18" s="79"/>
      <c r="HDP18" s="79"/>
      <c r="HDQ18" s="79"/>
      <c r="HDR18" s="79"/>
      <c r="HDS18" s="79"/>
      <c r="HDT18" s="79"/>
      <c r="HDU18" s="79"/>
      <c r="HDV18" s="79"/>
      <c r="HDW18" s="79"/>
      <c r="HDX18" s="79"/>
      <c r="HDY18" s="79"/>
      <c r="HDZ18" s="79"/>
      <c r="HEA18" s="79"/>
      <c r="HEB18" s="79"/>
      <c r="HEC18" s="79"/>
      <c r="HED18" s="79"/>
      <c r="HEE18" s="79"/>
      <c r="HEF18" s="79"/>
      <c r="HEG18" s="79"/>
      <c r="HEH18" s="79"/>
      <c r="HEI18" s="79"/>
      <c r="HEJ18" s="79"/>
      <c r="HEK18" s="79"/>
      <c r="HEL18" s="79"/>
      <c r="HEM18" s="79"/>
      <c r="HEN18" s="79"/>
      <c r="HEO18" s="79"/>
      <c r="HEP18" s="79"/>
      <c r="HEQ18" s="79"/>
      <c r="HER18" s="79"/>
      <c r="HES18" s="79"/>
      <c r="HET18" s="79"/>
      <c r="HEU18" s="79"/>
      <c r="HEV18" s="79"/>
      <c r="HEW18" s="79"/>
      <c r="HEX18" s="79"/>
      <c r="HEY18" s="79"/>
      <c r="HEZ18" s="79"/>
      <c r="HFA18" s="79"/>
      <c r="HFB18" s="79"/>
      <c r="HFC18" s="79"/>
      <c r="HFD18" s="79"/>
      <c r="HFE18" s="79"/>
      <c r="HFF18" s="79"/>
      <c r="HFG18" s="79"/>
      <c r="HFH18" s="79"/>
      <c r="HFI18" s="79"/>
      <c r="HFJ18" s="79"/>
      <c r="HFK18" s="79"/>
      <c r="HFL18" s="79"/>
      <c r="HFM18" s="79"/>
      <c r="HFN18" s="79"/>
      <c r="HFO18" s="79"/>
      <c r="HFP18" s="79"/>
      <c r="HFQ18" s="79"/>
      <c r="HFR18" s="79"/>
      <c r="HFS18" s="79"/>
      <c r="HFT18" s="79"/>
      <c r="HFU18" s="79"/>
      <c r="HFV18" s="79"/>
      <c r="HFW18" s="79"/>
      <c r="HFX18" s="79"/>
      <c r="HFY18" s="79"/>
      <c r="HFZ18" s="79"/>
      <c r="HGA18" s="79"/>
      <c r="HGB18" s="79"/>
      <c r="HGC18" s="79"/>
      <c r="HGD18" s="79"/>
      <c r="HGE18" s="79"/>
      <c r="HGF18" s="79"/>
      <c r="HGG18" s="79"/>
      <c r="HGH18" s="79"/>
      <c r="HGI18" s="79"/>
      <c r="HGJ18" s="79"/>
      <c r="HGK18" s="79"/>
      <c r="HGL18" s="79"/>
      <c r="HGM18" s="79"/>
      <c r="HGN18" s="79"/>
      <c r="HGO18" s="79"/>
      <c r="HGP18" s="79"/>
      <c r="HGQ18" s="79"/>
      <c r="HGR18" s="79"/>
      <c r="HGS18" s="79"/>
      <c r="HGT18" s="79"/>
      <c r="HGU18" s="79"/>
      <c r="HGV18" s="79"/>
      <c r="HGW18" s="79"/>
      <c r="HGX18" s="79"/>
      <c r="HGY18" s="79"/>
      <c r="HGZ18" s="79"/>
      <c r="HHA18" s="79"/>
      <c r="HHB18" s="79"/>
      <c r="HHC18" s="79"/>
      <c r="HHD18" s="79"/>
      <c r="HHE18" s="79"/>
      <c r="HHF18" s="79"/>
      <c r="HHG18" s="79"/>
      <c r="HHH18" s="79"/>
      <c r="HHI18" s="79"/>
      <c r="HHJ18" s="79"/>
      <c r="HHK18" s="79"/>
      <c r="HHL18" s="79"/>
      <c r="HHM18" s="79"/>
      <c r="HHN18" s="79"/>
      <c r="HHO18" s="79"/>
      <c r="HHP18" s="79"/>
      <c r="HHQ18" s="79"/>
      <c r="HHR18" s="79"/>
      <c r="HHS18" s="79"/>
      <c r="HHT18" s="79"/>
      <c r="HHU18" s="79"/>
      <c r="HHV18" s="79"/>
      <c r="HHW18" s="79"/>
      <c r="HHX18" s="79"/>
      <c r="HHY18" s="79"/>
      <c r="HHZ18" s="79"/>
      <c r="HIA18" s="79"/>
      <c r="HIB18" s="79"/>
      <c r="HIC18" s="79"/>
      <c r="HID18" s="79"/>
      <c r="HIE18" s="79"/>
      <c r="HIF18" s="79"/>
      <c r="HIG18" s="79"/>
      <c r="HIH18" s="79"/>
      <c r="HII18" s="79"/>
      <c r="HIJ18" s="79"/>
      <c r="HIK18" s="79"/>
      <c r="HIL18" s="79"/>
      <c r="HIM18" s="79"/>
      <c r="HIN18" s="79"/>
      <c r="HIO18" s="79"/>
      <c r="HIP18" s="79"/>
      <c r="HIQ18" s="79"/>
      <c r="HIR18" s="79"/>
      <c r="HIS18" s="79"/>
      <c r="HIT18" s="79"/>
      <c r="HIU18" s="79"/>
      <c r="HIV18" s="79"/>
      <c r="HIW18" s="79"/>
      <c r="HIX18" s="79"/>
      <c r="HIY18" s="79"/>
      <c r="HIZ18" s="79"/>
      <c r="HJA18" s="79"/>
      <c r="HJB18" s="79"/>
      <c r="HJC18" s="79"/>
      <c r="HJD18" s="79"/>
      <c r="HJE18" s="79"/>
      <c r="HJF18" s="79"/>
      <c r="HJG18" s="79"/>
      <c r="HJH18" s="79"/>
      <c r="HJI18" s="79"/>
      <c r="HJJ18" s="79"/>
      <c r="HJK18" s="79"/>
      <c r="HJL18" s="79"/>
      <c r="HJM18" s="79"/>
      <c r="HJN18" s="79"/>
      <c r="HJO18" s="79"/>
      <c r="HJP18" s="79"/>
      <c r="HJQ18" s="79"/>
      <c r="HJR18" s="79"/>
      <c r="HJS18" s="79"/>
      <c r="HJT18" s="79"/>
      <c r="HJU18" s="79"/>
      <c r="HJV18" s="79"/>
      <c r="HJW18" s="79"/>
      <c r="HJX18" s="79"/>
      <c r="HJY18" s="79"/>
      <c r="HJZ18" s="79"/>
      <c r="HKA18" s="79"/>
      <c r="HKB18" s="79"/>
      <c r="HKC18" s="79"/>
      <c r="HKD18" s="79"/>
      <c r="HKE18" s="79"/>
      <c r="HKF18" s="79"/>
      <c r="HKG18" s="79"/>
      <c r="HKH18" s="79"/>
      <c r="HKI18" s="79"/>
      <c r="HKJ18" s="79"/>
      <c r="HKK18" s="79"/>
      <c r="HKL18" s="79"/>
      <c r="HKM18" s="79"/>
      <c r="HKN18" s="79"/>
      <c r="HKO18" s="79"/>
      <c r="HKP18" s="79"/>
      <c r="HKQ18" s="79"/>
      <c r="HKR18" s="79"/>
      <c r="HKS18" s="79"/>
      <c r="HKT18" s="79"/>
      <c r="HKU18" s="79"/>
      <c r="HKV18" s="79"/>
      <c r="HKW18" s="79"/>
      <c r="HKX18" s="79"/>
      <c r="HKY18" s="79"/>
      <c r="HKZ18" s="79"/>
      <c r="HLA18" s="79"/>
      <c r="HLB18" s="79"/>
      <c r="HLC18" s="79"/>
      <c r="HLD18" s="79"/>
      <c r="HLE18" s="79"/>
      <c r="HLF18" s="79"/>
      <c r="HLG18" s="79"/>
      <c r="HLH18" s="79"/>
      <c r="HLI18" s="79"/>
      <c r="HLJ18" s="79"/>
      <c r="HLK18" s="79"/>
      <c r="HLL18" s="79"/>
      <c r="HLM18" s="79"/>
      <c r="HLN18" s="79"/>
      <c r="HLO18" s="79"/>
      <c r="HLP18" s="79"/>
      <c r="HLQ18" s="79"/>
      <c r="HLR18" s="79"/>
      <c r="HLS18" s="79"/>
      <c r="HLT18" s="79"/>
      <c r="HLU18" s="79"/>
      <c r="HLV18" s="79"/>
      <c r="HLW18" s="79"/>
      <c r="HLX18" s="79"/>
      <c r="HLY18" s="79"/>
      <c r="HLZ18" s="79"/>
      <c r="HMA18" s="79"/>
      <c r="HMB18" s="79"/>
      <c r="HMC18" s="79"/>
      <c r="HMD18" s="79"/>
      <c r="HME18" s="79"/>
      <c r="HMF18" s="79"/>
      <c r="HMG18" s="79"/>
      <c r="HMH18" s="79"/>
      <c r="HMI18" s="79"/>
      <c r="HMJ18" s="79"/>
      <c r="HMK18" s="79"/>
      <c r="HML18" s="79"/>
      <c r="HMM18" s="79"/>
      <c r="HMN18" s="79"/>
      <c r="HMO18" s="79"/>
      <c r="HMP18" s="79"/>
      <c r="HMQ18" s="79"/>
      <c r="HMR18" s="79"/>
      <c r="HMS18" s="79"/>
      <c r="HMT18" s="79"/>
      <c r="HMU18" s="79"/>
      <c r="HMV18" s="79"/>
      <c r="HMW18" s="79"/>
      <c r="HMX18" s="79"/>
      <c r="HMY18" s="79"/>
      <c r="HMZ18" s="79"/>
      <c r="HNA18" s="79"/>
      <c r="HNB18" s="79"/>
      <c r="HNC18" s="79"/>
      <c r="HND18" s="79"/>
      <c r="HNE18" s="79"/>
      <c r="HNF18" s="79"/>
      <c r="HNG18" s="79"/>
      <c r="HNH18" s="79"/>
      <c r="HNI18" s="79"/>
      <c r="HNJ18" s="79"/>
      <c r="HNK18" s="79"/>
      <c r="HNL18" s="79"/>
      <c r="HNM18" s="79"/>
      <c r="HNN18" s="79"/>
      <c r="HNO18" s="79"/>
      <c r="HNP18" s="79"/>
      <c r="HNQ18" s="79"/>
      <c r="HNR18" s="79"/>
      <c r="HNS18" s="79"/>
      <c r="HNT18" s="79"/>
      <c r="HNU18" s="79"/>
      <c r="HNV18" s="79"/>
      <c r="HNW18" s="79"/>
      <c r="HNX18" s="79"/>
      <c r="HNY18" s="79"/>
      <c r="HNZ18" s="79"/>
      <c r="HOA18" s="79"/>
      <c r="HOB18" s="79"/>
      <c r="HOC18" s="79"/>
      <c r="HOD18" s="79"/>
      <c r="HOE18" s="79"/>
      <c r="HOF18" s="79"/>
      <c r="HOG18" s="79"/>
      <c r="HOH18" s="79"/>
      <c r="HOI18" s="79"/>
      <c r="HOJ18" s="79"/>
      <c r="HOK18" s="79"/>
      <c r="HOL18" s="79"/>
      <c r="HOM18" s="79"/>
      <c r="HON18" s="79"/>
      <c r="HOO18" s="79"/>
      <c r="HOP18" s="79"/>
      <c r="HOQ18" s="79"/>
      <c r="HOR18" s="79"/>
      <c r="HOS18" s="79"/>
      <c r="HOT18" s="79"/>
      <c r="HOU18" s="79"/>
      <c r="HOV18" s="79"/>
      <c r="HOW18" s="79"/>
      <c r="HOX18" s="79"/>
      <c r="HOY18" s="79"/>
      <c r="HOZ18" s="79"/>
      <c r="HPA18" s="79"/>
      <c r="HPB18" s="79"/>
      <c r="HPC18" s="79"/>
      <c r="HPD18" s="79"/>
      <c r="HPE18" s="79"/>
      <c r="HPF18" s="79"/>
      <c r="HPG18" s="79"/>
      <c r="HPH18" s="79"/>
      <c r="HPI18" s="79"/>
      <c r="HPJ18" s="79"/>
      <c r="HPK18" s="79"/>
      <c r="HPL18" s="79"/>
      <c r="HPM18" s="79"/>
      <c r="HPN18" s="79"/>
      <c r="HPO18" s="79"/>
      <c r="HPP18" s="79"/>
      <c r="HPQ18" s="79"/>
      <c r="HPR18" s="79"/>
      <c r="HPS18" s="79"/>
      <c r="HPT18" s="79"/>
      <c r="HPU18" s="79"/>
      <c r="HPV18" s="79"/>
      <c r="HPW18" s="79"/>
      <c r="HPX18" s="79"/>
      <c r="HPY18" s="79"/>
      <c r="HPZ18" s="79"/>
      <c r="HQA18" s="79"/>
      <c r="HQB18" s="79"/>
      <c r="HQC18" s="79"/>
      <c r="HQD18" s="79"/>
      <c r="HQE18" s="79"/>
      <c r="HQF18" s="79"/>
      <c r="HQG18" s="79"/>
      <c r="HQH18" s="79"/>
      <c r="HQI18" s="79"/>
      <c r="HQJ18" s="79"/>
      <c r="HQK18" s="79"/>
      <c r="HQL18" s="79"/>
      <c r="HQM18" s="79"/>
      <c r="HQN18" s="79"/>
      <c r="HQO18" s="79"/>
      <c r="HQP18" s="79"/>
      <c r="HQQ18" s="79"/>
      <c r="HQR18" s="79"/>
      <c r="HQS18" s="79"/>
      <c r="HQT18" s="79"/>
      <c r="HQU18" s="79"/>
      <c r="HQV18" s="79"/>
      <c r="HQW18" s="79"/>
      <c r="HQX18" s="79"/>
      <c r="HQY18" s="79"/>
      <c r="HQZ18" s="79"/>
      <c r="HRA18" s="79"/>
      <c r="HRB18" s="79"/>
      <c r="HRC18" s="79"/>
      <c r="HRD18" s="79"/>
      <c r="HRE18" s="79"/>
      <c r="HRF18" s="79"/>
      <c r="HRG18" s="79"/>
      <c r="HRH18" s="79"/>
      <c r="HRI18" s="79"/>
      <c r="HRJ18" s="79"/>
      <c r="HRK18" s="79"/>
      <c r="HRL18" s="79"/>
      <c r="HRM18" s="79"/>
      <c r="HRN18" s="79"/>
      <c r="HRO18" s="79"/>
      <c r="HRP18" s="79"/>
      <c r="HRQ18" s="79"/>
      <c r="HRR18" s="79"/>
      <c r="HRS18" s="79"/>
      <c r="HRT18" s="79"/>
      <c r="HRU18" s="79"/>
      <c r="HRV18" s="79"/>
      <c r="HRW18" s="79"/>
      <c r="HRX18" s="79"/>
      <c r="HRY18" s="79"/>
      <c r="HRZ18" s="79"/>
      <c r="HSA18" s="79"/>
      <c r="HSB18" s="79"/>
      <c r="HSC18" s="79"/>
      <c r="HSD18" s="79"/>
      <c r="HSE18" s="79"/>
      <c r="HSF18" s="79"/>
      <c r="HSG18" s="79"/>
      <c r="HSH18" s="79"/>
      <c r="HSI18" s="79"/>
      <c r="HSJ18" s="79"/>
      <c r="HSK18" s="79"/>
      <c r="HSL18" s="79"/>
      <c r="HSM18" s="79"/>
      <c r="HSN18" s="79"/>
      <c r="HSO18" s="79"/>
      <c r="HSP18" s="79"/>
      <c r="HSQ18" s="79"/>
      <c r="HSR18" s="79"/>
      <c r="HSS18" s="79"/>
      <c r="HST18" s="79"/>
      <c r="HSU18" s="79"/>
      <c r="HSV18" s="79"/>
      <c r="HSW18" s="79"/>
      <c r="HSX18" s="79"/>
      <c r="HSY18" s="79"/>
      <c r="HSZ18" s="79"/>
      <c r="HTA18" s="79"/>
      <c r="HTB18" s="79"/>
      <c r="HTC18" s="79"/>
      <c r="HTD18" s="79"/>
      <c r="HTE18" s="79"/>
      <c r="HTF18" s="79"/>
      <c r="HTG18" s="79"/>
      <c r="HTH18" s="79"/>
      <c r="HTI18" s="79"/>
      <c r="HTJ18" s="79"/>
      <c r="HTK18" s="79"/>
      <c r="HTL18" s="79"/>
      <c r="HTM18" s="79"/>
      <c r="HTN18" s="79"/>
      <c r="HTO18" s="79"/>
      <c r="HTP18" s="79"/>
      <c r="HTQ18" s="79"/>
      <c r="HTR18" s="79"/>
      <c r="HTS18" s="79"/>
      <c r="HTT18" s="79"/>
      <c r="HTU18" s="79"/>
      <c r="HTV18" s="79"/>
      <c r="HTW18" s="79"/>
      <c r="HTX18" s="79"/>
      <c r="HTY18" s="79"/>
      <c r="HTZ18" s="79"/>
      <c r="HUA18" s="79"/>
      <c r="HUB18" s="79"/>
      <c r="HUC18" s="79"/>
      <c r="HUD18" s="79"/>
      <c r="HUE18" s="79"/>
      <c r="HUF18" s="79"/>
      <c r="HUG18" s="79"/>
      <c r="HUH18" s="79"/>
      <c r="HUI18" s="79"/>
      <c r="HUJ18" s="79"/>
      <c r="HUK18" s="79"/>
      <c r="HUL18" s="79"/>
      <c r="HUM18" s="79"/>
      <c r="HUN18" s="79"/>
      <c r="HUO18" s="79"/>
      <c r="HUP18" s="79"/>
      <c r="HUQ18" s="79"/>
      <c r="HUR18" s="79"/>
      <c r="HUS18" s="79"/>
      <c r="HUT18" s="79"/>
      <c r="HUU18" s="79"/>
      <c r="HUV18" s="79"/>
      <c r="HUW18" s="79"/>
      <c r="HUX18" s="79"/>
      <c r="HUY18" s="79"/>
      <c r="HUZ18" s="79"/>
      <c r="HVA18" s="79"/>
      <c r="HVB18" s="79"/>
      <c r="HVC18" s="79"/>
      <c r="HVD18" s="79"/>
      <c r="HVE18" s="79"/>
      <c r="HVF18" s="79"/>
      <c r="HVG18" s="79"/>
      <c r="HVH18" s="79"/>
      <c r="HVI18" s="79"/>
      <c r="HVJ18" s="79"/>
      <c r="HVK18" s="79"/>
      <c r="HVL18" s="79"/>
      <c r="HVM18" s="79"/>
      <c r="HVN18" s="79"/>
      <c r="HVO18" s="79"/>
      <c r="HVP18" s="79"/>
      <c r="HVQ18" s="79"/>
      <c r="HVR18" s="79"/>
      <c r="HVS18" s="79"/>
      <c r="HVT18" s="79"/>
      <c r="HVU18" s="79"/>
      <c r="HVV18" s="79"/>
      <c r="HVW18" s="79"/>
      <c r="HVX18" s="79"/>
      <c r="HVY18" s="79"/>
      <c r="HVZ18" s="79"/>
      <c r="HWA18" s="79"/>
      <c r="HWB18" s="79"/>
      <c r="HWC18" s="79"/>
      <c r="HWD18" s="79"/>
      <c r="HWE18" s="79"/>
      <c r="HWF18" s="79"/>
      <c r="HWG18" s="79"/>
      <c r="HWH18" s="79"/>
      <c r="HWI18" s="79"/>
      <c r="HWJ18" s="79"/>
      <c r="HWK18" s="79"/>
      <c r="HWL18" s="79"/>
      <c r="HWM18" s="79"/>
      <c r="HWN18" s="79"/>
      <c r="HWO18" s="79"/>
      <c r="HWP18" s="79"/>
      <c r="HWQ18" s="79"/>
      <c r="HWR18" s="79"/>
      <c r="HWS18" s="79"/>
      <c r="HWT18" s="79"/>
      <c r="HWU18" s="79"/>
      <c r="HWV18" s="79"/>
      <c r="HWW18" s="79"/>
      <c r="HWX18" s="79"/>
      <c r="HWY18" s="79"/>
      <c r="HWZ18" s="79"/>
      <c r="HXA18" s="79"/>
      <c r="HXB18" s="79"/>
      <c r="HXC18" s="79"/>
      <c r="HXD18" s="79"/>
      <c r="HXE18" s="79"/>
      <c r="HXF18" s="79"/>
      <c r="HXG18" s="79"/>
      <c r="HXH18" s="79"/>
      <c r="HXI18" s="79"/>
      <c r="HXJ18" s="79"/>
      <c r="HXK18" s="79"/>
      <c r="HXL18" s="79"/>
      <c r="HXM18" s="79"/>
      <c r="HXN18" s="79"/>
      <c r="HXO18" s="79"/>
      <c r="HXP18" s="79"/>
      <c r="HXQ18" s="79"/>
      <c r="HXR18" s="79"/>
      <c r="HXS18" s="79"/>
      <c r="HXT18" s="79"/>
      <c r="HXU18" s="79"/>
      <c r="HXV18" s="79"/>
      <c r="HXW18" s="79"/>
      <c r="HXX18" s="79"/>
      <c r="HXY18" s="79"/>
      <c r="HXZ18" s="79"/>
      <c r="HYA18" s="79"/>
      <c r="HYB18" s="79"/>
      <c r="HYC18" s="79"/>
      <c r="HYD18" s="79"/>
      <c r="HYE18" s="79"/>
      <c r="HYF18" s="79"/>
      <c r="HYG18" s="79"/>
      <c r="HYH18" s="79"/>
      <c r="HYI18" s="79"/>
      <c r="HYJ18" s="79"/>
      <c r="HYK18" s="79"/>
      <c r="HYL18" s="79"/>
      <c r="HYM18" s="79"/>
      <c r="HYN18" s="79"/>
      <c r="HYO18" s="79"/>
      <c r="HYP18" s="79"/>
      <c r="HYQ18" s="79"/>
      <c r="HYR18" s="79"/>
      <c r="HYS18" s="79"/>
      <c r="HYT18" s="79"/>
      <c r="HYU18" s="79"/>
      <c r="HYV18" s="79"/>
      <c r="HYW18" s="79"/>
      <c r="HYX18" s="79"/>
      <c r="HYY18" s="79"/>
      <c r="HYZ18" s="79"/>
      <c r="HZA18" s="79"/>
      <c r="HZB18" s="79"/>
      <c r="HZC18" s="79"/>
      <c r="HZD18" s="79"/>
      <c r="HZE18" s="79"/>
      <c r="HZF18" s="79"/>
      <c r="HZG18" s="79"/>
      <c r="HZH18" s="79"/>
      <c r="HZI18" s="79"/>
      <c r="HZJ18" s="79"/>
      <c r="HZK18" s="79"/>
      <c r="HZL18" s="79"/>
      <c r="HZM18" s="79"/>
      <c r="HZN18" s="79"/>
      <c r="HZO18" s="79"/>
      <c r="HZP18" s="79"/>
      <c r="HZQ18" s="79"/>
      <c r="HZR18" s="79"/>
      <c r="HZS18" s="79"/>
      <c r="HZT18" s="79"/>
      <c r="HZU18" s="79"/>
      <c r="HZV18" s="79"/>
      <c r="HZW18" s="79"/>
      <c r="HZX18" s="79"/>
      <c r="HZY18" s="79"/>
      <c r="HZZ18" s="79"/>
      <c r="IAA18" s="79"/>
      <c r="IAB18" s="79"/>
      <c r="IAC18" s="79"/>
      <c r="IAD18" s="79"/>
      <c r="IAE18" s="79"/>
      <c r="IAF18" s="79"/>
      <c r="IAG18" s="79"/>
      <c r="IAH18" s="79"/>
      <c r="IAI18" s="79"/>
      <c r="IAJ18" s="79"/>
      <c r="IAK18" s="79"/>
      <c r="IAL18" s="79"/>
      <c r="IAM18" s="79"/>
      <c r="IAN18" s="79"/>
      <c r="IAO18" s="79"/>
      <c r="IAP18" s="79"/>
      <c r="IAQ18" s="79"/>
      <c r="IAR18" s="79"/>
      <c r="IAS18" s="79"/>
      <c r="IAT18" s="79"/>
      <c r="IAU18" s="79"/>
      <c r="IAV18" s="79"/>
      <c r="IAW18" s="79"/>
      <c r="IAX18" s="79"/>
      <c r="IAY18" s="79"/>
      <c r="IAZ18" s="79"/>
      <c r="IBA18" s="79"/>
      <c r="IBB18" s="79"/>
      <c r="IBC18" s="79"/>
      <c r="IBD18" s="79"/>
      <c r="IBE18" s="79"/>
      <c r="IBF18" s="79"/>
      <c r="IBG18" s="79"/>
      <c r="IBH18" s="79"/>
      <c r="IBI18" s="79"/>
      <c r="IBJ18" s="79"/>
      <c r="IBK18" s="79"/>
      <c r="IBL18" s="79"/>
      <c r="IBM18" s="79"/>
      <c r="IBN18" s="79"/>
      <c r="IBO18" s="79"/>
      <c r="IBP18" s="79"/>
      <c r="IBQ18" s="79"/>
      <c r="IBR18" s="79"/>
      <c r="IBS18" s="79"/>
      <c r="IBT18" s="79"/>
      <c r="IBU18" s="79"/>
      <c r="IBV18" s="79"/>
      <c r="IBW18" s="79"/>
      <c r="IBX18" s="79"/>
      <c r="IBY18" s="79"/>
      <c r="IBZ18" s="79"/>
      <c r="ICA18" s="79"/>
      <c r="ICB18" s="79"/>
      <c r="ICC18" s="79"/>
      <c r="ICD18" s="79"/>
      <c r="ICE18" s="79"/>
      <c r="ICF18" s="79"/>
      <c r="ICG18" s="79"/>
      <c r="ICH18" s="79"/>
      <c r="ICI18" s="79"/>
      <c r="ICJ18" s="79"/>
      <c r="ICK18" s="79"/>
      <c r="ICL18" s="79"/>
      <c r="ICM18" s="79"/>
      <c r="ICN18" s="79"/>
      <c r="ICO18" s="79"/>
      <c r="ICP18" s="79"/>
      <c r="ICQ18" s="79"/>
      <c r="ICR18" s="79"/>
      <c r="ICS18" s="79"/>
      <c r="ICT18" s="79"/>
      <c r="ICU18" s="79"/>
      <c r="ICV18" s="79"/>
      <c r="ICW18" s="79"/>
      <c r="ICX18" s="79"/>
      <c r="ICY18" s="79"/>
      <c r="ICZ18" s="79"/>
      <c r="IDA18" s="79"/>
      <c r="IDB18" s="79"/>
      <c r="IDC18" s="79"/>
      <c r="IDD18" s="79"/>
      <c r="IDE18" s="79"/>
      <c r="IDF18" s="79"/>
      <c r="IDG18" s="79"/>
      <c r="IDH18" s="79"/>
      <c r="IDI18" s="79"/>
      <c r="IDJ18" s="79"/>
      <c r="IDK18" s="79"/>
      <c r="IDL18" s="79"/>
      <c r="IDM18" s="79"/>
      <c r="IDN18" s="79"/>
      <c r="IDO18" s="79"/>
      <c r="IDP18" s="79"/>
      <c r="IDQ18" s="79"/>
      <c r="IDR18" s="79"/>
      <c r="IDS18" s="79"/>
      <c r="IDT18" s="79"/>
      <c r="IDU18" s="79"/>
      <c r="IDV18" s="79"/>
      <c r="IDW18" s="79"/>
      <c r="IDX18" s="79"/>
      <c r="IDY18" s="79"/>
      <c r="IDZ18" s="79"/>
      <c r="IEA18" s="79"/>
      <c r="IEB18" s="79"/>
      <c r="IEC18" s="79"/>
      <c r="IED18" s="79"/>
      <c r="IEE18" s="79"/>
      <c r="IEF18" s="79"/>
      <c r="IEG18" s="79"/>
      <c r="IEH18" s="79"/>
      <c r="IEI18" s="79"/>
      <c r="IEJ18" s="79"/>
      <c r="IEK18" s="79"/>
      <c r="IEL18" s="79"/>
      <c r="IEM18" s="79"/>
      <c r="IEN18" s="79"/>
      <c r="IEO18" s="79"/>
      <c r="IEP18" s="79"/>
      <c r="IEQ18" s="79"/>
      <c r="IER18" s="79"/>
      <c r="IES18" s="79"/>
      <c r="IET18" s="79"/>
      <c r="IEU18" s="79"/>
      <c r="IEV18" s="79"/>
      <c r="IEW18" s="79"/>
      <c r="IEX18" s="79"/>
      <c r="IEY18" s="79"/>
      <c r="IEZ18" s="79"/>
      <c r="IFA18" s="79"/>
      <c r="IFB18" s="79"/>
      <c r="IFC18" s="79"/>
      <c r="IFD18" s="79"/>
      <c r="IFE18" s="79"/>
      <c r="IFF18" s="79"/>
      <c r="IFG18" s="79"/>
      <c r="IFH18" s="79"/>
      <c r="IFI18" s="79"/>
      <c r="IFJ18" s="79"/>
      <c r="IFK18" s="79"/>
      <c r="IFL18" s="79"/>
      <c r="IFM18" s="79"/>
      <c r="IFN18" s="79"/>
      <c r="IFO18" s="79"/>
      <c r="IFP18" s="79"/>
      <c r="IFQ18" s="79"/>
      <c r="IFR18" s="79"/>
      <c r="IFS18" s="79"/>
      <c r="IFT18" s="79"/>
      <c r="IFU18" s="79"/>
      <c r="IFV18" s="79"/>
      <c r="IFW18" s="79"/>
      <c r="IFX18" s="79"/>
      <c r="IFY18" s="79"/>
      <c r="IFZ18" s="79"/>
      <c r="IGA18" s="79"/>
      <c r="IGB18" s="79"/>
      <c r="IGC18" s="79"/>
      <c r="IGD18" s="79"/>
      <c r="IGE18" s="79"/>
      <c r="IGF18" s="79"/>
      <c r="IGG18" s="79"/>
      <c r="IGH18" s="79"/>
      <c r="IGI18" s="79"/>
      <c r="IGJ18" s="79"/>
      <c r="IGK18" s="79"/>
      <c r="IGL18" s="79"/>
      <c r="IGM18" s="79"/>
      <c r="IGN18" s="79"/>
      <c r="IGO18" s="79"/>
      <c r="IGP18" s="79"/>
      <c r="IGQ18" s="79"/>
      <c r="IGR18" s="79"/>
      <c r="IGS18" s="79"/>
      <c r="IGT18" s="79"/>
      <c r="IGU18" s="79"/>
      <c r="IGV18" s="79"/>
      <c r="IGW18" s="79"/>
      <c r="IGX18" s="79"/>
      <c r="IGY18" s="79"/>
      <c r="IGZ18" s="79"/>
      <c r="IHA18" s="79"/>
      <c r="IHB18" s="79"/>
      <c r="IHC18" s="79"/>
      <c r="IHD18" s="79"/>
      <c r="IHE18" s="79"/>
      <c r="IHF18" s="79"/>
      <c r="IHG18" s="79"/>
      <c r="IHH18" s="79"/>
      <c r="IHI18" s="79"/>
      <c r="IHJ18" s="79"/>
      <c r="IHK18" s="79"/>
      <c r="IHL18" s="79"/>
      <c r="IHM18" s="79"/>
      <c r="IHN18" s="79"/>
      <c r="IHO18" s="79"/>
      <c r="IHP18" s="79"/>
      <c r="IHQ18" s="79"/>
      <c r="IHR18" s="79"/>
      <c r="IHS18" s="79"/>
      <c r="IHT18" s="79"/>
      <c r="IHU18" s="79"/>
      <c r="IHV18" s="79"/>
      <c r="IHW18" s="79"/>
      <c r="IHX18" s="79"/>
      <c r="IHY18" s="79"/>
      <c r="IHZ18" s="79"/>
      <c r="IIA18" s="79"/>
      <c r="IIB18" s="79"/>
      <c r="IIC18" s="79"/>
      <c r="IID18" s="79"/>
      <c r="IIE18" s="79"/>
      <c r="IIF18" s="79"/>
      <c r="IIG18" s="79"/>
      <c r="IIH18" s="79"/>
      <c r="III18" s="79"/>
      <c r="IIJ18" s="79"/>
      <c r="IIK18" s="79"/>
      <c r="IIL18" s="79"/>
      <c r="IIM18" s="79"/>
      <c r="IIN18" s="79"/>
      <c r="IIO18" s="79"/>
      <c r="IIP18" s="79"/>
      <c r="IIQ18" s="79"/>
      <c r="IIR18" s="79"/>
      <c r="IIS18" s="79"/>
      <c r="IIT18" s="79"/>
      <c r="IIU18" s="79"/>
      <c r="IIV18" s="79"/>
      <c r="IIW18" s="79"/>
      <c r="IIX18" s="79"/>
      <c r="IIY18" s="79"/>
      <c r="IIZ18" s="79"/>
      <c r="IJA18" s="79"/>
      <c r="IJB18" s="79"/>
      <c r="IJC18" s="79"/>
      <c r="IJD18" s="79"/>
      <c r="IJE18" s="79"/>
      <c r="IJF18" s="79"/>
      <c r="IJG18" s="79"/>
      <c r="IJH18" s="79"/>
      <c r="IJI18" s="79"/>
      <c r="IJJ18" s="79"/>
      <c r="IJK18" s="79"/>
      <c r="IJL18" s="79"/>
      <c r="IJM18" s="79"/>
      <c r="IJN18" s="79"/>
      <c r="IJO18" s="79"/>
      <c r="IJP18" s="79"/>
      <c r="IJQ18" s="79"/>
      <c r="IJR18" s="79"/>
      <c r="IJS18" s="79"/>
      <c r="IJT18" s="79"/>
      <c r="IJU18" s="79"/>
      <c r="IJV18" s="79"/>
      <c r="IJW18" s="79"/>
      <c r="IJX18" s="79"/>
      <c r="IJY18" s="79"/>
      <c r="IJZ18" s="79"/>
      <c r="IKA18" s="79"/>
      <c r="IKB18" s="79"/>
      <c r="IKC18" s="79"/>
      <c r="IKD18" s="79"/>
      <c r="IKE18" s="79"/>
      <c r="IKF18" s="79"/>
      <c r="IKG18" s="79"/>
      <c r="IKH18" s="79"/>
      <c r="IKI18" s="79"/>
      <c r="IKJ18" s="79"/>
      <c r="IKK18" s="79"/>
      <c r="IKL18" s="79"/>
      <c r="IKM18" s="79"/>
      <c r="IKN18" s="79"/>
      <c r="IKO18" s="79"/>
      <c r="IKP18" s="79"/>
      <c r="IKQ18" s="79"/>
      <c r="IKR18" s="79"/>
      <c r="IKS18" s="79"/>
      <c r="IKT18" s="79"/>
      <c r="IKU18" s="79"/>
      <c r="IKV18" s="79"/>
      <c r="IKW18" s="79"/>
      <c r="IKX18" s="79"/>
      <c r="IKY18" s="79"/>
      <c r="IKZ18" s="79"/>
      <c r="ILA18" s="79"/>
      <c r="ILB18" s="79"/>
      <c r="ILC18" s="79"/>
      <c r="ILD18" s="79"/>
      <c r="ILE18" s="79"/>
      <c r="ILF18" s="79"/>
      <c r="ILG18" s="79"/>
      <c r="ILH18" s="79"/>
      <c r="ILI18" s="79"/>
      <c r="ILJ18" s="79"/>
      <c r="ILK18" s="79"/>
      <c r="ILL18" s="79"/>
      <c r="ILM18" s="79"/>
      <c r="ILN18" s="79"/>
      <c r="ILO18" s="79"/>
      <c r="ILP18" s="79"/>
      <c r="ILQ18" s="79"/>
      <c r="ILR18" s="79"/>
      <c r="ILS18" s="79"/>
      <c r="ILT18" s="79"/>
      <c r="ILU18" s="79"/>
      <c r="ILV18" s="79"/>
      <c r="ILW18" s="79"/>
      <c r="ILX18" s="79"/>
      <c r="ILY18" s="79"/>
      <c r="ILZ18" s="79"/>
      <c r="IMA18" s="79"/>
      <c r="IMB18" s="79"/>
      <c r="IMC18" s="79"/>
      <c r="IMD18" s="79"/>
      <c r="IME18" s="79"/>
      <c r="IMF18" s="79"/>
      <c r="IMG18" s="79"/>
      <c r="IMH18" s="79"/>
      <c r="IMI18" s="79"/>
      <c r="IMJ18" s="79"/>
      <c r="IMK18" s="79"/>
      <c r="IML18" s="79"/>
      <c r="IMM18" s="79"/>
      <c r="IMN18" s="79"/>
      <c r="IMO18" s="79"/>
      <c r="IMP18" s="79"/>
      <c r="IMQ18" s="79"/>
      <c r="IMR18" s="79"/>
      <c r="IMS18" s="79"/>
      <c r="IMT18" s="79"/>
      <c r="IMU18" s="79"/>
      <c r="IMV18" s="79"/>
      <c r="IMW18" s="79"/>
      <c r="IMX18" s="79"/>
      <c r="IMY18" s="79"/>
      <c r="IMZ18" s="79"/>
      <c r="INA18" s="79"/>
      <c r="INB18" s="79"/>
      <c r="INC18" s="79"/>
      <c r="IND18" s="79"/>
      <c r="INE18" s="79"/>
      <c r="INF18" s="79"/>
      <c r="ING18" s="79"/>
      <c r="INH18" s="79"/>
      <c r="INI18" s="79"/>
      <c r="INJ18" s="79"/>
      <c r="INK18" s="79"/>
      <c r="INL18" s="79"/>
      <c r="INM18" s="79"/>
      <c r="INN18" s="79"/>
      <c r="INO18" s="79"/>
      <c r="INP18" s="79"/>
      <c r="INQ18" s="79"/>
      <c r="INR18" s="79"/>
      <c r="INS18" s="79"/>
      <c r="INT18" s="79"/>
      <c r="INU18" s="79"/>
      <c r="INV18" s="79"/>
      <c r="INW18" s="79"/>
      <c r="INX18" s="79"/>
      <c r="INY18" s="79"/>
      <c r="INZ18" s="79"/>
      <c r="IOA18" s="79"/>
      <c r="IOB18" s="79"/>
      <c r="IOC18" s="79"/>
      <c r="IOD18" s="79"/>
      <c r="IOE18" s="79"/>
      <c r="IOF18" s="79"/>
      <c r="IOG18" s="79"/>
      <c r="IOH18" s="79"/>
      <c r="IOI18" s="79"/>
      <c r="IOJ18" s="79"/>
      <c r="IOK18" s="79"/>
      <c r="IOL18" s="79"/>
      <c r="IOM18" s="79"/>
      <c r="ION18" s="79"/>
      <c r="IOO18" s="79"/>
      <c r="IOP18" s="79"/>
      <c r="IOQ18" s="79"/>
      <c r="IOR18" s="79"/>
      <c r="IOS18" s="79"/>
      <c r="IOT18" s="79"/>
      <c r="IOU18" s="79"/>
      <c r="IOV18" s="79"/>
      <c r="IOW18" s="79"/>
      <c r="IOX18" s="79"/>
      <c r="IOY18" s="79"/>
      <c r="IOZ18" s="79"/>
      <c r="IPA18" s="79"/>
      <c r="IPB18" s="79"/>
      <c r="IPC18" s="79"/>
      <c r="IPD18" s="79"/>
      <c r="IPE18" s="79"/>
      <c r="IPF18" s="79"/>
      <c r="IPG18" s="79"/>
      <c r="IPH18" s="79"/>
      <c r="IPI18" s="79"/>
      <c r="IPJ18" s="79"/>
      <c r="IPK18" s="79"/>
      <c r="IPL18" s="79"/>
      <c r="IPM18" s="79"/>
      <c r="IPN18" s="79"/>
      <c r="IPO18" s="79"/>
      <c r="IPP18" s="79"/>
      <c r="IPQ18" s="79"/>
      <c r="IPR18" s="79"/>
      <c r="IPS18" s="79"/>
      <c r="IPT18" s="79"/>
      <c r="IPU18" s="79"/>
      <c r="IPV18" s="79"/>
      <c r="IPW18" s="79"/>
      <c r="IPX18" s="79"/>
      <c r="IPY18" s="79"/>
      <c r="IPZ18" s="79"/>
      <c r="IQA18" s="79"/>
      <c r="IQB18" s="79"/>
      <c r="IQC18" s="79"/>
      <c r="IQD18" s="79"/>
      <c r="IQE18" s="79"/>
      <c r="IQF18" s="79"/>
      <c r="IQG18" s="79"/>
      <c r="IQH18" s="79"/>
      <c r="IQI18" s="79"/>
      <c r="IQJ18" s="79"/>
      <c r="IQK18" s="79"/>
      <c r="IQL18" s="79"/>
      <c r="IQM18" s="79"/>
      <c r="IQN18" s="79"/>
      <c r="IQO18" s="79"/>
      <c r="IQP18" s="79"/>
      <c r="IQQ18" s="79"/>
      <c r="IQR18" s="79"/>
      <c r="IQS18" s="79"/>
      <c r="IQT18" s="79"/>
      <c r="IQU18" s="79"/>
      <c r="IQV18" s="79"/>
      <c r="IQW18" s="79"/>
      <c r="IQX18" s="79"/>
      <c r="IQY18" s="79"/>
      <c r="IQZ18" s="79"/>
      <c r="IRA18" s="79"/>
      <c r="IRB18" s="79"/>
      <c r="IRC18" s="79"/>
      <c r="IRD18" s="79"/>
      <c r="IRE18" s="79"/>
      <c r="IRF18" s="79"/>
      <c r="IRG18" s="79"/>
      <c r="IRH18" s="79"/>
      <c r="IRI18" s="79"/>
      <c r="IRJ18" s="79"/>
      <c r="IRK18" s="79"/>
      <c r="IRL18" s="79"/>
      <c r="IRM18" s="79"/>
      <c r="IRN18" s="79"/>
      <c r="IRO18" s="79"/>
      <c r="IRP18" s="79"/>
      <c r="IRQ18" s="79"/>
      <c r="IRR18" s="79"/>
      <c r="IRS18" s="79"/>
      <c r="IRT18" s="79"/>
      <c r="IRU18" s="79"/>
      <c r="IRV18" s="79"/>
      <c r="IRW18" s="79"/>
      <c r="IRX18" s="79"/>
      <c r="IRY18" s="79"/>
      <c r="IRZ18" s="79"/>
      <c r="ISA18" s="79"/>
      <c r="ISB18" s="79"/>
      <c r="ISC18" s="79"/>
      <c r="ISD18" s="79"/>
      <c r="ISE18" s="79"/>
      <c r="ISF18" s="79"/>
      <c r="ISG18" s="79"/>
      <c r="ISH18" s="79"/>
      <c r="ISI18" s="79"/>
      <c r="ISJ18" s="79"/>
      <c r="ISK18" s="79"/>
      <c r="ISL18" s="79"/>
      <c r="ISM18" s="79"/>
      <c r="ISN18" s="79"/>
      <c r="ISO18" s="79"/>
      <c r="ISP18" s="79"/>
      <c r="ISQ18" s="79"/>
      <c r="ISR18" s="79"/>
      <c r="ISS18" s="79"/>
      <c r="IST18" s="79"/>
      <c r="ISU18" s="79"/>
      <c r="ISV18" s="79"/>
      <c r="ISW18" s="79"/>
      <c r="ISX18" s="79"/>
      <c r="ISY18" s="79"/>
      <c r="ISZ18" s="79"/>
      <c r="ITA18" s="79"/>
      <c r="ITB18" s="79"/>
      <c r="ITC18" s="79"/>
      <c r="ITD18" s="79"/>
      <c r="ITE18" s="79"/>
      <c r="ITF18" s="79"/>
      <c r="ITG18" s="79"/>
      <c r="ITH18" s="79"/>
      <c r="ITI18" s="79"/>
      <c r="ITJ18" s="79"/>
      <c r="ITK18" s="79"/>
      <c r="ITL18" s="79"/>
      <c r="ITM18" s="79"/>
      <c r="ITN18" s="79"/>
      <c r="ITO18" s="79"/>
      <c r="ITP18" s="79"/>
      <c r="ITQ18" s="79"/>
      <c r="ITR18" s="79"/>
      <c r="ITS18" s="79"/>
      <c r="ITT18" s="79"/>
      <c r="ITU18" s="79"/>
      <c r="ITV18" s="79"/>
      <c r="ITW18" s="79"/>
      <c r="ITX18" s="79"/>
      <c r="ITY18" s="79"/>
      <c r="ITZ18" s="79"/>
      <c r="IUA18" s="79"/>
      <c r="IUB18" s="79"/>
      <c r="IUC18" s="79"/>
      <c r="IUD18" s="79"/>
      <c r="IUE18" s="79"/>
      <c r="IUF18" s="79"/>
      <c r="IUG18" s="79"/>
      <c r="IUH18" s="79"/>
      <c r="IUI18" s="79"/>
      <c r="IUJ18" s="79"/>
      <c r="IUK18" s="79"/>
      <c r="IUL18" s="79"/>
      <c r="IUM18" s="79"/>
      <c r="IUN18" s="79"/>
      <c r="IUO18" s="79"/>
      <c r="IUP18" s="79"/>
      <c r="IUQ18" s="79"/>
      <c r="IUR18" s="79"/>
      <c r="IUS18" s="79"/>
      <c r="IUT18" s="79"/>
      <c r="IUU18" s="79"/>
      <c r="IUV18" s="79"/>
      <c r="IUW18" s="79"/>
      <c r="IUX18" s="79"/>
      <c r="IUY18" s="79"/>
      <c r="IUZ18" s="79"/>
      <c r="IVA18" s="79"/>
      <c r="IVB18" s="79"/>
      <c r="IVC18" s="79"/>
      <c r="IVD18" s="79"/>
      <c r="IVE18" s="79"/>
      <c r="IVF18" s="79"/>
      <c r="IVG18" s="79"/>
      <c r="IVH18" s="79"/>
      <c r="IVI18" s="79"/>
      <c r="IVJ18" s="79"/>
      <c r="IVK18" s="79"/>
      <c r="IVL18" s="79"/>
      <c r="IVM18" s="79"/>
      <c r="IVN18" s="79"/>
      <c r="IVO18" s="79"/>
      <c r="IVP18" s="79"/>
      <c r="IVQ18" s="79"/>
      <c r="IVR18" s="79"/>
      <c r="IVS18" s="79"/>
      <c r="IVT18" s="79"/>
      <c r="IVU18" s="79"/>
      <c r="IVV18" s="79"/>
      <c r="IVW18" s="79"/>
      <c r="IVX18" s="79"/>
      <c r="IVY18" s="79"/>
      <c r="IVZ18" s="79"/>
      <c r="IWA18" s="79"/>
      <c r="IWB18" s="79"/>
      <c r="IWC18" s="79"/>
      <c r="IWD18" s="79"/>
      <c r="IWE18" s="79"/>
      <c r="IWF18" s="79"/>
      <c r="IWG18" s="79"/>
      <c r="IWH18" s="79"/>
      <c r="IWI18" s="79"/>
      <c r="IWJ18" s="79"/>
      <c r="IWK18" s="79"/>
      <c r="IWL18" s="79"/>
      <c r="IWM18" s="79"/>
      <c r="IWN18" s="79"/>
      <c r="IWO18" s="79"/>
      <c r="IWP18" s="79"/>
      <c r="IWQ18" s="79"/>
      <c r="IWR18" s="79"/>
      <c r="IWS18" s="79"/>
      <c r="IWT18" s="79"/>
      <c r="IWU18" s="79"/>
      <c r="IWV18" s="79"/>
      <c r="IWW18" s="79"/>
      <c r="IWX18" s="79"/>
      <c r="IWY18" s="79"/>
      <c r="IWZ18" s="79"/>
      <c r="IXA18" s="79"/>
      <c r="IXB18" s="79"/>
      <c r="IXC18" s="79"/>
      <c r="IXD18" s="79"/>
      <c r="IXE18" s="79"/>
      <c r="IXF18" s="79"/>
      <c r="IXG18" s="79"/>
      <c r="IXH18" s="79"/>
      <c r="IXI18" s="79"/>
      <c r="IXJ18" s="79"/>
      <c r="IXK18" s="79"/>
      <c r="IXL18" s="79"/>
      <c r="IXM18" s="79"/>
      <c r="IXN18" s="79"/>
      <c r="IXO18" s="79"/>
      <c r="IXP18" s="79"/>
      <c r="IXQ18" s="79"/>
      <c r="IXR18" s="79"/>
      <c r="IXS18" s="79"/>
      <c r="IXT18" s="79"/>
      <c r="IXU18" s="79"/>
      <c r="IXV18" s="79"/>
      <c r="IXW18" s="79"/>
      <c r="IXX18" s="79"/>
      <c r="IXY18" s="79"/>
      <c r="IXZ18" s="79"/>
      <c r="IYA18" s="79"/>
      <c r="IYB18" s="79"/>
      <c r="IYC18" s="79"/>
      <c r="IYD18" s="79"/>
      <c r="IYE18" s="79"/>
      <c r="IYF18" s="79"/>
      <c r="IYG18" s="79"/>
      <c r="IYH18" s="79"/>
      <c r="IYI18" s="79"/>
      <c r="IYJ18" s="79"/>
      <c r="IYK18" s="79"/>
      <c r="IYL18" s="79"/>
      <c r="IYM18" s="79"/>
      <c r="IYN18" s="79"/>
      <c r="IYO18" s="79"/>
      <c r="IYP18" s="79"/>
      <c r="IYQ18" s="79"/>
      <c r="IYR18" s="79"/>
      <c r="IYS18" s="79"/>
      <c r="IYT18" s="79"/>
      <c r="IYU18" s="79"/>
      <c r="IYV18" s="79"/>
      <c r="IYW18" s="79"/>
      <c r="IYX18" s="79"/>
      <c r="IYY18" s="79"/>
      <c r="IYZ18" s="79"/>
      <c r="IZA18" s="79"/>
      <c r="IZB18" s="79"/>
      <c r="IZC18" s="79"/>
      <c r="IZD18" s="79"/>
      <c r="IZE18" s="79"/>
      <c r="IZF18" s="79"/>
      <c r="IZG18" s="79"/>
      <c r="IZH18" s="79"/>
      <c r="IZI18" s="79"/>
      <c r="IZJ18" s="79"/>
      <c r="IZK18" s="79"/>
      <c r="IZL18" s="79"/>
      <c r="IZM18" s="79"/>
      <c r="IZN18" s="79"/>
      <c r="IZO18" s="79"/>
      <c r="IZP18" s="79"/>
      <c r="IZQ18" s="79"/>
      <c r="IZR18" s="79"/>
      <c r="IZS18" s="79"/>
      <c r="IZT18" s="79"/>
      <c r="IZU18" s="79"/>
      <c r="IZV18" s="79"/>
      <c r="IZW18" s="79"/>
      <c r="IZX18" s="79"/>
      <c r="IZY18" s="79"/>
      <c r="IZZ18" s="79"/>
      <c r="JAA18" s="79"/>
      <c r="JAB18" s="79"/>
      <c r="JAC18" s="79"/>
      <c r="JAD18" s="79"/>
      <c r="JAE18" s="79"/>
      <c r="JAF18" s="79"/>
      <c r="JAG18" s="79"/>
      <c r="JAH18" s="79"/>
      <c r="JAI18" s="79"/>
      <c r="JAJ18" s="79"/>
      <c r="JAK18" s="79"/>
      <c r="JAL18" s="79"/>
      <c r="JAM18" s="79"/>
      <c r="JAN18" s="79"/>
      <c r="JAO18" s="79"/>
      <c r="JAP18" s="79"/>
      <c r="JAQ18" s="79"/>
      <c r="JAR18" s="79"/>
      <c r="JAS18" s="79"/>
      <c r="JAT18" s="79"/>
      <c r="JAU18" s="79"/>
      <c r="JAV18" s="79"/>
      <c r="JAW18" s="79"/>
      <c r="JAX18" s="79"/>
      <c r="JAY18" s="79"/>
      <c r="JAZ18" s="79"/>
      <c r="JBA18" s="79"/>
      <c r="JBB18" s="79"/>
      <c r="JBC18" s="79"/>
      <c r="JBD18" s="79"/>
      <c r="JBE18" s="79"/>
      <c r="JBF18" s="79"/>
      <c r="JBG18" s="79"/>
      <c r="JBH18" s="79"/>
      <c r="JBI18" s="79"/>
      <c r="JBJ18" s="79"/>
      <c r="JBK18" s="79"/>
      <c r="JBL18" s="79"/>
      <c r="JBM18" s="79"/>
      <c r="JBN18" s="79"/>
      <c r="JBO18" s="79"/>
      <c r="JBP18" s="79"/>
      <c r="JBQ18" s="79"/>
      <c r="JBR18" s="79"/>
      <c r="JBS18" s="79"/>
      <c r="JBT18" s="79"/>
      <c r="JBU18" s="79"/>
      <c r="JBV18" s="79"/>
      <c r="JBW18" s="79"/>
      <c r="JBX18" s="79"/>
      <c r="JBY18" s="79"/>
      <c r="JBZ18" s="79"/>
      <c r="JCA18" s="79"/>
      <c r="JCB18" s="79"/>
      <c r="JCC18" s="79"/>
      <c r="JCD18" s="79"/>
      <c r="JCE18" s="79"/>
      <c r="JCF18" s="79"/>
      <c r="JCG18" s="79"/>
      <c r="JCH18" s="79"/>
      <c r="JCI18" s="79"/>
      <c r="JCJ18" s="79"/>
      <c r="JCK18" s="79"/>
      <c r="JCL18" s="79"/>
      <c r="JCM18" s="79"/>
      <c r="JCN18" s="79"/>
      <c r="JCO18" s="79"/>
      <c r="JCP18" s="79"/>
      <c r="JCQ18" s="79"/>
      <c r="JCR18" s="79"/>
      <c r="JCS18" s="79"/>
      <c r="JCT18" s="79"/>
      <c r="JCU18" s="79"/>
      <c r="JCV18" s="79"/>
      <c r="JCW18" s="79"/>
      <c r="JCX18" s="79"/>
      <c r="JCY18" s="79"/>
      <c r="JCZ18" s="79"/>
      <c r="JDA18" s="79"/>
      <c r="JDB18" s="79"/>
      <c r="JDC18" s="79"/>
      <c r="JDD18" s="79"/>
      <c r="JDE18" s="79"/>
      <c r="JDF18" s="79"/>
      <c r="JDG18" s="79"/>
      <c r="JDH18" s="79"/>
      <c r="JDI18" s="79"/>
      <c r="JDJ18" s="79"/>
      <c r="JDK18" s="79"/>
      <c r="JDL18" s="79"/>
      <c r="JDM18" s="79"/>
      <c r="JDN18" s="79"/>
      <c r="JDO18" s="79"/>
      <c r="JDP18" s="79"/>
      <c r="JDQ18" s="79"/>
      <c r="JDR18" s="79"/>
      <c r="JDS18" s="79"/>
      <c r="JDT18" s="79"/>
      <c r="JDU18" s="79"/>
      <c r="JDV18" s="79"/>
      <c r="JDW18" s="79"/>
      <c r="JDX18" s="79"/>
      <c r="JDY18" s="79"/>
      <c r="JDZ18" s="79"/>
      <c r="JEA18" s="79"/>
      <c r="JEB18" s="79"/>
      <c r="JEC18" s="79"/>
      <c r="JED18" s="79"/>
      <c r="JEE18" s="79"/>
      <c r="JEF18" s="79"/>
      <c r="JEG18" s="79"/>
      <c r="JEH18" s="79"/>
      <c r="JEI18" s="79"/>
      <c r="JEJ18" s="79"/>
      <c r="JEK18" s="79"/>
      <c r="JEL18" s="79"/>
      <c r="JEM18" s="79"/>
      <c r="JEN18" s="79"/>
      <c r="JEO18" s="79"/>
      <c r="JEP18" s="79"/>
      <c r="JEQ18" s="79"/>
      <c r="JER18" s="79"/>
      <c r="JES18" s="79"/>
      <c r="JET18" s="79"/>
      <c r="JEU18" s="79"/>
      <c r="JEV18" s="79"/>
      <c r="JEW18" s="79"/>
      <c r="JEX18" s="79"/>
      <c r="JEY18" s="79"/>
      <c r="JEZ18" s="79"/>
      <c r="JFA18" s="79"/>
      <c r="JFB18" s="79"/>
      <c r="JFC18" s="79"/>
      <c r="JFD18" s="79"/>
      <c r="JFE18" s="79"/>
      <c r="JFF18" s="79"/>
      <c r="JFG18" s="79"/>
      <c r="JFH18" s="79"/>
      <c r="JFI18" s="79"/>
      <c r="JFJ18" s="79"/>
      <c r="JFK18" s="79"/>
      <c r="JFL18" s="79"/>
      <c r="JFM18" s="79"/>
      <c r="JFN18" s="79"/>
      <c r="JFO18" s="79"/>
      <c r="JFP18" s="79"/>
      <c r="JFQ18" s="79"/>
      <c r="JFR18" s="79"/>
      <c r="JFS18" s="79"/>
      <c r="JFT18" s="79"/>
      <c r="JFU18" s="79"/>
      <c r="JFV18" s="79"/>
      <c r="JFW18" s="79"/>
      <c r="JFX18" s="79"/>
      <c r="JFY18" s="79"/>
      <c r="JFZ18" s="79"/>
      <c r="JGA18" s="79"/>
      <c r="JGB18" s="79"/>
      <c r="JGC18" s="79"/>
      <c r="JGD18" s="79"/>
      <c r="JGE18" s="79"/>
      <c r="JGF18" s="79"/>
      <c r="JGG18" s="79"/>
      <c r="JGH18" s="79"/>
      <c r="JGI18" s="79"/>
      <c r="JGJ18" s="79"/>
      <c r="JGK18" s="79"/>
      <c r="JGL18" s="79"/>
      <c r="JGM18" s="79"/>
      <c r="JGN18" s="79"/>
      <c r="JGO18" s="79"/>
      <c r="JGP18" s="79"/>
      <c r="JGQ18" s="79"/>
      <c r="JGR18" s="79"/>
      <c r="JGS18" s="79"/>
      <c r="JGT18" s="79"/>
      <c r="JGU18" s="79"/>
      <c r="JGV18" s="79"/>
      <c r="JGW18" s="79"/>
      <c r="JGX18" s="79"/>
      <c r="JGY18" s="79"/>
      <c r="JGZ18" s="79"/>
      <c r="JHA18" s="79"/>
      <c r="JHB18" s="79"/>
      <c r="JHC18" s="79"/>
      <c r="JHD18" s="79"/>
      <c r="JHE18" s="79"/>
      <c r="JHF18" s="79"/>
      <c r="JHG18" s="79"/>
      <c r="JHH18" s="79"/>
      <c r="JHI18" s="79"/>
      <c r="JHJ18" s="79"/>
      <c r="JHK18" s="79"/>
      <c r="JHL18" s="79"/>
      <c r="JHM18" s="79"/>
      <c r="JHN18" s="79"/>
      <c r="JHO18" s="79"/>
      <c r="JHP18" s="79"/>
      <c r="JHQ18" s="79"/>
      <c r="JHR18" s="79"/>
      <c r="JHS18" s="79"/>
      <c r="JHT18" s="79"/>
      <c r="JHU18" s="79"/>
      <c r="JHV18" s="79"/>
      <c r="JHW18" s="79"/>
      <c r="JHX18" s="79"/>
      <c r="JHY18" s="79"/>
      <c r="JHZ18" s="79"/>
      <c r="JIA18" s="79"/>
      <c r="JIB18" s="79"/>
      <c r="JIC18" s="79"/>
      <c r="JID18" s="79"/>
      <c r="JIE18" s="79"/>
      <c r="JIF18" s="79"/>
      <c r="JIG18" s="79"/>
      <c r="JIH18" s="79"/>
      <c r="JII18" s="79"/>
      <c r="JIJ18" s="79"/>
      <c r="JIK18" s="79"/>
      <c r="JIL18" s="79"/>
      <c r="JIM18" s="79"/>
      <c r="JIN18" s="79"/>
      <c r="JIO18" s="79"/>
      <c r="JIP18" s="79"/>
      <c r="JIQ18" s="79"/>
      <c r="JIR18" s="79"/>
      <c r="JIS18" s="79"/>
      <c r="JIT18" s="79"/>
      <c r="JIU18" s="79"/>
      <c r="JIV18" s="79"/>
      <c r="JIW18" s="79"/>
      <c r="JIX18" s="79"/>
      <c r="JIY18" s="79"/>
      <c r="JIZ18" s="79"/>
      <c r="JJA18" s="79"/>
      <c r="JJB18" s="79"/>
      <c r="JJC18" s="79"/>
      <c r="JJD18" s="79"/>
      <c r="JJE18" s="79"/>
      <c r="JJF18" s="79"/>
      <c r="JJG18" s="79"/>
      <c r="JJH18" s="79"/>
      <c r="JJI18" s="79"/>
      <c r="JJJ18" s="79"/>
      <c r="JJK18" s="79"/>
      <c r="JJL18" s="79"/>
      <c r="JJM18" s="79"/>
      <c r="JJN18" s="79"/>
      <c r="JJO18" s="79"/>
      <c r="JJP18" s="79"/>
      <c r="JJQ18" s="79"/>
      <c r="JJR18" s="79"/>
      <c r="JJS18" s="79"/>
      <c r="JJT18" s="79"/>
      <c r="JJU18" s="79"/>
      <c r="JJV18" s="79"/>
      <c r="JJW18" s="79"/>
      <c r="JJX18" s="79"/>
      <c r="JJY18" s="79"/>
      <c r="JJZ18" s="79"/>
      <c r="JKA18" s="79"/>
      <c r="JKB18" s="79"/>
      <c r="JKC18" s="79"/>
      <c r="JKD18" s="79"/>
      <c r="JKE18" s="79"/>
      <c r="JKF18" s="79"/>
      <c r="JKG18" s="79"/>
      <c r="JKH18" s="79"/>
      <c r="JKI18" s="79"/>
      <c r="JKJ18" s="79"/>
      <c r="JKK18" s="79"/>
      <c r="JKL18" s="79"/>
      <c r="JKM18" s="79"/>
      <c r="JKN18" s="79"/>
      <c r="JKO18" s="79"/>
      <c r="JKP18" s="79"/>
      <c r="JKQ18" s="79"/>
      <c r="JKR18" s="79"/>
      <c r="JKS18" s="79"/>
      <c r="JKT18" s="79"/>
      <c r="JKU18" s="79"/>
      <c r="JKV18" s="79"/>
      <c r="JKW18" s="79"/>
      <c r="JKX18" s="79"/>
      <c r="JKY18" s="79"/>
      <c r="JKZ18" s="79"/>
      <c r="JLA18" s="79"/>
      <c r="JLB18" s="79"/>
      <c r="JLC18" s="79"/>
      <c r="JLD18" s="79"/>
      <c r="JLE18" s="79"/>
      <c r="JLF18" s="79"/>
      <c r="JLG18" s="79"/>
      <c r="JLH18" s="79"/>
      <c r="JLI18" s="79"/>
      <c r="JLJ18" s="79"/>
      <c r="JLK18" s="79"/>
      <c r="JLL18" s="79"/>
      <c r="JLM18" s="79"/>
      <c r="JLN18" s="79"/>
      <c r="JLO18" s="79"/>
      <c r="JLP18" s="79"/>
      <c r="JLQ18" s="79"/>
      <c r="JLR18" s="79"/>
      <c r="JLS18" s="79"/>
      <c r="JLT18" s="79"/>
      <c r="JLU18" s="79"/>
      <c r="JLV18" s="79"/>
      <c r="JLW18" s="79"/>
      <c r="JLX18" s="79"/>
      <c r="JLY18" s="79"/>
      <c r="JLZ18" s="79"/>
      <c r="JMA18" s="79"/>
      <c r="JMB18" s="79"/>
      <c r="JMC18" s="79"/>
      <c r="JMD18" s="79"/>
      <c r="JME18" s="79"/>
      <c r="JMF18" s="79"/>
      <c r="JMG18" s="79"/>
      <c r="JMH18" s="79"/>
      <c r="JMI18" s="79"/>
      <c r="JMJ18" s="79"/>
      <c r="JMK18" s="79"/>
      <c r="JML18" s="79"/>
      <c r="JMM18" s="79"/>
      <c r="JMN18" s="79"/>
      <c r="JMO18" s="79"/>
      <c r="JMP18" s="79"/>
      <c r="JMQ18" s="79"/>
      <c r="JMR18" s="79"/>
      <c r="JMS18" s="79"/>
      <c r="JMT18" s="79"/>
      <c r="JMU18" s="79"/>
      <c r="JMV18" s="79"/>
      <c r="JMW18" s="79"/>
      <c r="JMX18" s="79"/>
      <c r="JMY18" s="79"/>
      <c r="JMZ18" s="79"/>
      <c r="JNA18" s="79"/>
      <c r="JNB18" s="79"/>
      <c r="JNC18" s="79"/>
      <c r="JND18" s="79"/>
      <c r="JNE18" s="79"/>
      <c r="JNF18" s="79"/>
      <c r="JNG18" s="79"/>
      <c r="JNH18" s="79"/>
      <c r="JNI18" s="79"/>
      <c r="JNJ18" s="79"/>
      <c r="JNK18" s="79"/>
      <c r="JNL18" s="79"/>
      <c r="JNM18" s="79"/>
      <c r="JNN18" s="79"/>
      <c r="JNO18" s="79"/>
      <c r="JNP18" s="79"/>
      <c r="JNQ18" s="79"/>
      <c r="JNR18" s="79"/>
      <c r="JNS18" s="79"/>
      <c r="JNT18" s="79"/>
      <c r="JNU18" s="79"/>
      <c r="JNV18" s="79"/>
      <c r="JNW18" s="79"/>
      <c r="JNX18" s="79"/>
      <c r="JNY18" s="79"/>
      <c r="JNZ18" s="79"/>
      <c r="JOA18" s="79"/>
      <c r="JOB18" s="79"/>
      <c r="JOC18" s="79"/>
      <c r="JOD18" s="79"/>
      <c r="JOE18" s="79"/>
      <c r="JOF18" s="79"/>
      <c r="JOG18" s="79"/>
      <c r="JOH18" s="79"/>
      <c r="JOI18" s="79"/>
      <c r="JOJ18" s="79"/>
      <c r="JOK18" s="79"/>
      <c r="JOL18" s="79"/>
      <c r="JOM18" s="79"/>
      <c r="JON18" s="79"/>
      <c r="JOO18" s="79"/>
      <c r="JOP18" s="79"/>
      <c r="JOQ18" s="79"/>
      <c r="JOR18" s="79"/>
      <c r="JOS18" s="79"/>
      <c r="JOT18" s="79"/>
      <c r="JOU18" s="79"/>
      <c r="JOV18" s="79"/>
      <c r="JOW18" s="79"/>
      <c r="JOX18" s="79"/>
      <c r="JOY18" s="79"/>
      <c r="JOZ18" s="79"/>
      <c r="JPA18" s="79"/>
      <c r="JPB18" s="79"/>
      <c r="JPC18" s="79"/>
      <c r="JPD18" s="79"/>
      <c r="JPE18" s="79"/>
      <c r="JPF18" s="79"/>
      <c r="JPG18" s="79"/>
      <c r="JPH18" s="79"/>
      <c r="JPI18" s="79"/>
      <c r="JPJ18" s="79"/>
      <c r="JPK18" s="79"/>
      <c r="JPL18" s="79"/>
      <c r="JPM18" s="79"/>
      <c r="JPN18" s="79"/>
      <c r="JPO18" s="79"/>
      <c r="JPP18" s="79"/>
      <c r="JPQ18" s="79"/>
      <c r="JPR18" s="79"/>
      <c r="JPS18" s="79"/>
      <c r="JPT18" s="79"/>
      <c r="JPU18" s="79"/>
      <c r="JPV18" s="79"/>
      <c r="JPW18" s="79"/>
      <c r="JPX18" s="79"/>
      <c r="JPY18" s="79"/>
      <c r="JPZ18" s="79"/>
      <c r="JQA18" s="79"/>
      <c r="JQB18" s="79"/>
      <c r="JQC18" s="79"/>
      <c r="JQD18" s="79"/>
      <c r="JQE18" s="79"/>
      <c r="JQF18" s="79"/>
      <c r="JQG18" s="79"/>
      <c r="JQH18" s="79"/>
      <c r="JQI18" s="79"/>
      <c r="JQJ18" s="79"/>
      <c r="JQK18" s="79"/>
      <c r="JQL18" s="79"/>
      <c r="JQM18" s="79"/>
      <c r="JQN18" s="79"/>
      <c r="JQO18" s="79"/>
      <c r="JQP18" s="79"/>
      <c r="JQQ18" s="79"/>
      <c r="JQR18" s="79"/>
      <c r="JQS18" s="79"/>
      <c r="JQT18" s="79"/>
      <c r="JQU18" s="79"/>
      <c r="JQV18" s="79"/>
      <c r="JQW18" s="79"/>
      <c r="JQX18" s="79"/>
      <c r="JQY18" s="79"/>
      <c r="JQZ18" s="79"/>
      <c r="JRA18" s="79"/>
      <c r="JRB18" s="79"/>
      <c r="JRC18" s="79"/>
      <c r="JRD18" s="79"/>
      <c r="JRE18" s="79"/>
      <c r="JRF18" s="79"/>
      <c r="JRG18" s="79"/>
      <c r="JRH18" s="79"/>
      <c r="JRI18" s="79"/>
      <c r="JRJ18" s="79"/>
      <c r="JRK18" s="79"/>
      <c r="JRL18" s="79"/>
      <c r="JRM18" s="79"/>
      <c r="JRN18" s="79"/>
      <c r="JRO18" s="79"/>
      <c r="JRP18" s="79"/>
      <c r="JRQ18" s="79"/>
      <c r="JRR18" s="79"/>
      <c r="JRS18" s="79"/>
      <c r="JRT18" s="79"/>
      <c r="JRU18" s="79"/>
      <c r="JRV18" s="79"/>
      <c r="JRW18" s="79"/>
      <c r="JRX18" s="79"/>
      <c r="JRY18" s="79"/>
      <c r="JRZ18" s="79"/>
      <c r="JSA18" s="79"/>
      <c r="JSB18" s="79"/>
      <c r="JSC18" s="79"/>
      <c r="JSD18" s="79"/>
      <c r="JSE18" s="79"/>
      <c r="JSF18" s="79"/>
      <c r="JSG18" s="79"/>
      <c r="JSH18" s="79"/>
      <c r="JSI18" s="79"/>
      <c r="JSJ18" s="79"/>
      <c r="JSK18" s="79"/>
      <c r="JSL18" s="79"/>
      <c r="JSM18" s="79"/>
      <c r="JSN18" s="79"/>
      <c r="JSO18" s="79"/>
      <c r="JSP18" s="79"/>
      <c r="JSQ18" s="79"/>
      <c r="JSR18" s="79"/>
      <c r="JSS18" s="79"/>
      <c r="JST18" s="79"/>
      <c r="JSU18" s="79"/>
      <c r="JSV18" s="79"/>
      <c r="JSW18" s="79"/>
      <c r="JSX18" s="79"/>
      <c r="JSY18" s="79"/>
      <c r="JSZ18" s="79"/>
      <c r="JTA18" s="79"/>
      <c r="JTB18" s="79"/>
      <c r="JTC18" s="79"/>
      <c r="JTD18" s="79"/>
      <c r="JTE18" s="79"/>
      <c r="JTF18" s="79"/>
      <c r="JTG18" s="79"/>
      <c r="JTH18" s="79"/>
      <c r="JTI18" s="79"/>
      <c r="JTJ18" s="79"/>
      <c r="JTK18" s="79"/>
      <c r="JTL18" s="79"/>
      <c r="JTM18" s="79"/>
      <c r="JTN18" s="79"/>
      <c r="JTO18" s="79"/>
      <c r="JTP18" s="79"/>
      <c r="JTQ18" s="79"/>
      <c r="JTR18" s="79"/>
      <c r="JTS18" s="79"/>
      <c r="JTT18" s="79"/>
      <c r="JTU18" s="79"/>
      <c r="JTV18" s="79"/>
      <c r="JTW18" s="79"/>
      <c r="JTX18" s="79"/>
      <c r="JTY18" s="79"/>
      <c r="JTZ18" s="79"/>
      <c r="JUA18" s="79"/>
      <c r="JUB18" s="79"/>
      <c r="JUC18" s="79"/>
      <c r="JUD18" s="79"/>
      <c r="JUE18" s="79"/>
      <c r="JUF18" s="79"/>
      <c r="JUG18" s="79"/>
      <c r="JUH18" s="79"/>
      <c r="JUI18" s="79"/>
      <c r="JUJ18" s="79"/>
      <c r="JUK18" s="79"/>
      <c r="JUL18" s="79"/>
      <c r="JUM18" s="79"/>
      <c r="JUN18" s="79"/>
      <c r="JUO18" s="79"/>
      <c r="JUP18" s="79"/>
      <c r="JUQ18" s="79"/>
      <c r="JUR18" s="79"/>
      <c r="JUS18" s="79"/>
      <c r="JUT18" s="79"/>
      <c r="JUU18" s="79"/>
      <c r="JUV18" s="79"/>
      <c r="JUW18" s="79"/>
      <c r="JUX18" s="79"/>
      <c r="JUY18" s="79"/>
      <c r="JUZ18" s="79"/>
      <c r="JVA18" s="79"/>
      <c r="JVB18" s="79"/>
      <c r="JVC18" s="79"/>
      <c r="JVD18" s="79"/>
      <c r="JVE18" s="79"/>
      <c r="JVF18" s="79"/>
      <c r="JVG18" s="79"/>
      <c r="JVH18" s="79"/>
      <c r="JVI18" s="79"/>
      <c r="JVJ18" s="79"/>
      <c r="JVK18" s="79"/>
      <c r="JVL18" s="79"/>
      <c r="JVM18" s="79"/>
      <c r="JVN18" s="79"/>
      <c r="JVO18" s="79"/>
      <c r="JVP18" s="79"/>
      <c r="JVQ18" s="79"/>
      <c r="JVR18" s="79"/>
      <c r="JVS18" s="79"/>
      <c r="JVT18" s="79"/>
      <c r="JVU18" s="79"/>
      <c r="JVV18" s="79"/>
      <c r="JVW18" s="79"/>
      <c r="JVX18" s="79"/>
      <c r="JVY18" s="79"/>
      <c r="JVZ18" s="79"/>
      <c r="JWA18" s="79"/>
      <c r="JWB18" s="79"/>
      <c r="JWC18" s="79"/>
      <c r="JWD18" s="79"/>
      <c r="JWE18" s="79"/>
      <c r="JWF18" s="79"/>
      <c r="JWG18" s="79"/>
      <c r="JWH18" s="79"/>
      <c r="JWI18" s="79"/>
      <c r="JWJ18" s="79"/>
      <c r="JWK18" s="79"/>
      <c r="JWL18" s="79"/>
      <c r="JWM18" s="79"/>
      <c r="JWN18" s="79"/>
      <c r="JWO18" s="79"/>
      <c r="JWP18" s="79"/>
      <c r="JWQ18" s="79"/>
      <c r="JWR18" s="79"/>
      <c r="JWS18" s="79"/>
      <c r="JWT18" s="79"/>
      <c r="JWU18" s="79"/>
      <c r="JWV18" s="79"/>
      <c r="JWW18" s="79"/>
      <c r="JWX18" s="79"/>
      <c r="JWY18" s="79"/>
      <c r="JWZ18" s="79"/>
      <c r="JXA18" s="79"/>
      <c r="JXB18" s="79"/>
      <c r="JXC18" s="79"/>
      <c r="JXD18" s="79"/>
      <c r="JXE18" s="79"/>
      <c r="JXF18" s="79"/>
      <c r="JXG18" s="79"/>
      <c r="JXH18" s="79"/>
      <c r="JXI18" s="79"/>
      <c r="JXJ18" s="79"/>
      <c r="JXK18" s="79"/>
      <c r="JXL18" s="79"/>
      <c r="JXM18" s="79"/>
      <c r="JXN18" s="79"/>
      <c r="JXO18" s="79"/>
      <c r="JXP18" s="79"/>
      <c r="JXQ18" s="79"/>
      <c r="JXR18" s="79"/>
      <c r="JXS18" s="79"/>
      <c r="JXT18" s="79"/>
      <c r="JXU18" s="79"/>
      <c r="JXV18" s="79"/>
      <c r="JXW18" s="79"/>
      <c r="JXX18" s="79"/>
      <c r="JXY18" s="79"/>
      <c r="JXZ18" s="79"/>
      <c r="JYA18" s="79"/>
      <c r="JYB18" s="79"/>
      <c r="JYC18" s="79"/>
      <c r="JYD18" s="79"/>
      <c r="JYE18" s="79"/>
      <c r="JYF18" s="79"/>
      <c r="JYG18" s="79"/>
      <c r="JYH18" s="79"/>
      <c r="JYI18" s="79"/>
      <c r="JYJ18" s="79"/>
      <c r="JYK18" s="79"/>
      <c r="JYL18" s="79"/>
      <c r="JYM18" s="79"/>
      <c r="JYN18" s="79"/>
      <c r="JYO18" s="79"/>
      <c r="JYP18" s="79"/>
      <c r="JYQ18" s="79"/>
      <c r="JYR18" s="79"/>
      <c r="JYS18" s="79"/>
      <c r="JYT18" s="79"/>
      <c r="JYU18" s="79"/>
      <c r="JYV18" s="79"/>
      <c r="JYW18" s="79"/>
      <c r="JYX18" s="79"/>
      <c r="JYY18" s="79"/>
      <c r="JYZ18" s="79"/>
      <c r="JZA18" s="79"/>
      <c r="JZB18" s="79"/>
      <c r="JZC18" s="79"/>
      <c r="JZD18" s="79"/>
      <c r="JZE18" s="79"/>
      <c r="JZF18" s="79"/>
      <c r="JZG18" s="79"/>
      <c r="JZH18" s="79"/>
      <c r="JZI18" s="79"/>
      <c r="JZJ18" s="79"/>
      <c r="JZK18" s="79"/>
      <c r="JZL18" s="79"/>
      <c r="JZM18" s="79"/>
      <c r="JZN18" s="79"/>
      <c r="JZO18" s="79"/>
      <c r="JZP18" s="79"/>
      <c r="JZQ18" s="79"/>
      <c r="JZR18" s="79"/>
      <c r="JZS18" s="79"/>
      <c r="JZT18" s="79"/>
      <c r="JZU18" s="79"/>
      <c r="JZV18" s="79"/>
      <c r="JZW18" s="79"/>
      <c r="JZX18" s="79"/>
      <c r="JZY18" s="79"/>
      <c r="JZZ18" s="79"/>
      <c r="KAA18" s="79"/>
      <c r="KAB18" s="79"/>
      <c r="KAC18" s="79"/>
      <c r="KAD18" s="79"/>
      <c r="KAE18" s="79"/>
      <c r="KAF18" s="79"/>
      <c r="KAG18" s="79"/>
      <c r="KAH18" s="79"/>
      <c r="KAI18" s="79"/>
      <c r="KAJ18" s="79"/>
      <c r="KAK18" s="79"/>
      <c r="KAL18" s="79"/>
      <c r="KAM18" s="79"/>
      <c r="KAN18" s="79"/>
      <c r="KAO18" s="79"/>
      <c r="KAP18" s="79"/>
      <c r="KAQ18" s="79"/>
      <c r="KAR18" s="79"/>
      <c r="KAS18" s="79"/>
      <c r="KAT18" s="79"/>
      <c r="KAU18" s="79"/>
      <c r="KAV18" s="79"/>
      <c r="KAW18" s="79"/>
      <c r="KAX18" s="79"/>
      <c r="KAY18" s="79"/>
      <c r="KAZ18" s="79"/>
      <c r="KBA18" s="79"/>
      <c r="KBB18" s="79"/>
      <c r="KBC18" s="79"/>
      <c r="KBD18" s="79"/>
      <c r="KBE18" s="79"/>
      <c r="KBF18" s="79"/>
      <c r="KBG18" s="79"/>
      <c r="KBH18" s="79"/>
      <c r="KBI18" s="79"/>
      <c r="KBJ18" s="79"/>
      <c r="KBK18" s="79"/>
      <c r="KBL18" s="79"/>
      <c r="KBM18" s="79"/>
      <c r="KBN18" s="79"/>
      <c r="KBO18" s="79"/>
      <c r="KBP18" s="79"/>
      <c r="KBQ18" s="79"/>
      <c r="KBR18" s="79"/>
      <c r="KBS18" s="79"/>
      <c r="KBT18" s="79"/>
      <c r="KBU18" s="79"/>
      <c r="KBV18" s="79"/>
      <c r="KBW18" s="79"/>
      <c r="KBX18" s="79"/>
      <c r="KBY18" s="79"/>
      <c r="KBZ18" s="79"/>
      <c r="KCA18" s="79"/>
      <c r="KCB18" s="79"/>
      <c r="KCC18" s="79"/>
      <c r="KCD18" s="79"/>
      <c r="KCE18" s="79"/>
      <c r="KCF18" s="79"/>
      <c r="KCG18" s="79"/>
      <c r="KCH18" s="79"/>
      <c r="KCI18" s="79"/>
      <c r="KCJ18" s="79"/>
      <c r="KCK18" s="79"/>
      <c r="KCL18" s="79"/>
      <c r="KCM18" s="79"/>
      <c r="KCN18" s="79"/>
      <c r="KCO18" s="79"/>
      <c r="KCP18" s="79"/>
      <c r="KCQ18" s="79"/>
      <c r="KCR18" s="79"/>
      <c r="KCS18" s="79"/>
      <c r="KCT18" s="79"/>
      <c r="KCU18" s="79"/>
      <c r="KCV18" s="79"/>
      <c r="KCW18" s="79"/>
      <c r="KCX18" s="79"/>
      <c r="KCY18" s="79"/>
      <c r="KCZ18" s="79"/>
      <c r="KDA18" s="79"/>
      <c r="KDB18" s="79"/>
      <c r="KDC18" s="79"/>
      <c r="KDD18" s="79"/>
      <c r="KDE18" s="79"/>
      <c r="KDF18" s="79"/>
      <c r="KDG18" s="79"/>
      <c r="KDH18" s="79"/>
      <c r="KDI18" s="79"/>
      <c r="KDJ18" s="79"/>
      <c r="KDK18" s="79"/>
      <c r="KDL18" s="79"/>
      <c r="KDM18" s="79"/>
      <c r="KDN18" s="79"/>
      <c r="KDO18" s="79"/>
      <c r="KDP18" s="79"/>
      <c r="KDQ18" s="79"/>
      <c r="KDR18" s="79"/>
      <c r="KDS18" s="79"/>
      <c r="KDT18" s="79"/>
      <c r="KDU18" s="79"/>
      <c r="KDV18" s="79"/>
      <c r="KDW18" s="79"/>
      <c r="KDX18" s="79"/>
      <c r="KDY18" s="79"/>
      <c r="KDZ18" s="79"/>
      <c r="KEA18" s="79"/>
      <c r="KEB18" s="79"/>
      <c r="KEC18" s="79"/>
      <c r="KED18" s="79"/>
      <c r="KEE18" s="79"/>
      <c r="KEF18" s="79"/>
      <c r="KEG18" s="79"/>
      <c r="KEH18" s="79"/>
      <c r="KEI18" s="79"/>
      <c r="KEJ18" s="79"/>
      <c r="KEK18" s="79"/>
      <c r="KEL18" s="79"/>
      <c r="KEM18" s="79"/>
      <c r="KEN18" s="79"/>
      <c r="KEO18" s="79"/>
      <c r="KEP18" s="79"/>
      <c r="KEQ18" s="79"/>
      <c r="KER18" s="79"/>
      <c r="KES18" s="79"/>
      <c r="KET18" s="79"/>
      <c r="KEU18" s="79"/>
      <c r="KEV18" s="79"/>
      <c r="KEW18" s="79"/>
      <c r="KEX18" s="79"/>
      <c r="KEY18" s="79"/>
      <c r="KEZ18" s="79"/>
      <c r="KFA18" s="79"/>
      <c r="KFB18" s="79"/>
      <c r="KFC18" s="79"/>
      <c r="KFD18" s="79"/>
      <c r="KFE18" s="79"/>
      <c r="KFF18" s="79"/>
      <c r="KFG18" s="79"/>
      <c r="KFH18" s="79"/>
      <c r="KFI18" s="79"/>
      <c r="KFJ18" s="79"/>
      <c r="KFK18" s="79"/>
      <c r="KFL18" s="79"/>
      <c r="KFM18" s="79"/>
      <c r="KFN18" s="79"/>
      <c r="KFO18" s="79"/>
      <c r="KFP18" s="79"/>
      <c r="KFQ18" s="79"/>
      <c r="KFR18" s="79"/>
      <c r="KFS18" s="79"/>
      <c r="KFT18" s="79"/>
      <c r="KFU18" s="79"/>
      <c r="KFV18" s="79"/>
      <c r="KFW18" s="79"/>
      <c r="KFX18" s="79"/>
      <c r="KFY18" s="79"/>
      <c r="KFZ18" s="79"/>
      <c r="KGA18" s="79"/>
      <c r="KGB18" s="79"/>
      <c r="KGC18" s="79"/>
      <c r="KGD18" s="79"/>
      <c r="KGE18" s="79"/>
      <c r="KGF18" s="79"/>
      <c r="KGG18" s="79"/>
      <c r="KGH18" s="79"/>
      <c r="KGI18" s="79"/>
      <c r="KGJ18" s="79"/>
      <c r="KGK18" s="79"/>
      <c r="KGL18" s="79"/>
      <c r="KGM18" s="79"/>
      <c r="KGN18" s="79"/>
      <c r="KGO18" s="79"/>
      <c r="KGP18" s="79"/>
      <c r="KGQ18" s="79"/>
      <c r="KGR18" s="79"/>
      <c r="KGS18" s="79"/>
      <c r="KGT18" s="79"/>
      <c r="KGU18" s="79"/>
      <c r="KGV18" s="79"/>
      <c r="KGW18" s="79"/>
      <c r="KGX18" s="79"/>
      <c r="KGY18" s="79"/>
      <c r="KGZ18" s="79"/>
      <c r="KHA18" s="79"/>
      <c r="KHB18" s="79"/>
      <c r="KHC18" s="79"/>
      <c r="KHD18" s="79"/>
      <c r="KHE18" s="79"/>
      <c r="KHF18" s="79"/>
      <c r="KHG18" s="79"/>
      <c r="KHH18" s="79"/>
      <c r="KHI18" s="79"/>
      <c r="KHJ18" s="79"/>
      <c r="KHK18" s="79"/>
      <c r="KHL18" s="79"/>
      <c r="KHM18" s="79"/>
      <c r="KHN18" s="79"/>
      <c r="KHO18" s="79"/>
      <c r="KHP18" s="79"/>
      <c r="KHQ18" s="79"/>
      <c r="KHR18" s="79"/>
      <c r="KHS18" s="79"/>
      <c r="KHT18" s="79"/>
      <c r="KHU18" s="79"/>
      <c r="KHV18" s="79"/>
      <c r="KHW18" s="79"/>
      <c r="KHX18" s="79"/>
      <c r="KHY18" s="79"/>
      <c r="KHZ18" s="79"/>
      <c r="KIA18" s="79"/>
      <c r="KIB18" s="79"/>
      <c r="KIC18" s="79"/>
      <c r="KID18" s="79"/>
      <c r="KIE18" s="79"/>
      <c r="KIF18" s="79"/>
      <c r="KIG18" s="79"/>
      <c r="KIH18" s="79"/>
      <c r="KII18" s="79"/>
      <c r="KIJ18" s="79"/>
      <c r="KIK18" s="79"/>
      <c r="KIL18" s="79"/>
      <c r="KIM18" s="79"/>
      <c r="KIN18" s="79"/>
      <c r="KIO18" s="79"/>
      <c r="KIP18" s="79"/>
      <c r="KIQ18" s="79"/>
      <c r="KIR18" s="79"/>
      <c r="KIS18" s="79"/>
      <c r="KIT18" s="79"/>
      <c r="KIU18" s="79"/>
      <c r="KIV18" s="79"/>
      <c r="KIW18" s="79"/>
      <c r="KIX18" s="79"/>
      <c r="KIY18" s="79"/>
      <c r="KIZ18" s="79"/>
      <c r="KJA18" s="79"/>
      <c r="KJB18" s="79"/>
      <c r="KJC18" s="79"/>
      <c r="KJD18" s="79"/>
      <c r="KJE18" s="79"/>
      <c r="KJF18" s="79"/>
      <c r="KJG18" s="79"/>
      <c r="KJH18" s="79"/>
      <c r="KJI18" s="79"/>
      <c r="KJJ18" s="79"/>
      <c r="KJK18" s="79"/>
      <c r="KJL18" s="79"/>
      <c r="KJM18" s="79"/>
      <c r="KJN18" s="79"/>
      <c r="KJO18" s="79"/>
      <c r="KJP18" s="79"/>
      <c r="KJQ18" s="79"/>
      <c r="KJR18" s="79"/>
      <c r="KJS18" s="79"/>
      <c r="KJT18" s="79"/>
      <c r="KJU18" s="79"/>
      <c r="KJV18" s="79"/>
      <c r="KJW18" s="79"/>
      <c r="KJX18" s="79"/>
      <c r="KJY18" s="79"/>
      <c r="KJZ18" s="79"/>
      <c r="KKA18" s="79"/>
      <c r="KKB18" s="79"/>
      <c r="KKC18" s="79"/>
      <c r="KKD18" s="79"/>
      <c r="KKE18" s="79"/>
      <c r="KKF18" s="79"/>
      <c r="KKG18" s="79"/>
      <c r="KKH18" s="79"/>
      <c r="KKI18" s="79"/>
      <c r="KKJ18" s="79"/>
      <c r="KKK18" s="79"/>
      <c r="KKL18" s="79"/>
      <c r="KKM18" s="79"/>
      <c r="KKN18" s="79"/>
      <c r="KKO18" s="79"/>
      <c r="KKP18" s="79"/>
      <c r="KKQ18" s="79"/>
      <c r="KKR18" s="79"/>
      <c r="KKS18" s="79"/>
      <c r="KKT18" s="79"/>
      <c r="KKU18" s="79"/>
      <c r="KKV18" s="79"/>
      <c r="KKW18" s="79"/>
      <c r="KKX18" s="79"/>
      <c r="KKY18" s="79"/>
      <c r="KKZ18" s="79"/>
      <c r="KLA18" s="79"/>
      <c r="KLB18" s="79"/>
      <c r="KLC18" s="79"/>
      <c r="KLD18" s="79"/>
      <c r="KLE18" s="79"/>
      <c r="KLF18" s="79"/>
      <c r="KLG18" s="79"/>
      <c r="KLH18" s="79"/>
      <c r="KLI18" s="79"/>
      <c r="KLJ18" s="79"/>
      <c r="KLK18" s="79"/>
      <c r="KLL18" s="79"/>
      <c r="KLM18" s="79"/>
      <c r="KLN18" s="79"/>
      <c r="KLO18" s="79"/>
      <c r="KLP18" s="79"/>
      <c r="KLQ18" s="79"/>
      <c r="KLR18" s="79"/>
      <c r="KLS18" s="79"/>
      <c r="KLT18" s="79"/>
      <c r="KLU18" s="79"/>
      <c r="KLV18" s="79"/>
      <c r="KLW18" s="79"/>
      <c r="KLX18" s="79"/>
      <c r="KLY18" s="79"/>
      <c r="KLZ18" s="79"/>
      <c r="KMA18" s="79"/>
      <c r="KMB18" s="79"/>
      <c r="KMC18" s="79"/>
      <c r="KMD18" s="79"/>
      <c r="KME18" s="79"/>
      <c r="KMF18" s="79"/>
      <c r="KMG18" s="79"/>
      <c r="KMH18" s="79"/>
      <c r="KMI18" s="79"/>
      <c r="KMJ18" s="79"/>
      <c r="KMK18" s="79"/>
      <c r="KML18" s="79"/>
      <c r="KMM18" s="79"/>
      <c r="KMN18" s="79"/>
      <c r="KMO18" s="79"/>
      <c r="KMP18" s="79"/>
      <c r="KMQ18" s="79"/>
      <c r="KMR18" s="79"/>
      <c r="KMS18" s="79"/>
      <c r="KMT18" s="79"/>
      <c r="KMU18" s="79"/>
      <c r="KMV18" s="79"/>
      <c r="KMW18" s="79"/>
      <c r="KMX18" s="79"/>
      <c r="KMY18" s="79"/>
      <c r="KMZ18" s="79"/>
      <c r="KNA18" s="79"/>
      <c r="KNB18" s="79"/>
      <c r="KNC18" s="79"/>
      <c r="KND18" s="79"/>
      <c r="KNE18" s="79"/>
      <c r="KNF18" s="79"/>
      <c r="KNG18" s="79"/>
      <c r="KNH18" s="79"/>
      <c r="KNI18" s="79"/>
      <c r="KNJ18" s="79"/>
      <c r="KNK18" s="79"/>
      <c r="KNL18" s="79"/>
      <c r="KNM18" s="79"/>
      <c r="KNN18" s="79"/>
      <c r="KNO18" s="79"/>
      <c r="KNP18" s="79"/>
      <c r="KNQ18" s="79"/>
      <c r="KNR18" s="79"/>
      <c r="KNS18" s="79"/>
      <c r="KNT18" s="79"/>
      <c r="KNU18" s="79"/>
      <c r="KNV18" s="79"/>
      <c r="KNW18" s="79"/>
      <c r="KNX18" s="79"/>
      <c r="KNY18" s="79"/>
      <c r="KNZ18" s="79"/>
      <c r="KOA18" s="79"/>
      <c r="KOB18" s="79"/>
      <c r="KOC18" s="79"/>
      <c r="KOD18" s="79"/>
      <c r="KOE18" s="79"/>
      <c r="KOF18" s="79"/>
      <c r="KOG18" s="79"/>
      <c r="KOH18" s="79"/>
      <c r="KOI18" s="79"/>
      <c r="KOJ18" s="79"/>
      <c r="KOK18" s="79"/>
      <c r="KOL18" s="79"/>
      <c r="KOM18" s="79"/>
      <c r="KON18" s="79"/>
      <c r="KOO18" s="79"/>
      <c r="KOP18" s="79"/>
      <c r="KOQ18" s="79"/>
      <c r="KOR18" s="79"/>
      <c r="KOS18" s="79"/>
      <c r="KOT18" s="79"/>
      <c r="KOU18" s="79"/>
      <c r="KOV18" s="79"/>
      <c r="KOW18" s="79"/>
      <c r="KOX18" s="79"/>
      <c r="KOY18" s="79"/>
      <c r="KOZ18" s="79"/>
      <c r="KPA18" s="79"/>
      <c r="KPB18" s="79"/>
      <c r="KPC18" s="79"/>
      <c r="KPD18" s="79"/>
      <c r="KPE18" s="79"/>
      <c r="KPF18" s="79"/>
      <c r="KPG18" s="79"/>
      <c r="KPH18" s="79"/>
      <c r="KPI18" s="79"/>
      <c r="KPJ18" s="79"/>
      <c r="KPK18" s="79"/>
      <c r="KPL18" s="79"/>
      <c r="KPM18" s="79"/>
      <c r="KPN18" s="79"/>
      <c r="KPO18" s="79"/>
      <c r="KPP18" s="79"/>
      <c r="KPQ18" s="79"/>
      <c r="KPR18" s="79"/>
      <c r="KPS18" s="79"/>
      <c r="KPT18" s="79"/>
      <c r="KPU18" s="79"/>
      <c r="KPV18" s="79"/>
      <c r="KPW18" s="79"/>
      <c r="KPX18" s="79"/>
      <c r="KPY18" s="79"/>
      <c r="KPZ18" s="79"/>
      <c r="KQA18" s="79"/>
      <c r="KQB18" s="79"/>
      <c r="KQC18" s="79"/>
      <c r="KQD18" s="79"/>
      <c r="KQE18" s="79"/>
      <c r="KQF18" s="79"/>
      <c r="KQG18" s="79"/>
      <c r="KQH18" s="79"/>
      <c r="KQI18" s="79"/>
      <c r="KQJ18" s="79"/>
      <c r="KQK18" s="79"/>
      <c r="KQL18" s="79"/>
      <c r="KQM18" s="79"/>
      <c r="KQN18" s="79"/>
      <c r="KQO18" s="79"/>
      <c r="KQP18" s="79"/>
      <c r="KQQ18" s="79"/>
      <c r="KQR18" s="79"/>
      <c r="KQS18" s="79"/>
      <c r="KQT18" s="79"/>
      <c r="KQU18" s="79"/>
      <c r="KQV18" s="79"/>
      <c r="KQW18" s="79"/>
      <c r="KQX18" s="79"/>
      <c r="KQY18" s="79"/>
      <c r="KQZ18" s="79"/>
      <c r="KRA18" s="79"/>
      <c r="KRB18" s="79"/>
      <c r="KRC18" s="79"/>
      <c r="KRD18" s="79"/>
      <c r="KRE18" s="79"/>
      <c r="KRF18" s="79"/>
      <c r="KRG18" s="79"/>
      <c r="KRH18" s="79"/>
      <c r="KRI18" s="79"/>
      <c r="KRJ18" s="79"/>
      <c r="KRK18" s="79"/>
      <c r="KRL18" s="79"/>
      <c r="KRM18" s="79"/>
      <c r="KRN18" s="79"/>
      <c r="KRO18" s="79"/>
      <c r="KRP18" s="79"/>
      <c r="KRQ18" s="79"/>
      <c r="KRR18" s="79"/>
      <c r="KRS18" s="79"/>
      <c r="KRT18" s="79"/>
      <c r="KRU18" s="79"/>
      <c r="KRV18" s="79"/>
      <c r="KRW18" s="79"/>
      <c r="KRX18" s="79"/>
      <c r="KRY18" s="79"/>
      <c r="KRZ18" s="79"/>
      <c r="KSA18" s="79"/>
      <c r="KSB18" s="79"/>
      <c r="KSC18" s="79"/>
      <c r="KSD18" s="79"/>
      <c r="KSE18" s="79"/>
      <c r="KSF18" s="79"/>
      <c r="KSG18" s="79"/>
      <c r="KSH18" s="79"/>
      <c r="KSI18" s="79"/>
      <c r="KSJ18" s="79"/>
      <c r="KSK18" s="79"/>
      <c r="KSL18" s="79"/>
      <c r="KSM18" s="79"/>
      <c r="KSN18" s="79"/>
      <c r="KSO18" s="79"/>
      <c r="KSP18" s="79"/>
      <c r="KSQ18" s="79"/>
      <c r="KSR18" s="79"/>
      <c r="KSS18" s="79"/>
      <c r="KST18" s="79"/>
      <c r="KSU18" s="79"/>
      <c r="KSV18" s="79"/>
      <c r="KSW18" s="79"/>
      <c r="KSX18" s="79"/>
      <c r="KSY18" s="79"/>
      <c r="KSZ18" s="79"/>
      <c r="KTA18" s="79"/>
      <c r="KTB18" s="79"/>
      <c r="KTC18" s="79"/>
      <c r="KTD18" s="79"/>
      <c r="KTE18" s="79"/>
      <c r="KTF18" s="79"/>
      <c r="KTG18" s="79"/>
      <c r="KTH18" s="79"/>
      <c r="KTI18" s="79"/>
      <c r="KTJ18" s="79"/>
      <c r="KTK18" s="79"/>
      <c r="KTL18" s="79"/>
      <c r="KTM18" s="79"/>
      <c r="KTN18" s="79"/>
      <c r="KTO18" s="79"/>
      <c r="KTP18" s="79"/>
      <c r="KTQ18" s="79"/>
      <c r="KTR18" s="79"/>
      <c r="KTS18" s="79"/>
      <c r="KTT18" s="79"/>
      <c r="KTU18" s="79"/>
      <c r="KTV18" s="79"/>
      <c r="KTW18" s="79"/>
      <c r="KTX18" s="79"/>
      <c r="KTY18" s="79"/>
      <c r="KTZ18" s="79"/>
      <c r="KUA18" s="79"/>
      <c r="KUB18" s="79"/>
      <c r="KUC18" s="79"/>
      <c r="KUD18" s="79"/>
      <c r="KUE18" s="79"/>
      <c r="KUF18" s="79"/>
      <c r="KUG18" s="79"/>
      <c r="KUH18" s="79"/>
      <c r="KUI18" s="79"/>
      <c r="KUJ18" s="79"/>
      <c r="KUK18" s="79"/>
      <c r="KUL18" s="79"/>
      <c r="KUM18" s="79"/>
      <c r="KUN18" s="79"/>
      <c r="KUO18" s="79"/>
      <c r="KUP18" s="79"/>
      <c r="KUQ18" s="79"/>
      <c r="KUR18" s="79"/>
      <c r="KUS18" s="79"/>
      <c r="KUT18" s="79"/>
      <c r="KUU18" s="79"/>
      <c r="KUV18" s="79"/>
      <c r="KUW18" s="79"/>
      <c r="KUX18" s="79"/>
      <c r="KUY18" s="79"/>
      <c r="KUZ18" s="79"/>
      <c r="KVA18" s="79"/>
      <c r="KVB18" s="79"/>
      <c r="KVC18" s="79"/>
      <c r="KVD18" s="79"/>
      <c r="KVE18" s="79"/>
      <c r="KVF18" s="79"/>
      <c r="KVG18" s="79"/>
      <c r="KVH18" s="79"/>
      <c r="KVI18" s="79"/>
      <c r="KVJ18" s="79"/>
      <c r="KVK18" s="79"/>
      <c r="KVL18" s="79"/>
      <c r="KVM18" s="79"/>
      <c r="KVN18" s="79"/>
      <c r="KVO18" s="79"/>
      <c r="KVP18" s="79"/>
      <c r="KVQ18" s="79"/>
      <c r="KVR18" s="79"/>
      <c r="KVS18" s="79"/>
      <c r="KVT18" s="79"/>
      <c r="KVU18" s="79"/>
      <c r="KVV18" s="79"/>
      <c r="KVW18" s="79"/>
      <c r="KVX18" s="79"/>
      <c r="KVY18" s="79"/>
      <c r="KVZ18" s="79"/>
      <c r="KWA18" s="79"/>
      <c r="KWB18" s="79"/>
      <c r="KWC18" s="79"/>
      <c r="KWD18" s="79"/>
      <c r="KWE18" s="79"/>
      <c r="KWF18" s="79"/>
      <c r="KWG18" s="79"/>
      <c r="KWH18" s="79"/>
      <c r="KWI18" s="79"/>
      <c r="KWJ18" s="79"/>
      <c r="KWK18" s="79"/>
      <c r="KWL18" s="79"/>
      <c r="KWM18" s="79"/>
      <c r="KWN18" s="79"/>
      <c r="KWO18" s="79"/>
      <c r="KWP18" s="79"/>
      <c r="KWQ18" s="79"/>
      <c r="KWR18" s="79"/>
      <c r="KWS18" s="79"/>
      <c r="KWT18" s="79"/>
      <c r="KWU18" s="79"/>
      <c r="KWV18" s="79"/>
      <c r="KWW18" s="79"/>
      <c r="KWX18" s="79"/>
      <c r="KWY18" s="79"/>
      <c r="KWZ18" s="79"/>
      <c r="KXA18" s="79"/>
      <c r="KXB18" s="79"/>
      <c r="KXC18" s="79"/>
      <c r="KXD18" s="79"/>
      <c r="KXE18" s="79"/>
      <c r="KXF18" s="79"/>
      <c r="KXG18" s="79"/>
      <c r="KXH18" s="79"/>
      <c r="KXI18" s="79"/>
      <c r="KXJ18" s="79"/>
      <c r="KXK18" s="79"/>
      <c r="KXL18" s="79"/>
      <c r="KXM18" s="79"/>
      <c r="KXN18" s="79"/>
      <c r="KXO18" s="79"/>
      <c r="KXP18" s="79"/>
      <c r="KXQ18" s="79"/>
      <c r="KXR18" s="79"/>
      <c r="KXS18" s="79"/>
      <c r="KXT18" s="79"/>
      <c r="KXU18" s="79"/>
      <c r="KXV18" s="79"/>
      <c r="KXW18" s="79"/>
      <c r="KXX18" s="79"/>
      <c r="KXY18" s="79"/>
      <c r="KXZ18" s="79"/>
      <c r="KYA18" s="79"/>
      <c r="KYB18" s="79"/>
      <c r="KYC18" s="79"/>
      <c r="KYD18" s="79"/>
      <c r="KYE18" s="79"/>
      <c r="KYF18" s="79"/>
      <c r="KYG18" s="79"/>
      <c r="KYH18" s="79"/>
      <c r="KYI18" s="79"/>
      <c r="KYJ18" s="79"/>
      <c r="KYK18" s="79"/>
      <c r="KYL18" s="79"/>
      <c r="KYM18" s="79"/>
      <c r="KYN18" s="79"/>
      <c r="KYO18" s="79"/>
      <c r="KYP18" s="79"/>
      <c r="KYQ18" s="79"/>
      <c r="KYR18" s="79"/>
      <c r="KYS18" s="79"/>
      <c r="KYT18" s="79"/>
      <c r="KYU18" s="79"/>
      <c r="KYV18" s="79"/>
      <c r="KYW18" s="79"/>
      <c r="KYX18" s="79"/>
      <c r="KYY18" s="79"/>
      <c r="KYZ18" s="79"/>
      <c r="KZA18" s="79"/>
      <c r="KZB18" s="79"/>
      <c r="KZC18" s="79"/>
      <c r="KZD18" s="79"/>
      <c r="KZE18" s="79"/>
      <c r="KZF18" s="79"/>
      <c r="KZG18" s="79"/>
      <c r="KZH18" s="79"/>
      <c r="KZI18" s="79"/>
      <c r="KZJ18" s="79"/>
      <c r="KZK18" s="79"/>
      <c r="KZL18" s="79"/>
      <c r="KZM18" s="79"/>
      <c r="KZN18" s="79"/>
      <c r="KZO18" s="79"/>
      <c r="KZP18" s="79"/>
      <c r="KZQ18" s="79"/>
      <c r="KZR18" s="79"/>
      <c r="KZS18" s="79"/>
      <c r="KZT18" s="79"/>
      <c r="KZU18" s="79"/>
      <c r="KZV18" s="79"/>
      <c r="KZW18" s="79"/>
      <c r="KZX18" s="79"/>
      <c r="KZY18" s="79"/>
      <c r="KZZ18" s="79"/>
      <c r="LAA18" s="79"/>
      <c r="LAB18" s="79"/>
      <c r="LAC18" s="79"/>
      <c r="LAD18" s="79"/>
      <c r="LAE18" s="79"/>
      <c r="LAF18" s="79"/>
      <c r="LAG18" s="79"/>
      <c r="LAH18" s="79"/>
      <c r="LAI18" s="79"/>
      <c r="LAJ18" s="79"/>
      <c r="LAK18" s="79"/>
      <c r="LAL18" s="79"/>
      <c r="LAM18" s="79"/>
      <c r="LAN18" s="79"/>
      <c r="LAO18" s="79"/>
      <c r="LAP18" s="79"/>
      <c r="LAQ18" s="79"/>
      <c r="LAR18" s="79"/>
      <c r="LAS18" s="79"/>
      <c r="LAT18" s="79"/>
      <c r="LAU18" s="79"/>
      <c r="LAV18" s="79"/>
      <c r="LAW18" s="79"/>
      <c r="LAX18" s="79"/>
      <c r="LAY18" s="79"/>
      <c r="LAZ18" s="79"/>
      <c r="LBA18" s="79"/>
      <c r="LBB18" s="79"/>
      <c r="LBC18" s="79"/>
      <c r="LBD18" s="79"/>
      <c r="LBE18" s="79"/>
      <c r="LBF18" s="79"/>
      <c r="LBG18" s="79"/>
      <c r="LBH18" s="79"/>
      <c r="LBI18" s="79"/>
      <c r="LBJ18" s="79"/>
      <c r="LBK18" s="79"/>
      <c r="LBL18" s="79"/>
      <c r="LBM18" s="79"/>
      <c r="LBN18" s="79"/>
      <c r="LBO18" s="79"/>
      <c r="LBP18" s="79"/>
      <c r="LBQ18" s="79"/>
      <c r="LBR18" s="79"/>
      <c r="LBS18" s="79"/>
      <c r="LBT18" s="79"/>
      <c r="LBU18" s="79"/>
      <c r="LBV18" s="79"/>
      <c r="LBW18" s="79"/>
      <c r="LBX18" s="79"/>
      <c r="LBY18" s="79"/>
      <c r="LBZ18" s="79"/>
      <c r="LCA18" s="79"/>
      <c r="LCB18" s="79"/>
      <c r="LCC18" s="79"/>
      <c r="LCD18" s="79"/>
      <c r="LCE18" s="79"/>
      <c r="LCF18" s="79"/>
      <c r="LCG18" s="79"/>
      <c r="LCH18" s="79"/>
      <c r="LCI18" s="79"/>
      <c r="LCJ18" s="79"/>
      <c r="LCK18" s="79"/>
      <c r="LCL18" s="79"/>
      <c r="LCM18" s="79"/>
      <c r="LCN18" s="79"/>
      <c r="LCO18" s="79"/>
      <c r="LCP18" s="79"/>
      <c r="LCQ18" s="79"/>
      <c r="LCR18" s="79"/>
      <c r="LCS18" s="79"/>
      <c r="LCT18" s="79"/>
      <c r="LCU18" s="79"/>
      <c r="LCV18" s="79"/>
      <c r="LCW18" s="79"/>
      <c r="LCX18" s="79"/>
      <c r="LCY18" s="79"/>
      <c r="LCZ18" s="79"/>
      <c r="LDA18" s="79"/>
      <c r="LDB18" s="79"/>
      <c r="LDC18" s="79"/>
      <c r="LDD18" s="79"/>
      <c r="LDE18" s="79"/>
      <c r="LDF18" s="79"/>
      <c r="LDG18" s="79"/>
      <c r="LDH18" s="79"/>
      <c r="LDI18" s="79"/>
      <c r="LDJ18" s="79"/>
      <c r="LDK18" s="79"/>
      <c r="LDL18" s="79"/>
      <c r="LDM18" s="79"/>
      <c r="LDN18" s="79"/>
      <c r="LDO18" s="79"/>
      <c r="LDP18" s="79"/>
      <c r="LDQ18" s="79"/>
      <c r="LDR18" s="79"/>
      <c r="LDS18" s="79"/>
      <c r="LDT18" s="79"/>
      <c r="LDU18" s="79"/>
      <c r="LDV18" s="79"/>
      <c r="LDW18" s="79"/>
      <c r="LDX18" s="79"/>
      <c r="LDY18" s="79"/>
      <c r="LDZ18" s="79"/>
      <c r="LEA18" s="79"/>
      <c r="LEB18" s="79"/>
      <c r="LEC18" s="79"/>
      <c r="LED18" s="79"/>
      <c r="LEE18" s="79"/>
      <c r="LEF18" s="79"/>
      <c r="LEG18" s="79"/>
      <c r="LEH18" s="79"/>
      <c r="LEI18" s="79"/>
      <c r="LEJ18" s="79"/>
      <c r="LEK18" s="79"/>
      <c r="LEL18" s="79"/>
      <c r="LEM18" s="79"/>
      <c r="LEN18" s="79"/>
      <c r="LEO18" s="79"/>
      <c r="LEP18" s="79"/>
      <c r="LEQ18" s="79"/>
      <c r="LER18" s="79"/>
      <c r="LES18" s="79"/>
      <c r="LET18" s="79"/>
      <c r="LEU18" s="79"/>
      <c r="LEV18" s="79"/>
      <c r="LEW18" s="79"/>
      <c r="LEX18" s="79"/>
      <c r="LEY18" s="79"/>
      <c r="LEZ18" s="79"/>
      <c r="LFA18" s="79"/>
      <c r="LFB18" s="79"/>
      <c r="LFC18" s="79"/>
      <c r="LFD18" s="79"/>
      <c r="LFE18" s="79"/>
      <c r="LFF18" s="79"/>
      <c r="LFG18" s="79"/>
      <c r="LFH18" s="79"/>
      <c r="LFI18" s="79"/>
      <c r="LFJ18" s="79"/>
      <c r="LFK18" s="79"/>
      <c r="LFL18" s="79"/>
      <c r="LFM18" s="79"/>
      <c r="LFN18" s="79"/>
      <c r="LFO18" s="79"/>
      <c r="LFP18" s="79"/>
      <c r="LFQ18" s="79"/>
      <c r="LFR18" s="79"/>
      <c r="LFS18" s="79"/>
      <c r="LFT18" s="79"/>
      <c r="LFU18" s="79"/>
      <c r="LFV18" s="79"/>
      <c r="LFW18" s="79"/>
      <c r="LFX18" s="79"/>
      <c r="LFY18" s="79"/>
      <c r="LFZ18" s="79"/>
      <c r="LGA18" s="79"/>
      <c r="LGB18" s="79"/>
      <c r="LGC18" s="79"/>
      <c r="LGD18" s="79"/>
      <c r="LGE18" s="79"/>
      <c r="LGF18" s="79"/>
      <c r="LGG18" s="79"/>
      <c r="LGH18" s="79"/>
      <c r="LGI18" s="79"/>
      <c r="LGJ18" s="79"/>
      <c r="LGK18" s="79"/>
      <c r="LGL18" s="79"/>
      <c r="LGM18" s="79"/>
      <c r="LGN18" s="79"/>
      <c r="LGO18" s="79"/>
      <c r="LGP18" s="79"/>
      <c r="LGQ18" s="79"/>
      <c r="LGR18" s="79"/>
      <c r="LGS18" s="79"/>
      <c r="LGT18" s="79"/>
      <c r="LGU18" s="79"/>
      <c r="LGV18" s="79"/>
      <c r="LGW18" s="79"/>
      <c r="LGX18" s="79"/>
      <c r="LGY18" s="79"/>
      <c r="LGZ18" s="79"/>
      <c r="LHA18" s="79"/>
      <c r="LHB18" s="79"/>
      <c r="LHC18" s="79"/>
      <c r="LHD18" s="79"/>
      <c r="LHE18" s="79"/>
      <c r="LHF18" s="79"/>
      <c r="LHG18" s="79"/>
      <c r="LHH18" s="79"/>
      <c r="LHI18" s="79"/>
      <c r="LHJ18" s="79"/>
      <c r="LHK18" s="79"/>
      <c r="LHL18" s="79"/>
      <c r="LHM18" s="79"/>
      <c r="LHN18" s="79"/>
      <c r="LHO18" s="79"/>
      <c r="LHP18" s="79"/>
      <c r="LHQ18" s="79"/>
      <c r="LHR18" s="79"/>
      <c r="LHS18" s="79"/>
      <c r="LHT18" s="79"/>
      <c r="LHU18" s="79"/>
      <c r="LHV18" s="79"/>
      <c r="LHW18" s="79"/>
      <c r="LHX18" s="79"/>
      <c r="LHY18" s="79"/>
      <c r="LHZ18" s="79"/>
      <c r="LIA18" s="79"/>
      <c r="LIB18" s="79"/>
      <c r="LIC18" s="79"/>
      <c r="LID18" s="79"/>
      <c r="LIE18" s="79"/>
      <c r="LIF18" s="79"/>
      <c r="LIG18" s="79"/>
      <c r="LIH18" s="79"/>
      <c r="LII18" s="79"/>
      <c r="LIJ18" s="79"/>
      <c r="LIK18" s="79"/>
      <c r="LIL18" s="79"/>
      <c r="LIM18" s="79"/>
      <c r="LIN18" s="79"/>
      <c r="LIO18" s="79"/>
      <c r="LIP18" s="79"/>
      <c r="LIQ18" s="79"/>
      <c r="LIR18" s="79"/>
      <c r="LIS18" s="79"/>
      <c r="LIT18" s="79"/>
      <c r="LIU18" s="79"/>
      <c r="LIV18" s="79"/>
      <c r="LIW18" s="79"/>
      <c r="LIX18" s="79"/>
      <c r="LIY18" s="79"/>
      <c r="LIZ18" s="79"/>
      <c r="LJA18" s="79"/>
      <c r="LJB18" s="79"/>
      <c r="LJC18" s="79"/>
      <c r="LJD18" s="79"/>
      <c r="LJE18" s="79"/>
      <c r="LJF18" s="79"/>
      <c r="LJG18" s="79"/>
      <c r="LJH18" s="79"/>
      <c r="LJI18" s="79"/>
      <c r="LJJ18" s="79"/>
      <c r="LJK18" s="79"/>
      <c r="LJL18" s="79"/>
      <c r="LJM18" s="79"/>
      <c r="LJN18" s="79"/>
      <c r="LJO18" s="79"/>
      <c r="LJP18" s="79"/>
      <c r="LJQ18" s="79"/>
      <c r="LJR18" s="79"/>
      <c r="LJS18" s="79"/>
      <c r="LJT18" s="79"/>
      <c r="LJU18" s="79"/>
      <c r="LJV18" s="79"/>
      <c r="LJW18" s="79"/>
      <c r="LJX18" s="79"/>
      <c r="LJY18" s="79"/>
      <c r="LJZ18" s="79"/>
      <c r="LKA18" s="79"/>
      <c r="LKB18" s="79"/>
      <c r="LKC18" s="79"/>
      <c r="LKD18" s="79"/>
      <c r="LKE18" s="79"/>
      <c r="LKF18" s="79"/>
      <c r="LKG18" s="79"/>
      <c r="LKH18" s="79"/>
      <c r="LKI18" s="79"/>
      <c r="LKJ18" s="79"/>
      <c r="LKK18" s="79"/>
      <c r="LKL18" s="79"/>
      <c r="LKM18" s="79"/>
      <c r="LKN18" s="79"/>
      <c r="LKO18" s="79"/>
      <c r="LKP18" s="79"/>
      <c r="LKQ18" s="79"/>
      <c r="LKR18" s="79"/>
      <c r="LKS18" s="79"/>
      <c r="LKT18" s="79"/>
      <c r="LKU18" s="79"/>
      <c r="LKV18" s="79"/>
      <c r="LKW18" s="79"/>
      <c r="LKX18" s="79"/>
      <c r="LKY18" s="79"/>
      <c r="LKZ18" s="79"/>
      <c r="LLA18" s="79"/>
      <c r="LLB18" s="79"/>
      <c r="LLC18" s="79"/>
      <c r="LLD18" s="79"/>
      <c r="LLE18" s="79"/>
      <c r="LLF18" s="79"/>
      <c r="LLG18" s="79"/>
      <c r="LLH18" s="79"/>
      <c r="LLI18" s="79"/>
      <c r="LLJ18" s="79"/>
      <c r="LLK18" s="79"/>
      <c r="LLL18" s="79"/>
      <c r="LLM18" s="79"/>
      <c r="LLN18" s="79"/>
      <c r="LLO18" s="79"/>
      <c r="LLP18" s="79"/>
      <c r="LLQ18" s="79"/>
      <c r="LLR18" s="79"/>
      <c r="LLS18" s="79"/>
      <c r="LLT18" s="79"/>
      <c r="LLU18" s="79"/>
      <c r="LLV18" s="79"/>
      <c r="LLW18" s="79"/>
      <c r="LLX18" s="79"/>
      <c r="LLY18" s="79"/>
      <c r="LLZ18" s="79"/>
      <c r="LMA18" s="79"/>
      <c r="LMB18" s="79"/>
      <c r="LMC18" s="79"/>
      <c r="LMD18" s="79"/>
      <c r="LME18" s="79"/>
      <c r="LMF18" s="79"/>
      <c r="LMG18" s="79"/>
      <c r="LMH18" s="79"/>
      <c r="LMI18" s="79"/>
      <c r="LMJ18" s="79"/>
      <c r="LMK18" s="79"/>
      <c r="LML18" s="79"/>
      <c r="LMM18" s="79"/>
      <c r="LMN18" s="79"/>
      <c r="LMO18" s="79"/>
      <c r="LMP18" s="79"/>
      <c r="LMQ18" s="79"/>
      <c r="LMR18" s="79"/>
      <c r="LMS18" s="79"/>
      <c r="LMT18" s="79"/>
      <c r="LMU18" s="79"/>
      <c r="LMV18" s="79"/>
      <c r="LMW18" s="79"/>
      <c r="LMX18" s="79"/>
      <c r="LMY18" s="79"/>
      <c r="LMZ18" s="79"/>
      <c r="LNA18" s="79"/>
      <c r="LNB18" s="79"/>
      <c r="LNC18" s="79"/>
      <c r="LND18" s="79"/>
      <c r="LNE18" s="79"/>
      <c r="LNF18" s="79"/>
      <c r="LNG18" s="79"/>
      <c r="LNH18" s="79"/>
      <c r="LNI18" s="79"/>
      <c r="LNJ18" s="79"/>
      <c r="LNK18" s="79"/>
      <c r="LNL18" s="79"/>
      <c r="LNM18" s="79"/>
      <c r="LNN18" s="79"/>
      <c r="LNO18" s="79"/>
      <c r="LNP18" s="79"/>
      <c r="LNQ18" s="79"/>
      <c r="LNR18" s="79"/>
      <c r="LNS18" s="79"/>
      <c r="LNT18" s="79"/>
      <c r="LNU18" s="79"/>
      <c r="LNV18" s="79"/>
      <c r="LNW18" s="79"/>
      <c r="LNX18" s="79"/>
      <c r="LNY18" s="79"/>
      <c r="LNZ18" s="79"/>
      <c r="LOA18" s="79"/>
      <c r="LOB18" s="79"/>
      <c r="LOC18" s="79"/>
      <c r="LOD18" s="79"/>
      <c r="LOE18" s="79"/>
      <c r="LOF18" s="79"/>
      <c r="LOG18" s="79"/>
      <c r="LOH18" s="79"/>
      <c r="LOI18" s="79"/>
      <c r="LOJ18" s="79"/>
      <c r="LOK18" s="79"/>
      <c r="LOL18" s="79"/>
      <c r="LOM18" s="79"/>
      <c r="LON18" s="79"/>
      <c r="LOO18" s="79"/>
      <c r="LOP18" s="79"/>
      <c r="LOQ18" s="79"/>
      <c r="LOR18" s="79"/>
      <c r="LOS18" s="79"/>
      <c r="LOT18" s="79"/>
      <c r="LOU18" s="79"/>
      <c r="LOV18" s="79"/>
      <c r="LOW18" s="79"/>
      <c r="LOX18" s="79"/>
      <c r="LOY18" s="79"/>
      <c r="LOZ18" s="79"/>
      <c r="LPA18" s="79"/>
      <c r="LPB18" s="79"/>
      <c r="LPC18" s="79"/>
      <c r="LPD18" s="79"/>
      <c r="LPE18" s="79"/>
      <c r="LPF18" s="79"/>
      <c r="LPG18" s="79"/>
      <c r="LPH18" s="79"/>
      <c r="LPI18" s="79"/>
      <c r="LPJ18" s="79"/>
      <c r="LPK18" s="79"/>
      <c r="LPL18" s="79"/>
      <c r="LPM18" s="79"/>
      <c r="LPN18" s="79"/>
      <c r="LPO18" s="79"/>
      <c r="LPP18" s="79"/>
      <c r="LPQ18" s="79"/>
      <c r="LPR18" s="79"/>
      <c r="LPS18" s="79"/>
      <c r="LPT18" s="79"/>
      <c r="LPU18" s="79"/>
      <c r="LPV18" s="79"/>
      <c r="LPW18" s="79"/>
      <c r="LPX18" s="79"/>
      <c r="LPY18" s="79"/>
      <c r="LPZ18" s="79"/>
      <c r="LQA18" s="79"/>
      <c r="LQB18" s="79"/>
      <c r="LQC18" s="79"/>
      <c r="LQD18" s="79"/>
      <c r="LQE18" s="79"/>
      <c r="LQF18" s="79"/>
      <c r="LQG18" s="79"/>
      <c r="LQH18" s="79"/>
      <c r="LQI18" s="79"/>
      <c r="LQJ18" s="79"/>
      <c r="LQK18" s="79"/>
      <c r="LQL18" s="79"/>
      <c r="LQM18" s="79"/>
      <c r="LQN18" s="79"/>
      <c r="LQO18" s="79"/>
      <c r="LQP18" s="79"/>
      <c r="LQQ18" s="79"/>
      <c r="LQR18" s="79"/>
      <c r="LQS18" s="79"/>
      <c r="LQT18" s="79"/>
      <c r="LQU18" s="79"/>
      <c r="LQV18" s="79"/>
      <c r="LQW18" s="79"/>
      <c r="LQX18" s="79"/>
      <c r="LQY18" s="79"/>
      <c r="LQZ18" s="79"/>
      <c r="LRA18" s="79"/>
      <c r="LRB18" s="79"/>
      <c r="LRC18" s="79"/>
      <c r="LRD18" s="79"/>
      <c r="LRE18" s="79"/>
      <c r="LRF18" s="79"/>
      <c r="LRG18" s="79"/>
      <c r="LRH18" s="79"/>
      <c r="LRI18" s="79"/>
      <c r="LRJ18" s="79"/>
      <c r="LRK18" s="79"/>
      <c r="LRL18" s="79"/>
      <c r="LRM18" s="79"/>
      <c r="LRN18" s="79"/>
      <c r="LRO18" s="79"/>
      <c r="LRP18" s="79"/>
      <c r="LRQ18" s="79"/>
      <c r="LRR18" s="79"/>
      <c r="LRS18" s="79"/>
      <c r="LRT18" s="79"/>
      <c r="LRU18" s="79"/>
      <c r="LRV18" s="79"/>
      <c r="LRW18" s="79"/>
      <c r="LRX18" s="79"/>
      <c r="LRY18" s="79"/>
      <c r="LRZ18" s="79"/>
      <c r="LSA18" s="79"/>
      <c r="LSB18" s="79"/>
      <c r="LSC18" s="79"/>
      <c r="LSD18" s="79"/>
      <c r="LSE18" s="79"/>
      <c r="LSF18" s="79"/>
      <c r="LSG18" s="79"/>
      <c r="LSH18" s="79"/>
      <c r="LSI18" s="79"/>
      <c r="LSJ18" s="79"/>
      <c r="LSK18" s="79"/>
      <c r="LSL18" s="79"/>
      <c r="LSM18" s="79"/>
      <c r="LSN18" s="79"/>
      <c r="LSO18" s="79"/>
      <c r="LSP18" s="79"/>
      <c r="LSQ18" s="79"/>
      <c r="LSR18" s="79"/>
      <c r="LSS18" s="79"/>
      <c r="LST18" s="79"/>
      <c r="LSU18" s="79"/>
      <c r="LSV18" s="79"/>
      <c r="LSW18" s="79"/>
      <c r="LSX18" s="79"/>
      <c r="LSY18" s="79"/>
      <c r="LSZ18" s="79"/>
      <c r="LTA18" s="79"/>
      <c r="LTB18" s="79"/>
      <c r="LTC18" s="79"/>
      <c r="LTD18" s="79"/>
      <c r="LTE18" s="79"/>
      <c r="LTF18" s="79"/>
      <c r="LTG18" s="79"/>
      <c r="LTH18" s="79"/>
      <c r="LTI18" s="79"/>
      <c r="LTJ18" s="79"/>
      <c r="LTK18" s="79"/>
      <c r="LTL18" s="79"/>
      <c r="LTM18" s="79"/>
      <c r="LTN18" s="79"/>
      <c r="LTO18" s="79"/>
      <c r="LTP18" s="79"/>
      <c r="LTQ18" s="79"/>
      <c r="LTR18" s="79"/>
      <c r="LTS18" s="79"/>
      <c r="LTT18" s="79"/>
      <c r="LTU18" s="79"/>
      <c r="LTV18" s="79"/>
      <c r="LTW18" s="79"/>
      <c r="LTX18" s="79"/>
      <c r="LTY18" s="79"/>
      <c r="LTZ18" s="79"/>
      <c r="LUA18" s="79"/>
      <c r="LUB18" s="79"/>
      <c r="LUC18" s="79"/>
      <c r="LUD18" s="79"/>
      <c r="LUE18" s="79"/>
      <c r="LUF18" s="79"/>
      <c r="LUG18" s="79"/>
      <c r="LUH18" s="79"/>
      <c r="LUI18" s="79"/>
      <c r="LUJ18" s="79"/>
      <c r="LUK18" s="79"/>
      <c r="LUL18" s="79"/>
      <c r="LUM18" s="79"/>
      <c r="LUN18" s="79"/>
      <c r="LUO18" s="79"/>
      <c r="LUP18" s="79"/>
      <c r="LUQ18" s="79"/>
      <c r="LUR18" s="79"/>
      <c r="LUS18" s="79"/>
      <c r="LUT18" s="79"/>
      <c r="LUU18" s="79"/>
      <c r="LUV18" s="79"/>
      <c r="LUW18" s="79"/>
      <c r="LUX18" s="79"/>
      <c r="LUY18" s="79"/>
      <c r="LUZ18" s="79"/>
      <c r="LVA18" s="79"/>
      <c r="LVB18" s="79"/>
      <c r="LVC18" s="79"/>
      <c r="LVD18" s="79"/>
      <c r="LVE18" s="79"/>
      <c r="LVF18" s="79"/>
      <c r="LVG18" s="79"/>
      <c r="LVH18" s="79"/>
      <c r="LVI18" s="79"/>
      <c r="LVJ18" s="79"/>
      <c r="LVK18" s="79"/>
      <c r="LVL18" s="79"/>
      <c r="LVM18" s="79"/>
      <c r="LVN18" s="79"/>
      <c r="LVO18" s="79"/>
      <c r="LVP18" s="79"/>
      <c r="LVQ18" s="79"/>
      <c r="LVR18" s="79"/>
      <c r="LVS18" s="79"/>
      <c r="LVT18" s="79"/>
      <c r="LVU18" s="79"/>
      <c r="LVV18" s="79"/>
      <c r="LVW18" s="79"/>
      <c r="LVX18" s="79"/>
      <c r="LVY18" s="79"/>
      <c r="LVZ18" s="79"/>
      <c r="LWA18" s="79"/>
      <c r="LWB18" s="79"/>
      <c r="LWC18" s="79"/>
      <c r="LWD18" s="79"/>
      <c r="LWE18" s="79"/>
      <c r="LWF18" s="79"/>
      <c r="LWG18" s="79"/>
      <c r="LWH18" s="79"/>
      <c r="LWI18" s="79"/>
      <c r="LWJ18" s="79"/>
      <c r="LWK18" s="79"/>
      <c r="LWL18" s="79"/>
      <c r="LWM18" s="79"/>
      <c r="LWN18" s="79"/>
      <c r="LWO18" s="79"/>
      <c r="LWP18" s="79"/>
      <c r="LWQ18" s="79"/>
      <c r="LWR18" s="79"/>
      <c r="LWS18" s="79"/>
      <c r="LWT18" s="79"/>
      <c r="LWU18" s="79"/>
      <c r="LWV18" s="79"/>
      <c r="LWW18" s="79"/>
      <c r="LWX18" s="79"/>
      <c r="LWY18" s="79"/>
      <c r="LWZ18" s="79"/>
      <c r="LXA18" s="79"/>
      <c r="LXB18" s="79"/>
      <c r="LXC18" s="79"/>
      <c r="LXD18" s="79"/>
      <c r="LXE18" s="79"/>
      <c r="LXF18" s="79"/>
      <c r="LXG18" s="79"/>
      <c r="LXH18" s="79"/>
      <c r="LXI18" s="79"/>
      <c r="LXJ18" s="79"/>
      <c r="LXK18" s="79"/>
      <c r="LXL18" s="79"/>
      <c r="LXM18" s="79"/>
      <c r="LXN18" s="79"/>
      <c r="LXO18" s="79"/>
      <c r="LXP18" s="79"/>
      <c r="LXQ18" s="79"/>
      <c r="LXR18" s="79"/>
      <c r="LXS18" s="79"/>
      <c r="LXT18" s="79"/>
      <c r="LXU18" s="79"/>
      <c r="LXV18" s="79"/>
      <c r="LXW18" s="79"/>
      <c r="LXX18" s="79"/>
      <c r="LXY18" s="79"/>
      <c r="LXZ18" s="79"/>
      <c r="LYA18" s="79"/>
      <c r="LYB18" s="79"/>
      <c r="LYC18" s="79"/>
      <c r="LYD18" s="79"/>
      <c r="LYE18" s="79"/>
      <c r="LYF18" s="79"/>
      <c r="LYG18" s="79"/>
      <c r="LYH18" s="79"/>
      <c r="LYI18" s="79"/>
      <c r="LYJ18" s="79"/>
      <c r="LYK18" s="79"/>
      <c r="LYL18" s="79"/>
      <c r="LYM18" s="79"/>
      <c r="LYN18" s="79"/>
      <c r="LYO18" s="79"/>
      <c r="LYP18" s="79"/>
      <c r="LYQ18" s="79"/>
      <c r="LYR18" s="79"/>
      <c r="LYS18" s="79"/>
      <c r="LYT18" s="79"/>
      <c r="LYU18" s="79"/>
      <c r="LYV18" s="79"/>
      <c r="LYW18" s="79"/>
      <c r="LYX18" s="79"/>
      <c r="LYY18" s="79"/>
      <c r="LYZ18" s="79"/>
      <c r="LZA18" s="79"/>
      <c r="LZB18" s="79"/>
      <c r="LZC18" s="79"/>
      <c r="LZD18" s="79"/>
      <c r="LZE18" s="79"/>
      <c r="LZF18" s="79"/>
      <c r="LZG18" s="79"/>
      <c r="LZH18" s="79"/>
      <c r="LZI18" s="79"/>
      <c r="LZJ18" s="79"/>
      <c r="LZK18" s="79"/>
      <c r="LZL18" s="79"/>
      <c r="LZM18" s="79"/>
      <c r="LZN18" s="79"/>
      <c r="LZO18" s="79"/>
      <c r="LZP18" s="79"/>
      <c r="LZQ18" s="79"/>
      <c r="LZR18" s="79"/>
      <c r="LZS18" s="79"/>
      <c r="LZT18" s="79"/>
      <c r="LZU18" s="79"/>
      <c r="LZV18" s="79"/>
      <c r="LZW18" s="79"/>
      <c r="LZX18" s="79"/>
      <c r="LZY18" s="79"/>
      <c r="LZZ18" s="79"/>
      <c r="MAA18" s="79"/>
      <c r="MAB18" s="79"/>
      <c r="MAC18" s="79"/>
      <c r="MAD18" s="79"/>
      <c r="MAE18" s="79"/>
      <c r="MAF18" s="79"/>
      <c r="MAG18" s="79"/>
      <c r="MAH18" s="79"/>
      <c r="MAI18" s="79"/>
      <c r="MAJ18" s="79"/>
      <c r="MAK18" s="79"/>
      <c r="MAL18" s="79"/>
      <c r="MAM18" s="79"/>
      <c r="MAN18" s="79"/>
      <c r="MAO18" s="79"/>
      <c r="MAP18" s="79"/>
      <c r="MAQ18" s="79"/>
      <c r="MAR18" s="79"/>
      <c r="MAS18" s="79"/>
      <c r="MAT18" s="79"/>
      <c r="MAU18" s="79"/>
      <c r="MAV18" s="79"/>
      <c r="MAW18" s="79"/>
      <c r="MAX18" s="79"/>
      <c r="MAY18" s="79"/>
      <c r="MAZ18" s="79"/>
      <c r="MBA18" s="79"/>
      <c r="MBB18" s="79"/>
      <c r="MBC18" s="79"/>
      <c r="MBD18" s="79"/>
      <c r="MBE18" s="79"/>
      <c r="MBF18" s="79"/>
      <c r="MBG18" s="79"/>
      <c r="MBH18" s="79"/>
      <c r="MBI18" s="79"/>
      <c r="MBJ18" s="79"/>
      <c r="MBK18" s="79"/>
      <c r="MBL18" s="79"/>
      <c r="MBM18" s="79"/>
      <c r="MBN18" s="79"/>
      <c r="MBO18" s="79"/>
      <c r="MBP18" s="79"/>
      <c r="MBQ18" s="79"/>
      <c r="MBR18" s="79"/>
      <c r="MBS18" s="79"/>
      <c r="MBT18" s="79"/>
      <c r="MBU18" s="79"/>
      <c r="MBV18" s="79"/>
      <c r="MBW18" s="79"/>
      <c r="MBX18" s="79"/>
      <c r="MBY18" s="79"/>
      <c r="MBZ18" s="79"/>
      <c r="MCA18" s="79"/>
      <c r="MCB18" s="79"/>
      <c r="MCC18" s="79"/>
      <c r="MCD18" s="79"/>
      <c r="MCE18" s="79"/>
      <c r="MCF18" s="79"/>
      <c r="MCG18" s="79"/>
      <c r="MCH18" s="79"/>
      <c r="MCI18" s="79"/>
      <c r="MCJ18" s="79"/>
      <c r="MCK18" s="79"/>
      <c r="MCL18" s="79"/>
      <c r="MCM18" s="79"/>
      <c r="MCN18" s="79"/>
      <c r="MCO18" s="79"/>
      <c r="MCP18" s="79"/>
      <c r="MCQ18" s="79"/>
      <c r="MCR18" s="79"/>
      <c r="MCS18" s="79"/>
      <c r="MCT18" s="79"/>
      <c r="MCU18" s="79"/>
      <c r="MCV18" s="79"/>
      <c r="MCW18" s="79"/>
      <c r="MCX18" s="79"/>
      <c r="MCY18" s="79"/>
      <c r="MCZ18" s="79"/>
      <c r="MDA18" s="79"/>
      <c r="MDB18" s="79"/>
      <c r="MDC18" s="79"/>
      <c r="MDD18" s="79"/>
      <c r="MDE18" s="79"/>
      <c r="MDF18" s="79"/>
      <c r="MDG18" s="79"/>
      <c r="MDH18" s="79"/>
      <c r="MDI18" s="79"/>
      <c r="MDJ18" s="79"/>
      <c r="MDK18" s="79"/>
      <c r="MDL18" s="79"/>
      <c r="MDM18" s="79"/>
      <c r="MDN18" s="79"/>
      <c r="MDO18" s="79"/>
      <c r="MDP18" s="79"/>
      <c r="MDQ18" s="79"/>
      <c r="MDR18" s="79"/>
      <c r="MDS18" s="79"/>
      <c r="MDT18" s="79"/>
      <c r="MDU18" s="79"/>
      <c r="MDV18" s="79"/>
      <c r="MDW18" s="79"/>
      <c r="MDX18" s="79"/>
      <c r="MDY18" s="79"/>
      <c r="MDZ18" s="79"/>
      <c r="MEA18" s="79"/>
      <c r="MEB18" s="79"/>
      <c r="MEC18" s="79"/>
      <c r="MED18" s="79"/>
      <c r="MEE18" s="79"/>
      <c r="MEF18" s="79"/>
      <c r="MEG18" s="79"/>
      <c r="MEH18" s="79"/>
      <c r="MEI18" s="79"/>
      <c r="MEJ18" s="79"/>
      <c r="MEK18" s="79"/>
      <c r="MEL18" s="79"/>
      <c r="MEM18" s="79"/>
      <c r="MEN18" s="79"/>
      <c r="MEO18" s="79"/>
      <c r="MEP18" s="79"/>
      <c r="MEQ18" s="79"/>
      <c r="MER18" s="79"/>
      <c r="MES18" s="79"/>
      <c r="MET18" s="79"/>
      <c r="MEU18" s="79"/>
      <c r="MEV18" s="79"/>
      <c r="MEW18" s="79"/>
      <c r="MEX18" s="79"/>
      <c r="MEY18" s="79"/>
      <c r="MEZ18" s="79"/>
      <c r="MFA18" s="79"/>
      <c r="MFB18" s="79"/>
      <c r="MFC18" s="79"/>
      <c r="MFD18" s="79"/>
      <c r="MFE18" s="79"/>
      <c r="MFF18" s="79"/>
      <c r="MFG18" s="79"/>
      <c r="MFH18" s="79"/>
      <c r="MFI18" s="79"/>
      <c r="MFJ18" s="79"/>
      <c r="MFK18" s="79"/>
      <c r="MFL18" s="79"/>
      <c r="MFM18" s="79"/>
      <c r="MFN18" s="79"/>
      <c r="MFO18" s="79"/>
      <c r="MFP18" s="79"/>
      <c r="MFQ18" s="79"/>
      <c r="MFR18" s="79"/>
      <c r="MFS18" s="79"/>
      <c r="MFT18" s="79"/>
      <c r="MFU18" s="79"/>
      <c r="MFV18" s="79"/>
      <c r="MFW18" s="79"/>
      <c r="MFX18" s="79"/>
      <c r="MFY18" s="79"/>
      <c r="MFZ18" s="79"/>
      <c r="MGA18" s="79"/>
      <c r="MGB18" s="79"/>
      <c r="MGC18" s="79"/>
      <c r="MGD18" s="79"/>
      <c r="MGE18" s="79"/>
      <c r="MGF18" s="79"/>
      <c r="MGG18" s="79"/>
      <c r="MGH18" s="79"/>
      <c r="MGI18" s="79"/>
      <c r="MGJ18" s="79"/>
      <c r="MGK18" s="79"/>
      <c r="MGL18" s="79"/>
      <c r="MGM18" s="79"/>
      <c r="MGN18" s="79"/>
      <c r="MGO18" s="79"/>
      <c r="MGP18" s="79"/>
      <c r="MGQ18" s="79"/>
      <c r="MGR18" s="79"/>
      <c r="MGS18" s="79"/>
      <c r="MGT18" s="79"/>
      <c r="MGU18" s="79"/>
      <c r="MGV18" s="79"/>
      <c r="MGW18" s="79"/>
      <c r="MGX18" s="79"/>
      <c r="MGY18" s="79"/>
      <c r="MGZ18" s="79"/>
      <c r="MHA18" s="79"/>
      <c r="MHB18" s="79"/>
      <c r="MHC18" s="79"/>
      <c r="MHD18" s="79"/>
      <c r="MHE18" s="79"/>
      <c r="MHF18" s="79"/>
      <c r="MHG18" s="79"/>
      <c r="MHH18" s="79"/>
      <c r="MHI18" s="79"/>
      <c r="MHJ18" s="79"/>
      <c r="MHK18" s="79"/>
      <c r="MHL18" s="79"/>
      <c r="MHM18" s="79"/>
      <c r="MHN18" s="79"/>
      <c r="MHO18" s="79"/>
      <c r="MHP18" s="79"/>
      <c r="MHQ18" s="79"/>
      <c r="MHR18" s="79"/>
      <c r="MHS18" s="79"/>
      <c r="MHT18" s="79"/>
      <c r="MHU18" s="79"/>
      <c r="MHV18" s="79"/>
      <c r="MHW18" s="79"/>
      <c r="MHX18" s="79"/>
      <c r="MHY18" s="79"/>
      <c r="MHZ18" s="79"/>
      <c r="MIA18" s="79"/>
      <c r="MIB18" s="79"/>
      <c r="MIC18" s="79"/>
      <c r="MID18" s="79"/>
      <c r="MIE18" s="79"/>
      <c r="MIF18" s="79"/>
      <c r="MIG18" s="79"/>
      <c r="MIH18" s="79"/>
      <c r="MII18" s="79"/>
      <c r="MIJ18" s="79"/>
      <c r="MIK18" s="79"/>
      <c r="MIL18" s="79"/>
      <c r="MIM18" s="79"/>
      <c r="MIN18" s="79"/>
      <c r="MIO18" s="79"/>
      <c r="MIP18" s="79"/>
      <c r="MIQ18" s="79"/>
      <c r="MIR18" s="79"/>
      <c r="MIS18" s="79"/>
      <c r="MIT18" s="79"/>
      <c r="MIU18" s="79"/>
      <c r="MIV18" s="79"/>
      <c r="MIW18" s="79"/>
      <c r="MIX18" s="79"/>
      <c r="MIY18" s="79"/>
      <c r="MIZ18" s="79"/>
      <c r="MJA18" s="79"/>
      <c r="MJB18" s="79"/>
      <c r="MJC18" s="79"/>
      <c r="MJD18" s="79"/>
      <c r="MJE18" s="79"/>
      <c r="MJF18" s="79"/>
      <c r="MJG18" s="79"/>
      <c r="MJH18" s="79"/>
      <c r="MJI18" s="79"/>
      <c r="MJJ18" s="79"/>
      <c r="MJK18" s="79"/>
      <c r="MJL18" s="79"/>
      <c r="MJM18" s="79"/>
      <c r="MJN18" s="79"/>
      <c r="MJO18" s="79"/>
      <c r="MJP18" s="79"/>
      <c r="MJQ18" s="79"/>
      <c r="MJR18" s="79"/>
      <c r="MJS18" s="79"/>
      <c r="MJT18" s="79"/>
      <c r="MJU18" s="79"/>
      <c r="MJV18" s="79"/>
      <c r="MJW18" s="79"/>
      <c r="MJX18" s="79"/>
      <c r="MJY18" s="79"/>
      <c r="MJZ18" s="79"/>
      <c r="MKA18" s="79"/>
      <c r="MKB18" s="79"/>
      <c r="MKC18" s="79"/>
      <c r="MKD18" s="79"/>
      <c r="MKE18" s="79"/>
      <c r="MKF18" s="79"/>
      <c r="MKG18" s="79"/>
      <c r="MKH18" s="79"/>
      <c r="MKI18" s="79"/>
      <c r="MKJ18" s="79"/>
      <c r="MKK18" s="79"/>
      <c r="MKL18" s="79"/>
      <c r="MKM18" s="79"/>
      <c r="MKN18" s="79"/>
      <c r="MKO18" s="79"/>
      <c r="MKP18" s="79"/>
      <c r="MKQ18" s="79"/>
      <c r="MKR18" s="79"/>
      <c r="MKS18" s="79"/>
      <c r="MKT18" s="79"/>
      <c r="MKU18" s="79"/>
      <c r="MKV18" s="79"/>
      <c r="MKW18" s="79"/>
      <c r="MKX18" s="79"/>
      <c r="MKY18" s="79"/>
      <c r="MKZ18" s="79"/>
      <c r="MLA18" s="79"/>
      <c r="MLB18" s="79"/>
      <c r="MLC18" s="79"/>
      <c r="MLD18" s="79"/>
      <c r="MLE18" s="79"/>
      <c r="MLF18" s="79"/>
      <c r="MLG18" s="79"/>
      <c r="MLH18" s="79"/>
      <c r="MLI18" s="79"/>
      <c r="MLJ18" s="79"/>
      <c r="MLK18" s="79"/>
      <c r="MLL18" s="79"/>
      <c r="MLM18" s="79"/>
      <c r="MLN18" s="79"/>
      <c r="MLO18" s="79"/>
      <c r="MLP18" s="79"/>
      <c r="MLQ18" s="79"/>
      <c r="MLR18" s="79"/>
      <c r="MLS18" s="79"/>
      <c r="MLT18" s="79"/>
      <c r="MLU18" s="79"/>
      <c r="MLV18" s="79"/>
      <c r="MLW18" s="79"/>
      <c r="MLX18" s="79"/>
      <c r="MLY18" s="79"/>
      <c r="MLZ18" s="79"/>
      <c r="MMA18" s="79"/>
      <c r="MMB18" s="79"/>
      <c r="MMC18" s="79"/>
      <c r="MMD18" s="79"/>
      <c r="MME18" s="79"/>
      <c r="MMF18" s="79"/>
      <c r="MMG18" s="79"/>
      <c r="MMH18" s="79"/>
      <c r="MMI18" s="79"/>
      <c r="MMJ18" s="79"/>
      <c r="MMK18" s="79"/>
      <c r="MML18" s="79"/>
      <c r="MMM18" s="79"/>
      <c r="MMN18" s="79"/>
      <c r="MMO18" s="79"/>
      <c r="MMP18" s="79"/>
      <c r="MMQ18" s="79"/>
      <c r="MMR18" s="79"/>
      <c r="MMS18" s="79"/>
      <c r="MMT18" s="79"/>
      <c r="MMU18" s="79"/>
      <c r="MMV18" s="79"/>
      <c r="MMW18" s="79"/>
      <c r="MMX18" s="79"/>
      <c r="MMY18" s="79"/>
      <c r="MMZ18" s="79"/>
      <c r="MNA18" s="79"/>
      <c r="MNB18" s="79"/>
      <c r="MNC18" s="79"/>
      <c r="MND18" s="79"/>
      <c r="MNE18" s="79"/>
      <c r="MNF18" s="79"/>
      <c r="MNG18" s="79"/>
      <c r="MNH18" s="79"/>
      <c r="MNI18" s="79"/>
      <c r="MNJ18" s="79"/>
      <c r="MNK18" s="79"/>
      <c r="MNL18" s="79"/>
      <c r="MNM18" s="79"/>
      <c r="MNN18" s="79"/>
      <c r="MNO18" s="79"/>
      <c r="MNP18" s="79"/>
      <c r="MNQ18" s="79"/>
      <c r="MNR18" s="79"/>
      <c r="MNS18" s="79"/>
      <c r="MNT18" s="79"/>
      <c r="MNU18" s="79"/>
      <c r="MNV18" s="79"/>
      <c r="MNW18" s="79"/>
      <c r="MNX18" s="79"/>
      <c r="MNY18" s="79"/>
      <c r="MNZ18" s="79"/>
      <c r="MOA18" s="79"/>
      <c r="MOB18" s="79"/>
      <c r="MOC18" s="79"/>
      <c r="MOD18" s="79"/>
      <c r="MOE18" s="79"/>
      <c r="MOF18" s="79"/>
      <c r="MOG18" s="79"/>
      <c r="MOH18" s="79"/>
      <c r="MOI18" s="79"/>
      <c r="MOJ18" s="79"/>
      <c r="MOK18" s="79"/>
      <c r="MOL18" s="79"/>
      <c r="MOM18" s="79"/>
      <c r="MON18" s="79"/>
      <c r="MOO18" s="79"/>
      <c r="MOP18" s="79"/>
      <c r="MOQ18" s="79"/>
      <c r="MOR18" s="79"/>
      <c r="MOS18" s="79"/>
      <c r="MOT18" s="79"/>
      <c r="MOU18" s="79"/>
      <c r="MOV18" s="79"/>
      <c r="MOW18" s="79"/>
      <c r="MOX18" s="79"/>
      <c r="MOY18" s="79"/>
      <c r="MOZ18" s="79"/>
      <c r="MPA18" s="79"/>
      <c r="MPB18" s="79"/>
      <c r="MPC18" s="79"/>
      <c r="MPD18" s="79"/>
      <c r="MPE18" s="79"/>
      <c r="MPF18" s="79"/>
      <c r="MPG18" s="79"/>
      <c r="MPH18" s="79"/>
      <c r="MPI18" s="79"/>
      <c r="MPJ18" s="79"/>
      <c r="MPK18" s="79"/>
      <c r="MPL18" s="79"/>
      <c r="MPM18" s="79"/>
      <c r="MPN18" s="79"/>
      <c r="MPO18" s="79"/>
      <c r="MPP18" s="79"/>
      <c r="MPQ18" s="79"/>
      <c r="MPR18" s="79"/>
      <c r="MPS18" s="79"/>
      <c r="MPT18" s="79"/>
      <c r="MPU18" s="79"/>
      <c r="MPV18" s="79"/>
      <c r="MPW18" s="79"/>
      <c r="MPX18" s="79"/>
      <c r="MPY18" s="79"/>
      <c r="MPZ18" s="79"/>
      <c r="MQA18" s="79"/>
      <c r="MQB18" s="79"/>
      <c r="MQC18" s="79"/>
      <c r="MQD18" s="79"/>
      <c r="MQE18" s="79"/>
      <c r="MQF18" s="79"/>
      <c r="MQG18" s="79"/>
      <c r="MQH18" s="79"/>
      <c r="MQI18" s="79"/>
      <c r="MQJ18" s="79"/>
      <c r="MQK18" s="79"/>
      <c r="MQL18" s="79"/>
      <c r="MQM18" s="79"/>
      <c r="MQN18" s="79"/>
      <c r="MQO18" s="79"/>
      <c r="MQP18" s="79"/>
      <c r="MQQ18" s="79"/>
      <c r="MQR18" s="79"/>
      <c r="MQS18" s="79"/>
      <c r="MQT18" s="79"/>
      <c r="MQU18" s="79"/>
      <c r="MQV18" s="79"/>
      <c r="MQW18" s="79"/>
      <c r="MQX18" s="79"/>
      <c r="MQY18" s="79"/>
      <c r="MQZ18" s="79"/>
      <c r="MRA18" s="79"/>
      <c r="MRB18" s="79"/>
      <c r="MRC18" s="79"/>
      <c r="MRD18" s="79"/>
      <c r="MRE18" s="79"/>
      <c r="MRF18" s="79"/>
      <c r="MRG18" s="79"/>
      <c r="MRH18" s="79"/>
      <c r="MRI18" s="79"/>
      <c r="MRJ18" s="79"/>
      <c r="MRK18" s="79"/>
      <c r="MRL18" s="79"/>
      <c r="MRM18" s="79"/>
      <c r="MRN18" s="79"/>
      <c r="MRO18" s="79"/>
      <c r="MRP18" s="79"/>
      <c r="MRQ18" s="79"/>
      <c r="MRR18" s="79"/>
      <c r="MRS18" s="79"/>
      <c r="MRT18" s="79"/>
      <c r="MRU18" s="79"/>
      <c r="MRV18" s="79"/>
      <c r="MRW18" s="79"/>
      <c r="MRX18" s="79"/>
      <c r="MRY18" s="79"/>
      <c r="MRZ18" s="79"/>
      <c r="MSA18" s="79"/>
      <c r="MSB18" s="79"/>
      <c r="MSC18" s="79"/>
      <c r="MSD18" s="79"/>
      <c r="MSE18" s="79"/>
      <c r="MSF18" s="79"/>
      <c r="MSG18" s="79"/>
      <c r="MSH18" s="79"/>
      <c r="MSI18" s="79"/>
      <c r="MSJ18" s="79"/>
      <c r="MSK18" s="79"/>
      <c r="MSL18" s="79"/>
      <c r="MSM18" s="79"/>
      <c r="MSN18" s="79"/>
      <c r="MSO18" s="79"/>
      <c r="MSP18" s="79"/>
      <c r="MSQ18" s="79"/>
      <c r="MSR18" s="79"/>
      <c r="MSS18" s="79"/>
      <c r="MST18" s="79"/>
      <c r="MSU18" s="79"/>
      <c r="MSV18" s="79"/>
      <c r="MSW18" s="79"/>
      <c r="MSX18" s="79"/>
      <c r="MSY18" s="79"/>
      <c r="MSZ18" s="79"/>
      <c r="MTA18" s="79"/>
      <c r="MTB18" s="79"/>
      <c r="MTC18" s="79"/>
      <c r="MTD18" s="79"/>
      <c r="MTE18" s="79"/>
      <c r="MTF18" s="79"/>
      <c r="MTG18" s="79"/>
      <c r="MTH18" s="79"/>
      <c r="MTI18" s="79"/>
      <c r="MTJ18" s="79"/>
      <c r="MTK18" s="79"/>
      <c r="MTL18" s="79"/>
      <c r="MTM18" s="79"/>
      <c r="MTN18" s="79"/>
      <c r="MTO18" s="79"/>
      <c r="MTP18" s="79"/>
      <c r="MTQ18" s="79"/>
      <c r="MTR18" s="79"/>
      <c r="MTS18" s="79"/>
      <c r="MTT18" s="79"/>
      <c r="MTU18" s="79"/>
      <c r="MTV18" s="79"/>
      <c r="MTW18" s="79"/>
      <c r="MTX18" s="79"/>
      <c r="MTY18" s="79"/>
      <c r="MTZ18" s="79"/>
      <c r="MUA18" s="79"/>
      <c r="MUB18" s="79"/>
      <c r="MUC18" s="79"/>
      <c r="MUD18" s="79"/>
      <c r="MUE18" s="79"/>
      <c r="MUF18" s="79"/>
      <c r="MUG18" s="79"/>
      <c r="MUH18" s="79"/>
      <c r="MUI18" s="79"/>
      <c r="MUJ18" s="79"/>
      <c r="MUK18" s="79"/>
      <c r="MUL18" s="79"/>
      <c r="MUM18" s="79"/>
      <c r="MUN18" s="79"/>
      <c r="MUO18" s="79"/>
      <c r="MUP18" s="79"/>
      <c r="MUQ18" s="79"/>
      <c r="MUR18" s="79"/>
      <c r="MUS18" s="79"/>
      <c r="MUT18" s="79"/>
      <c r="MUU18" s="79"/>
      <c r="MUV18" s="79"/>
      <c r="MUW18" s="79"/>
      <c r="MUX18" s="79"/>
      <c r="MUY18" s="79"/>
      <c r="MUZ18" s="79"/>
      <c r="MVA18" s="79"/>
      <c r="MVB18" s="79"/>
      <c r="MVC18" s="79"/>
      <c r="MVD18" s="79"/>
      <c r="MVE18" s="79"/>
      <c r="MVF18" s="79"/>
      <c r="MVG18" s="79"/>
      <c r="MVH18" s="79"/>
      <c r="MVI18" s="79"/>
      <c r="MVJ18" s="79"/>
      <c r="MVK18" s="79"/>
      <c r="MVL18" s="79"/>
      <c r="MVM18" s="79"/>
      <c r="MVN18" s="79"/>
      <c r="MVO18" s="79"/>
      <c r="MVP18" s="79"/>
      <c r="MVQ18" s="79"/>
      <c r="MVR18" s="79"/>
      <c r="MVS18" s="79"/>
      <c r="MVT18" s="79"/>
      <c r="MVU18" s="79"/>
      <c r="MVV18" s="79"/>
      <c r="MVW18" s="79"/>
      <c r="MVX18" s="79"/>
      <c r="MVY18" s="79"/>
      <c r="MVZ18" s="79"/>
      <c r="MWA18" s="79"/>
      <c r="MWB18" s="79"/>
      <c r="MWC18" s="79"/>
      <c r="MWD18" s="79"/>
      <c r="MWE18" s="79"/>
      <c r="MWF18" s="79"/>
      <c r="MWG18" s="79"/>
      <c r="MWH18" s="79"/>
      <c r="MWI18" s="79"/>
      <c r="MWJ18" s="79"/>
      <c r="MWK18" s="79"/>
      <c r="MWL18" s="79"/>
      <c r="MWM18" s="79"/>
      <c r="MWN18" s="79"/>
      <c r="MWO18" s="79"/>
      <c r="MWP18" s="79"/>
      <c r="MWQ18" s="79"/>
      <c r="MWR18" s="79"/>
      <c r="MWS18" s="79"/>
      <c r="MWT18" s="79"/>
      <c r="MWU18" s="79"/>
      <c r="MWV18" s="79"/>
      <c r="MWW18" s="79"/>
      <c r="MWX18" s="79"/>
      <c r="MWY18" s="79"/>
      <c r="MWZ18" s="79"/>
      <c r="MXA18" s="79"/>
      <c r="MXB18" s="79"/>
      <c r="MXC18" s="79"/>
      <c r="MXD18" s="79"/>
      <c r="MXE18" s="79"/>
      <c r="MXF18" s="79"/>
      <c r="MXG18" s="79"/>
      <c r="MXH18" s="79"/>
      <c r="MXI18" s="79"/>
      <c r="MXJ18" s="79"/>
      <c r="MXK18" s="79"/>
      <c r="MXL18" s="79"/>
      <c r="MXM18" s="79"/>
      <c r="MXN18" s="79"/>
      <c r="MXO18" s="79"/>
      <c r="MXP18" s="79"/>
      <c r="MXQ18" s="79"/>
      <c r="MXR18" s="79"/>
      <c r="MXS18" s="79"/>
      <c r="MXT18" s="79"/>
      <c r="MXU18" s="79"/>
      <c r="MXV18" s="79"/>
      <c r="MXW18" s="79"/>
      <c r="MXX18" s="79"/>
      <c r="MXY18" s="79"/>
      <c r="MXZ18" s="79"/>
      <c r="MYA18" s="79"/>
      <c r="MYB18" s="79"/>
      <c r="MYC18" s="79"/>
      <c r="MYD18" s="79"/>
      <c r="MYE18" s="79"/>
      <c r="MYF18" s="79"/>
      <c r="MYG18" s="79"/>
      <c r="MYH18" s="79"/>
      <c r="MYI18" s="79"/>
      <c r="MYJ18" s="79"/>
      <c r="MYK18" s="79"/>
      <c r="MYL18" s="79"/>
      <c r="MYM18" s="79"/>
      <c r="MYN18" s="79"/>
      <c r="MYO18" s="79"/>
      <c r="MYP18" s="79"/>
      <c r="MYQ18" s="79"/>
      <c r="MYR18" s="79"/>
      <c r="MYS18" s="79"/>
      <c r="MYT18" s="79"/>
      <c r="MYU18" s="79"/>
      <c r="MYV18" s="79"/>
      <c r="MYW18" s="79"/>
      <c r="MYX18" s="79"/>
      <c r="MYY18" s="79"/>
      <c r="MYZ18" s="79"/>
      <c r="MZA18" s="79"/>
      <c r="MZB18" s="79"/>
      <c r="MZC18" s="79"/>
      <c r="MZD18" s="79"/>
      <c r="MZE18" s="79"/>
      <c r="MZF18" s="79"/>
      <c r="MZG18" s="79"/>
      <c r="MZH18" s="79"/>
      <c r="MZI18" s="79"/>
      <c r="MZJ18" s="79"/>
      <c r="MZK18" s="79"/>
      <c r="MZL18" s="79"/>
      <c r="MZM18" s="79"/>
      <c r="MZN18" s="79"/>
      <c r="MZO18" s="79"/>
      <c r="MZP18" s="79"/>
      <c r="MZQ18" s="79"/>
      <c r="MZR18" s="79"/>
      <c r="MZS18" s="79"/>
      <c r="MZT18" s="79"/>
      <c r="MZU18" s="79"/>
      <c r="MZV18" s="79"/>
      <c r="MZW18" s="79"/>
      <c r="MZX18" s="79"/>
      <c r="MZY18" s="79"/>
      <c r="MZZ18" s="79"/>
      <c r="NAA18" s="79"/>
      <c r="NAB18" s="79"/>
      <c r="NAC18" s="79"/>
      <c r="NAD18" s="79"/>
      <c r="NAE18" s="79"/>
      <c r="NAF18" s="79"/>
      <c r="NAG18" s="79"/>
      <c r="NAH18" s="79"/>
      <c r="NAI18" s="79"/>
      <c r="NAJ18" s="79"/>
      <c r="NAK18" s="79"/>
      <c r="NAL18" s="79"/>
      <c r="NAM18" s="79"/>
      <c r="NAN18" s="79"/>
      <c r="NAO18" s="79"/>
      <c r="NAP18" s="79"/>
      <c r="NAQ18" s="79"/>
      <c r="NAR18" s="79"/>
      <c r="NAS18" s="79"/>
      <c r="NAT18" s="79"/>
      <c r="NAU18" s="79"/>
      <c r="NAV18" s="79"/>
      <c r="NAW18" s="79"/>
      <c r="NAX18" s="79"/>
      <c r="NAY18" s="79"/>
      <c r="NAZ18" s="79"/>
      <c r="NBA18" s="79"/>
      <c r="NBB18" s="79"/>
      <c r="NBC18" s="79"/>
      <c r="NBD18" s="79"/>
      <c r="NBE18" s="79"/>
      <c r="NBF18" s="79"/>
      <c r="NBG18" s="79"/>
      <c r="NBH18" s="79"/>
      <c r="NBI18" s="79"/>
      <c r="NBJ18" s="79"/>
      <c r="NBK18" s="79"/>
      <c r="NBL18" s="79"/>
      <c r="NBM18" s="79"/>
      <c r="NBN18" s="79"/>
      <c r="NBO18" s="79"/>
      <c r="NBP18" s="79"/>
      <c r="NBQ18" s="79"/>
      <c r="NBR18" s="79"/>
      <c r="NBS18" s="79"/>
      <c r="NBT18" s="79"/>
      <c r="NBU18" s="79"/>
      <c r="NBV18" s="79"/>
      <c r="NBW18" s="79"/>
      <c r="NBX18" s="79"/>
      <c r="NBY18" s="79"/>
      <c r="NBZ18" s="79"/>
      <c r="NCA18" s="79"/>
      <c r="NCB18" s="79"/>
      <c r="NCC18" s="79"/>
      <c r="NCD18" s="79"/>
      <c r="NCE18" s="79"/>
      <c r="NCF18" s="79"/>
      <c r="NCG18" s="79"/>
      <c r="NCH18" s="79"/>
      <c r="NCI18" s="79"/>
      <c r="NCJ18" s="79"/>
      <c r="NCK18" s="79"/>
      <c r="NCL18" s="79"/>
      <c r="NCM18" s="79"/>
      <c r="NCN18" s="79"/>
      <c r="NCO18" s="79"/>
      <c r="NCP18" s="79"/>
      <c r="NCQ18" s="79"/>
      <c r="NCR18" s="79"/>
      <c r="NCS18" s="79"/>
      <c r="NCT18" s="79"/>
      <c r="NCU18" s="79"/>
      <c r="NCV18" s="79"/>
      <c r="NCW18" s="79"/>
      <c r="NCX18" s="79"/>
      <c r="NCY18" s="79"/>
      <c r="NCZ18" s="79"/>
      <c r="NDA18" s="79"/>
      <c r="NDB18" s="79"/>
      <c r="NDC18" s="79"/>
      <c r="NDD18" s="79"/>
      <c r="NDE18" s="79"/>
      <c r="NDF18" s="79"/>
      <c r="NDG18" s="79"/>
      <c r="NDH18" s="79"/>
      <c r="NDI18" s="79"/>
      <c r="NDJ18" s="79"/>
      <c r="NDK18" s="79"/>
      <c r="NDL18" s="79"/>
      <c r="NDM18" s="79"/>
      <c r="NDN18" s="79"/>
      <c r="NDO18" s="79"/>
      <c r="NDP18" s="79"/>
      <c r="NDQ18" s="79"/>
      <c r="NDR18" s="79"/>
      <c r="NDS18" s="79"/>
      <c r="NDT18" s="79"/>
      <c r="NDU18" s="79"/>
      <c r="NDV18" s="79"/>
      <c r="NDW18" s="79"/>
      <c r="NDX18" s="79"/>
      <c r="NDY18" s="79"/>
      <c r="NDZ18" s="79"/>
      <c r="NEA18" s="79"/>
      <c r="NEB18" s="79"/>
      <c r="NEC18" s="79"/>
      <c r="NED18" s="79"/>
      <c r="NEE18" s="79"/>
      <c r="NEF18" s="79"/>
      <c r="NEG18" s="79"/>
      <c r="NEH18" s="79"/>
      <c r="NEI18" s="79"/>
      <c r="NEJ18" s="79"/>
      <c r="NEK18" s="79"/>
      <c r="NEL18" s="79"/>
      <c r="NEM18" s="79"/>
      <c r="NEN18" s="79"/>
      <c r="NEO18" s="79"/>
      <c r="NEP18" s="79"/>
      <c r="NEQ18" s="79"/>
      <c r="NER18" s="79"/>
      <c r="NES18" s="79"/>
      <c r="NET18" s="79"/>
      <c r="NEU18" s="79"/>
      <c r="NEV18" s="79"/>
      <c r="NEW18" s="79"/>
      <c r="NEX18" s="79"/>
      <c r="NEY18" s="79"/>
      <c r="NEZ18" s="79"/>
      <c r="NFA18" s="79"/>
      <c r="NFB18" s="79"/>
      <c r="NFC18" s="79"/>
      <c r="NFD18" s="79"/>
      <c r="NFE18" s="79"/>
      <c r="NFF18" s="79"/>
      <c r="NFG18" s="79"/>
      <c r="NFH18" s="79"/>
      <c r="NFI18" s="79"/>
      <c r="NFJ18" s="79"/>
      <c r="NFK18" s="79"/>
      <c r="NFL18" s="79"/>
      <c r="NFM18" s="79"/>
      <c r="NFN18" s="79"/>
      <c r="NFO18" s="79"/>
      <c r="NFP18" s="79"/>
      <c r="NFQ18" s="79"/>
      <c r="NFR18" s="79"/>
      <c r="NFS18" s="79"/>
      <c r="NFT18" s="79"/>
      <c r="NFU18" s="79"/>
      <c r="NFV18" s="79"/>
      <c r="NFW18" s="79"/>
      <c r="NFX18" s="79"/>
      <c r="NFY18" s="79"/>
      <c r="NFZ18" s="79"/>
      <c r="NGA18" s="79"/>
      <c r="NGB18" s="79"/>
      <c r="NGC18" s="79"/>
      <c r="NGD18" s="79"/>
      <c r="NGE18" s="79"/>
      <c r="NGF18" s="79"/>
      <c r="NGG18" s="79"/>
      <c r="NGH18" s="79"/>
      <c r="NGI18" s="79"/>
      <c r="NGJ18" s="79"/>
      <c r="NGK18" s="79"/>
      <c r="NGL18" s="79"/>
      <c r="NGM18" s="79"/>
      <c r="NGN18" s="79"/>
      <c r="NGO18" s="79"/>
      <c r="NGP18" s="79"/>
      <c r="NGQ18" s="79"/>
      <c r="NGR18" s="79"/>
      <c r="NGS18" s="79"/>
      <c r="NGT18" s="79"/>
      <c r="NGU18" s="79"/>
      <c r="NGV18" s="79"/>
      <c r="NGW18" s="79"/>
      <c r="NGX18" s="79"/>
      <c r="NGY18" s="79"/>
      <c r="NGZ18" s="79"/>
      <c r="NHA18" s="79"/>
      <c r="NHB18" s="79"/>
      <c r="NHC18" s="79"/>
      <c r="NHD18" s="79"/>
      <c r="NHE18" s="79"/>
      <c r="NHF18" s="79"/>
      <c r="NHG18" s="79"/>
      <c r="NHH18" s="79"/>
      <c r="NHI18" s="79"/>
      <c r="NHJ18" s="79"/>
      <c r="NHK18" s="79"/>
      <c r="NHL18" s="79"/>
      <c r="NHM18" s="79"/>
      <c r="NHN18" s="79"/>
      <c r="NHO18" s="79"/>
      <c r="NHP18" s="79"/>
      <c r="NHQ18" s="79"/>
      <c r="NHR18" s="79"/>
      <c r="NHS18" s="79"/>
      <c r="NHT18" s="79"/>
      <c r="NHU18" s="79"/>
      <c r="NHV18" s="79"/>
      <c r="NHW18" s="79"/>
      <c r="NHX18" s="79"/>
      <c r="NHY18" s="79"/>
      <c r="NHZ18" s="79"/>
      <c r="NIA18" s="79"/>
      <c r="NIB18" s="79"/>
      <c r="NIC18" s="79"/>
      <c r="NID18" s="79"/>
      <c r="NIE18" s="79"/>
      <c r="NIF18" s="79"/>
      <c r="NIG18" s="79"/>
      <c r="NIH18" s="79"/>
      <c r="NII18" s="79"/>
      <c r="NIJ18" s="79"/>
      <c r="NIK18" s="79"/>
      <c r="NIL18" s="79"/>
      <c r="NIM18" s="79"/>
      <c r="NIN18" s="79"/>
      <c r="NIO18" s="79"/>
      <c r="NIP18" s="79"/>
      <c r="NIQ18" s="79"/>
      <c r="NIR18" s="79"/>
      <c r="NIS18" s="79"/>
      <c r="NIT18" s="79"/>
      <c r="NIU18" s="79"/>
      <c r="NIV18" s="79"/>
      <c r="NIW18" s="79"/>
      <c r="NIX18" s="79"/>
      <c r="NIY18" s="79"/>
      <c r="NIZ18" s="79"/>
      <c r="NJA18" s="79"/>
      <c r="NJB18" s="79"/>
      <c r="NJC18" s="79"/>
      <c r="NJD18" s="79"/>
      <c r="NJE18" s="79"/>
      <c r="NJF18" s="79"/>
      <c r="NJG18" s="79"/>
      <c r="NJH18" s="79"/>
      <c r="NJI18" s="79"/>
      <c r="NJJ18" s="79"/>
      <c r="NJK18" s="79"/>
      <c r="NJL18" s="79"/>
      <c r="NJM18" s="79"/>
      <c r="NJN18" s="79"/>
      <c r="NJO18" s="79"/>
      <c r="NJP18" s="79"/>
      <c r="NJQ18" s="79"/>
      <c r="NJR18" s="79"/>
      <c r="NJS18" s="79"/>
      <c r="NJT18" s="79"/>
      <c r="NJU18" s="79"/>
      <c r="NJV18" s="79"/>
      <c r="NJW18" s="79"/>
      <c r="NJX18" s="79"/>
      <c r="NJY18" s="79"/>
      <c r="NJZ18" s="79"/>
      <c r="NKA18" s="79"/>
      <c r="NKB18" s="79"/>
      <c r="NKC18" s="79"/>
      <c r="NKD18" s="79"/>
      <c r="NKE18" s="79"/>
      <c r="NKF18" s="79"/>
      <c r="NKG18" s="79"/>
      <c r="NKH18" s="79"/>
      <c r="NKI18" s="79"/>
      <c r="NKJ18" s="79"/>
      <c r="NKK18" s="79"/>
      <c r="NKL18" s="79"/>
      <c r="NKM18" s="79"/>
      <c r="NKN18" s="79"/>
      <c r="NKO18" s="79"/>
      <c r="NKP18" s="79"/>
      <c r="NKQ18" s="79"/>
      <c r="NKR18" s="79"/>
      <c r="NKS18" s="79"/>
      <c r="NKT18" s="79"/>
      <c r="NKU18" s="79"/>
      <c r="NKV18" s="79"/>
      <c r="NKW18" s="79"/>
      <c r="NKX18" s="79"/>
      <c r="NKY18" s="79"/>
      <c r="NKZ18" s="79"/>
      <c r="NLA18" s="79"/>
      <c r="NLB18" s="79"/>
      <c r="NLC18" s="79"/>
      <c r="NLD18" s="79"/>
      <c r="NLE18" s="79"/>
      <c r="NLF18" s="79"/>
      <c r="NLG18" s="79"/>
      <c r="NLH18" s="79"/>
      <c r="NLI18" s="79"/>
      <c r="NLJ18" s="79"/>
      <c r="NLK18" s="79"/>
      <c r="NLL18" s="79"/>
      <c r="NLM18" s="79"/>
      <c r="NLN18" s="79"/>
      <c r="NLO18" s="79"/>
      <c r="NLP18" s="79"/>
      <c r="NLQ18" s="79"/>
      <c r="NLR18" s="79"/>
      <c r="NLS18" s="79"/>
      <c r="NLT18" s="79"/>
      <c r="NLU18" s="79"/>
      <c r="NLV18" s="79"/>
      <c r="NLW18" s="79"/>
      <c r="NLX18" s="79"/>
      <c r="NLY18" s="79"/>
      <c r="NLZ18" s="79"/>
      <c r="NMA18" s="79"/>
      <c r="NMB18" s="79"/>
      <c r="NMC18" s="79"/>
      <c r="NMD18" s="79"/>
      <c r="NME18" s="79"/>
      <c r="NMF18" s="79"/>
      <c r="NMG18" s="79"/>
      <c r="NMH18" s="79"/>
      <c r="NMI18" s="79"/>
      <c r="NMJ18" s="79"/>
      <c r="NMK18" s="79"/>
      <c r="NML18" s="79"/>
      <c r="NMM18" s="79"/>
      <c r="NMN18" s="79"/>
      <c r="NMO18" s="79"/>
      <c r="NMP18" s="79"/>
      <c r="NMQ18" s="79"/>
      <c r="NMR18" s="79"/>
      <c r="NMS18" s="79"/>
      <c r="NMT18" s="79"/>
      <c r="NMU18" s="79"/>
      <c r="NMV18" s="79"/>
      <c r="NMW18" s="79"/>
      <c r="NMX18" s="79"/>
      <c r="NMY18" s="79"/>
      <c r="NMZ18" s="79"/>
      <c r="NNA18" s="79"/>
      <c r="NNB18" s="79"/>
      <c r="NNC18" s="79"/>
      <c r="NND18" s="79"/>
      <c r="NNE18" s="79"/>
      <c r="NNF18" s="79"/>
      <c r="NNG18" s="79"/>
      <c r="NNH18" s="79"/>
      <c r="NNI18" s="79"/>
      <c r="NNJ18" s="79"/>
      <c r="NNK18" s="79"/>
      <c r="NNL18" s="79"/>
      <c r="NNM18" s="79"/>
      <c r="NNN18" s="79"/>
      <c r="NNO18" s="79"/>
      <c r="NNP18" s="79"/>
      <c r="NNQ18" s="79"/>
      <c r="NNR18" s="79"/>
      <c r="NNS18" s="79"/>
      <c r="NNT18" s="79"/>
      <c r="NNU18" s="79"/>
      <c r="NNV18" s="79"/>
      <c r="NNW18" s="79"/>
      <c r="NNX18" s="79"/>
      <c r="NNY18" s="79"/>
      <c r="NNZ18" s="79"/>
      <c r="NOA18" s="79"/>
      <c r="NOB18" s="79"/>
      <c r="NOC18" s="79"/>
      <c r="NOD18" s="79"/>
      <c r="NOE18" s="79"/>
      <c r="NOF18" s="79"/>
      <c r="NOG18" s="79"/>
      <c r="NOH18" s="79"/>
      <c r="NOI18" s="79"/>
      <c r="NOJ18" s="79"/>
      <c r="NOK18" s="79"/>
      <c r="NOL18" s="79"/>
      <c r="NOM18" s="79"/>
      <c r="NON18" s="79"/>
      <c r="NOO18" s="79"/>
      <c r="NOP18" s="79"/>
      <c r="NOQ18" s="79"/>
      <c r="NOR18" s="79"/>
      <c r="NOS18" s="79"/>
      <c r="NOT18" s="79"/>
      <c r="NOU18" s="79"/>
      <c r="NOV18" s="79"/>
      <c r="NOW18" s="79"/>
      <c r="NOX18" s="79"/>
      <c r="NOY18" s="79"/>
      <c r="NOZ18" s="79"/>
      <c r="NPA18" s="79"/>
      <c r="NPB18" s="79"/>
      <c r="NPC18" s="79"/>
      <c r="NPD18" s="79"/>
      <c r="NPE18" s="79"/>
      <c r="NPF18" s="79"/>
      <c r="NPG18" s="79"/>
      <c r="NPH18" s="79"/>
      <c r="NPI18" s="79"/>
      <c r="NPJ18" s="79"/>
      <c r="NPK18" s="79"/>
      <c r="NPL18" s="79"/>
      <c r="NPM18" s="79"/>
      <c r="NPN18" s="79"/>
      <c r="NPO18" s="79"/>
      <c r="NPP18" s="79"/>
      <c r="NPQ18" s="79"/>
      <c r="NPR18" s="79"/>
      <c r="NPS18" s="79"/>
      <c r="NPT18" s="79"/>
      <c r="NPU18" s="79"/>
      <c r="NPV18" s="79"/>
      <c r="NPW18" s="79"/>
      <c r="NPX18" s="79"/>
      <c r="NPY18" s="79"/>
      <c r="NPZ18" s="79"/>
      <c r="NQA18" s="79"/>
      <c r="NQB18" s="79"/>
      <c r="NQC18" s="79"/>
      <c r="NQD18" s="79"/>
      <c r="NQE18" s="79"/>
      <c r="NQF18" s="79"/>
      <c r="NQG18" s="79"/>
      <c r="NQH18" s="79"/>
      <c r="NQI18" s="79"/>
      <c r="NQJ18" s="79"/>
      <c r="NQK18" s="79"/>
      <c r="NQL18" s="79"/>
      <c r="NQM18" s="79"/>
      <c r="NQN18" s="79"/>
      <c r="NQO18" s="79"/>
      <c r="NQP18" s="79"/>
      <c r="NQQ18" s="79"/>
      <c r="NQR18" s="79"/>
      <c r="NQS18" s="79"/>
      <c r="NQT18" s="79"/>
      <c r="NQU18" s="79"/>
      <c r="NQV18" s="79"/>
      <c r="NQW18" s="79"/>
      <c r="NQX18" s="79"/>
      <c r="NQY18" s="79"/>
      <c r="NQZ18" s="79"/>
      <c r="NRA18" s="79"/>
      <c r="NRB18" s="79"/>
      <c r="NRC18" s="79"/>
      <c r="NRD18" s="79"/>
      <c r="NRE18" s="79"/>
      <c r="NRF18" s="79"/>
      <c r="NRG18" s="79"/>
      <c r="NRH18" s="79"/>
      <c r="NRI18" s="79"/>
      <c r="NRJ18" s="79"/>
      <c r="NRK18" s="79"/>
      <c r="NRL18" s="79"/>
      <c r="NRM18" s="79"/>
      <c r="NRN18" s="79"/>
      <c r="NRO18" s="79"/>
      <c r="NRP18" s="79"/>
      <c r="NRQ18" s="79"/>
      <c r="NRR18" s="79"/>
      <c r="NRS18" s="79"/>
      <c r="NRT18" s="79"/>
      <c r="NRU18" s="79"/>
      <c r="NRV18" s="79"/>
      <c r="NRW18" s="79"/>
      <c r="NRX18" s="79"/>
      <c r="NRY18" s="79"/>
      <c r="NRZ18" s="79"/>
      <c r="NSA18" s="79"/>
      <c r="NSB18" s="79"/>
      <c r="NSC18" s="79"/>
      <c r="NSD18" s="79"/>
      <c r="NSE18" s="79"/>
      <c r="NSF18" s="79"/>
      <c r="NSG18" s="79"/>
      <c r="NSH18" s="79"/>
      <c r="NSI18" s="79"/>
      <c r="NSJ18" s="79"/>
      <c r="NSK18" s="79"/>
      <c r="NSL18" s="79"/>
      <c r="NSM18" s="79"/>
      <c r="NSN18" s="79"/>
      <c r="NSO18" s="79"/>
      <c r="NSP18" s="79"/>
      <c r="NSQ18" s="79"/>
      <c r="NSR18" s="79"/>
      <c r="NSS18" s="79"/>
      <c r="NST18" s="79"/>
      <c r="NSU18" s="79"/>
      <c r="NSV18" s="79"/>
      <c r="NSW18" s="79"/>
      <c r="NSX18" s="79"/>
      <c r="NSY18" s="79"/>
      <c r="NSZ18" s="79"/>
      <c r="NTA18" s="79"/>
      <c r="NTB18" s="79"/>
      <c r="NTC18" s="79"/>
      <c r="NTD18" s="79"/>
      <c r="NTE18" s="79"/>
      <c r="NTF18" s="79"/>
      <c r="NTG18" s="79"/>
      <c r="NTH18" s="79"/>
      <c r="NTI18" s="79"/>
      <c r="NTJ18" s="79"/>
      <c r="NTK18" s="79"/>
      <c r="NTL18" s="79"/>
      <c r="NTM18" s="79"/>
      <c r="NTN18" s="79"/>
      <c r="NTO18" s="79"/>
      <c r="NTP18" s="79"/>
      <c r="NTQ18" s="79"/>
      <c r="NTR18" s="79"/>
      <c r="NTS18" s="79"/>
      <c r="NTT18" s="79"/>
      <c r="NTU18" s="79"/>
      <c r="NTV18" s="79"/>
      <c r="NTW18" s="79"/>
      <c r="NTX18" s="79"/>
      <c r="NTY18" s="79"/>
      <c r="NTZ18" s="79"/>
      <c r="NUA18" s="79"/>
      <c r="NUB18" s="79"/>
      <c r="NUC18" s="79"/>
      <c r="NUD18" s="79"/>
      <c r="NUE18" s="79"/>
      <c r="NUF18" s="79"/>
      <c r="NUG18" s="79"/>
      <c r="NUH18" s="79"/>
      <c r="NUI18" s="79"/>
      <c r="NUJ18" s="79"/>
      <c r="NUK18" s="79"/>
      <c r="NUL18" s="79"/>
      <c r="NUM18" s="79"/>
      <c r="NUN18" s="79"/>
      <c r="NUO18" s="79"/>
      <c r="NUP18" s="79"/>
      <c r="NUQ18" s="79"/>
      <c r="NUR18" s="79"/>
      <c r="NUS18" s="79"/>
      <c r="NUT18" s="79"/>
      <c r="NUU18" s="79"/>
      <c r="NUV18" s="79"/>
      <c r="NUW18" s="79"/>
      <c r="NUX18" s="79"/>
      <c r="NUY18" s="79"/>
      <c r="NUZ18" s="79"/>
      <c r="NVA18" s="79"/>
      <c r="NVB18" s="79"/>
      <c r="NVC18" s="79"/>
      <c r="NVD18" s="79"/>
      <c r="NVE18" s="79"/>
      <c r="NVF18" s="79"/>
      <c r="NVG18" s="79"/>
      <c r="NVH18" s="79"/>
      <c r="NVI18" s="79"/>
      <c r="NVJ18" s="79"/>
      <c r="NVK18" s="79"/>
      <c r="NVL18" s="79"/>
      <c r="NVM18" s="79"/>
      <c r="NVN18" s="79"/>
      <c r="NVO18" s="79"/>
      <c r="NVP18" s="79"/>
      <c r="NVQ18" s="79"/>
      <c r="NVR18" s="79"/>
      <c r="NVS18" s="79"/>
      <c r="NVT18" s="79"/>
      <c r="NVU18" s="79"/>
      <c r="NVV18" s="79"/>
      <c r="NVW18" s="79"/>
      <c r="NVX18" s="79"/>
      <c r="NVY18" s="79"/>
      <c r="NVZ18" s="79"/>
      <c r="NWA18" s="79"/>
      <c r="NWB18" s="79"/>
      <c r="NWC18" s="79"/>
      <c r="NWD18" s="79"/>
      <c r="NWE18" s="79"/>
      <c r="NWF18" s="79"/>
      <c r="NWG18" s="79"/>
      <c r="NWH18" s="79"/>
      <c r="NWI18" s="79"/>
      <c r="NWJ18" s="79"/>
      <c r="NWK18" s="79"/>
      <c r="NWL18" s="79"/>
      <c r="NWM18" s="79"/>
      <c r="NWN18" s="79"/>
      <c r="NWO18" s="79"/>
      <c r="NWP18" s="79"/>
      <c r="NWQ18" s="79"/>
      <c r="NWR18" s="79"/>
      <c r="NWS18" s="79"/>
      <c r="NWT18" s="79"/>
      <c r="NWU18" s="79"/>
      <c r="NWV18" s="79"/>
      <c r="NWW18" s="79"/>
      <c r="NWX18" s="79"/>
      <c r="NWY18" s="79"/>
      <c r="NWZ18" s="79"/>
      <c r="NXA18" s="79"/>
      <c r="NXB18" s="79"/>
      <c r="NXC18" s="79"/>
      <c r="NXD18" s="79"/>
      <c r="NXE18" s="79"/>
      <c r="NXF18" s="79"/>
      <c r="NXG18" s="79"/>
      <c r="NXH18" s="79"/>
      <c r="NXI18" s="79"/>
      <c r="NXJ18" s="79"/>
      <c r="NXK18" s="79"/>
      <c r="NXL18" s="79"/>
      <c r="NXM18" s="79"/>
      <c r="NXN18" s="79"/>
      <c r="NXO18" s="79"/>
      <c r="NXP18" s="79"/>
      <c r="NXQ18" s="79"/>
      <c r="NXR18" s="79"/>
      <c r="NXS18" s="79"/>
      <c r="NXT18" s="79"/>
      <c r="NXU18" s="79"/>
      <c r="NXV18" s="79"/>
      <c r="NXW18" s="79"/>
      <c r="NXX18" s="79"/>
      <c r="NXY18" s="79"/>
      <c r="NXZ18" s="79"/>
      <c r="NYA18" s="79"/>
      <c r="NYB18" s="79"/>
      <c r="NYC18" s="79"/>
      <c r="NYD18" s="79"/>
      <c r="NYE18" s="79"/>
      <c r="NYF18" s="79"/>
      <c r="NYG18" s="79"/>
      <c r="NYH18" s="79"/>
      <c r="NYI18" s="79"/>
      <c r="NYJ18" s="79"/>
      <c r="NYK18" s="79"/>
      <c r="NYL18" s="79"/>
      <c r="NYM18" s="79"/>
      <c r="NYN18" s="79"/>
      <c r="NYO18" s="79"/>
      <c r="NYP18" s="79"/>
      <c r="NYQ18" s="79"/>
      <c r="NYR18" s="79"/>
      <c r="NYS18" s="79"/>
      <c r="NYT18" s="79"/>
      <c r="NYU18" s="79"/>
      <c r="NYV18" s="79"/>
      <c r="NYW18" s="79"/>
      <c r="NYX18" s="79"/>
      <c r="NYY18" s="79"/>
      <c r="NYZ18" s="79"/>
      <c r="NZA18" s="79"/>
      <c r="NZB18" s="79"/>
      <c r="NZC18" s="79"/>
      <c r="NZD18" s="79"/>
      <c r="NZE18" s="79"/>
      <c r="NZF18" s="79"/>
      <c r="NZG18" s="79"/>
      <c r="NZH18" s="79"/>
      <c r="NZI18" s="79"/>
      <c r="NZJ18" s="79"/>
      <c r="NZK18" s="79"/>
      <c r="NZL18" s="79"/>
      <c r="NZM18" s="79"/>
      <c r="NZN18" s="79"/>
      <c r="NZO18" s="79"/>
      <c r="NZP18" s="79"/>
      <c r="NZQ18" s="79"/>
      <c r="NZR18" s="79"/>
      <c r="NZS18" s="79"/>
      <c r="NZT18" s="79"/>
      <c r="NZU18" s="79"/>
      <c r="NZV18" s="79"/>
      <c r="NZW18" s="79"/>
      <c r="NZX18" s="79"/>
      <c r="NZY18" s="79"/>
      <c r="NZZ18" s="79"/>
      <c r="OAA18" s="79"/>
      <c r="OAB18" s="79"/>
      <c r="OAC18" s="79"/>
      <c r="OAD18" s="79"/>
      <c r="OAE18" s="79"/>
      <c r="OAF18" s="79"/>
      <c r="OAG18" s="79"/>
      <c r="OAH18" s="79"/>
      <c r="OAI18" s="79"/>
      <c r="OAJ18" s="79"/>
      <c r="OAK18" s="79"/>
      <c r="OAL18" s="79"/>
      <c r="OAM18" s="79"/>
      <c r="OAN18" s="79"/>
      <c r="OAO18" s="79"/>
      <c r="OAP18" s="79"/>
      <c r="OAQ18" s="79"/>
      <c r="OAR18" s="79"/>
      <c r="OAS18" s="79"/>
      <c r="OAT18" s="79"/>
      <c r="OAU18" s="79"/>
      <c r="OAV18" s="79"/>
      <c r="OAW18" s="79"/>
      <c r="OAX18" s="79"/>
      <c r="OAY18" s="79"/>
      <c r="OAZ18" s="79"/>
      <c r="OBA18" s="79"/>
      <c r="OBB18" s="79"/>
      <c r="OBC18" s="79"/>
      <c r="OBD18" s="79"/>
      <c r="OBE18" s="79"/>
      <c r="OBF18" s="79"/>
      <c r="OBG18" s="79"/>
      <c r="OBH18" s="79"/>
      <c r="OBI18" s="79"/>
      <c r="OBJ18" s="79"/>
      <c r="OBK18" s="79"/>
      <c r="OBL18" s="79"/>
      <c r="OBM18" s="79"/>
      <c r="OBN18" s="79"/>
      <c r="OBO18" s="79"/>
      <c r="OBP18" s="79"/>
      <c r="OBQ18" s="79"/>
      <c r="OBR18" s="79"/>
      <c r="OBS18" s="79"/>
      <c r="OBT18" s="79"/>
      <c r="OBU18" s="79"/>
      <c r="OBV18" s="79"/>
      <c r="OBW18" s="79"/>
      <c r="OBX18" s="79"/>
      <c r="OBY18" s="79"/>
      <c r="OBZ18" s="79"/>
      <c r="OCA18" s="79"/>
      <c r="OCB18" s="79"/>
      <c r="OCC18" s="79"/>
      <c r="OCD18" s="79"/>
      <c r="OCE18" s="79"/>
      <c r="OCF18" s="79"/>
      <c r="OCG18" s="79"/>
      <c r="OCH18" s="79"/>
      <c r="OCI18" s="79"/>
      <c r="OCJ18" s="79"/>
      <c r="OCK18" s="79"/>
      <c r="OCL18" s="79"/>
      <c r="OCM18" s="79"/>
      <c r="OCN18" s="79"/>
      <c r="OCO18" s="79"/>
      <c r="OCP18" s="79"/>
      <c r="OCQ18" s="79"/>
      <c r="OCR18" s="79"/>
      <c r="OCS18" s="79"/>
      <c r="OCT18" s="79"/>
      <c r="OCU18" s="79"/>
      <c r="OCV18" s="79"/>
      <c r="OCW18" s="79"/>
      <c r="OCX18" s="79"/>
      <c r="OCY18" s="79"/>
      <c r="OCZ18" s="79"/>
      <c r="ODA18" s="79"/>
      <c r="ODB18" s="79"/>
      <c r="ODC18" s="79"/>
      <c r="ODD18" s="79"/>
      <c r="ODE18" s="79"/>
      <c r="ODF18" s="79"/>
      <c r="ODG18" s="79"/>
      <c r="ODH18" s="79"/>
      <c r="ODI18" s="79"/>
      <c r="ODJ18" s="79"/>
      <c r="ODK18" s="79"/>
      <c r="ODL18" s="79"/>
      <c r="ODM18" s="79"/>
      <c r="ODN18" s="79"/>
      <c r="ODO18" s="79"/>
      <c r="ODP18" s="79"/>
      <c r="ODQ18" s="79"/>
      <c r="ODR18" s="79"/>
      <c r="ODS18" s="79"/>
      <c r="ODT18" s="79"/>
      <c r="ODU18" s="79"/>
      <c r="ODV18" s="79"/>
      <c r="ODW18" s="79"/>
      <c r="ODX18" s="79"/>
      <c r="ODY18" s="79"/>
      <c r="ODZ18" s="79"/>
      <c r="OEA18" s="79"/>
      <c r="OEB18" s="79"/>
      <c r="OEC18" s="79"/>
      <c r="OED18" s="79"/>
      <c r="OEE18" s="79"/>
      <c r="OEF18" s="79"/>
      <c r="OEG18" s="79"/>
      <c r="OEH18" s="79"/>
      <c r="OEI18" s="79"/>
      <c r="OEJ18" s="79"/>
      <c r="OEK18" s="79"/>
      <c r="OEL18" s="79"/>
      <c r="OEM18" s="79"/>
      <c r="OEN18" s="79"/>
      <c r="OEO18" s="79"/>
      <c r="OEP18" s="79"/>
      <c r="OEQ18" s="79"/>
      <c r="OER18" s="79"/>
      <c r="OES18" s="79"/>
      <c r="OET18" s="79"/>
      <c r="OEU18" s="79"/>
      <c r="OEV18" s="79"/>
      <c r="OEW18" s="79"/>
      <c r="OEX18" s="79"/>
      <c r="OEY18" s="79"/>
      <c r="OEZ18" s="79"/>
      <c r="OFA18" s="79"/>
      <c r="OFB18" s="79"/>
      <c r="OFC18" s="79"/>
      <c r="OFD18" s="79"/>
      <c r="OFE18" s="79"/>
      <c r="OFF18" s="79"/>
      <c r="OFG18" s="79"/>
      <c r="OFH18" s="79"/>
      <c r="OFI18" s="79"/>
      <c r="OFJ18" s="79"/>
      <c r="OFK18" s="79"/>
      <c r="OFL18" s="79"/>
      <c r="OFM18" s="79"/>
      <c r="OFN18" s="79"/>
      <c r="OFO18" s="79"/>
      <c r="OFP18" s="79"/>
      <c r="OFQ18" s="79"/>
      <c r="OFR18" s="79"/>
      <c r="OFS18" s="79"/>
      <c r="OFT18" s="79"/>
      <c r="OFU18" s="79"/>
      <c r="OFV18" s="79"/>
      <c r="OFW18" s="79"/>
      <c r="OFX18" s="79"/>
      <c r="OFY18" s="79"/>
      <c r="OFZ18" s="79"/>
      <c r="OGA18" s="79"/>
      <c r="OGB18" s="79"/>
      <c r="OGC18" s="79"/>
      <c r="OGD18" s="79"/>
      <c r="OGE18" s="79"/>
      <c r="OGF18" s="79"/>
      <c r="OGG18" s="79"/>
      <c r="OGH18" s="79"/>
      <c r="OGI18" s="79"/>
      <c r="OGJ18" s="79"/>
      <c r="OGK18" s="79"/>
      <c r="OGL18" s="79"/>
      <c r="OGM18" s="79"/>
      <c r="OGN18" s="79"/>
      <c r="OGO18" s="79"/>
      <c r="OGP18" s="79"/>
      <c r="OGQ18" s="79"/>
      <c r="OGR18" s="79"/>
      <c r="OGS18" s="79"/>
      <c r="OGT18" s="79"/>
      <c r="OGU18" s="79"/>
      <c r="OGV18" s="79"/>
      <c r="OGW18" s="79"/>
      <c r="OGX18" s="79"/>
      <c r="OGY18" s="79"/>
      <c r="OGZ18" s="79"/>
      <c r="OHA18" s="79"/>
      <c r="OHB18" s="79"/>
      <c r="OHC18" s="79"/>
      <c r="OHD18" s="79"/>
      <c r="OHE18" s="79"/>
      <c r="OHF18" s="79"/>
      <c r="OHG18" s="79"/>
      <c r="OHH18" s="79"/>
      <c r="OHI18" s="79"/>
      <c r="OHJ18" s="79"/>
      <c r="OHK18" s="79"/>
      <c r="OHL18" s="79"/>
      <c r="OHM18" s="79"/>
      <c r="OHN18" s="79"/>
      <c r="OHO18" s="79"/>
      <c r="OHP18" s="79"/>
      <c r="OHQ18" s="79"/>
      <c r="OHR18" s="79"/>
      <c r="OHS18" s="79"/>
      <c r="OHT18" s="79"/>
      <c r="OHU18" s="79"/>
      <c r="OHV18" s="79"/>
      <c r="OHW18" s="79"/>
      <c r="OHX18" s="79"/>
      <c r="OHY18" s="79"/>
      <c r="OHZ18" s="79"/>
      <c r="OIA18" s="79"/>
      <c r="OIB18" s="79"/>
      <c r="OIC18" s="79"/>
      <c r="OID18" s="79"/>
      <c r="OIE18" s="79"/>
      <c r="OIF18" s="79"/>
      <c r="OIG18" s="79"/>
      <c r="OIH18" s="79"/>
      <c r="OII18" s="79"/>
      <c r="OIJ18" s="79"/>
      <c r="OIK18" s="79"/>
      <c r="OIL18" s="79"/>
      <c r="OIM18" s="79"/>
      <c r="OIN18" s="79"/>
      <c r="OIO18" s="79"/>
      <c r="OIP18" s="79"/>
      <c r="OIQ18" s="79"/>
      <c r="OIR18" s="79"/>
      <c r="OIS18" s="79"/>
      <c r="OIT18" s="79"/>
      <c r="OIU18" s="79"/>
      <c r="OIV18" s="79"/>
      <c r="OIW18" s="79"/>
      <c r="OIX18" s="79"/>
      <c r="OIY18" s="79"/>
      <c r="OIZ18" s="79"/>
      <c r="OJA18" s="79"/>
      <c r="OJB18" s="79"/>
      <c r="OJC18" s="79"/>
      <c r="OJD18" s="79"/>
      <c r="OJE18" s="79"/>
      <c r="OJF18" s="79"/>
      <c r="OJG18" s="79"/>
      <c r="OJH18" s="79"/>
      <c r="OJI18" s="79"/>
      <c r="OJJ18" s="79"/>
      <c r="OJK18" s="79"/>
      <c r="OJL18" s="79"/>
      <c r="OJM18" s="79"/>
      <c r="OJN18" s="79"/>
      <c r="OJO18" s="79"/>
      <c r="OJP18" s="79"/>
      <c r="OJQ18" s="79"/>
      <c r="OJR18" s="79"/>
      <c r="OJS18" s="79"/>
      <c r="OJT18" s="79"/>
      <c r="OJU18" s="79"/>
      <c r="OJV18" s="79"/>
      <c r="OJW18" s="79"/>
      <c r="OJX18" s="79"/>
      <c r="OJY18" s="79"/>
      <c r="OJZ18" s="79"/>
      <c r="OKA18" s="79"/>
      <c r="OKB18" s="79"/>
      <c r="OKC18" s="79"/>
      <c r="OKD18" s="79"/>
      <c r="OKE18" s="79"/>
      <c r="OKF18" s="79"/>
      <c r="OKG18" s="79"/>
      <c r="OKH18" s="79"/>
      <c r="OKI18" s="79"/>
      <c r="OKJ18" s="79"/>
      <c r="OKK18" s="79"/>
      <c r="OKL18" s="79"/>
      <c r="OKM18" s="79"/>
      <c r="OKN18" s="79"/>
      <c r="OKO18" s="79"/>
      <c r="OKP18" s="79"/>
      <c r="OKQ18" s="79"/>
      <c r="OKR18" s="79"/>
      <c r="OKS18" s="79"/>
      <c r="OKT18" s="79"/>
      <c r="OKU18" s="79"/>
      <c r="OKV18" s="79"/>
      <c r="OKW18" s="79"/>
      <c r="OKX18" s="79"/>
      <c r="OKY18" s="79"/>
      <c r="OKZ18" s="79"/>
      <c r="OLA18" s="79"/>
      <c r="OLB18" s="79"/>
      <c r="OLC18" s="79"/>
      <c r="OLD18" s="79"/>
      <c r="OLE18" s="79"/>
      <c r="OLF18" s="79"/>
      <c r="OLG18" s="79"/>
      <c r="OLH18" s="79"/>
      <c r="OLI18" s="79"/>
      <c r="OLJ18" s="79"/>
      <c r="OLK18" s="79"/>
      <c r="OLL18" s="79"/>
      <c r="OLM18" s="79"/>
      <c r="OLN18" s="79"/>
      <c r="OLO18" s="79"/>
      <c r="OLP18" s="79"/>
      <c r="OLQ18" s="79"/>
      <c r="OLR18" s="79"/>
      <c r="OLS18" s="79"/>
      <c r="OLT18" s="79"/>
      <c r="OLU18" s="79"/>
      <c r="OLV18" s="79"/>
      <c r="OLW18" s="79"/>
      <c r="OLX18" s="79"/>
      <c r="OLY18" s="79"/>
      <c r="OLZ18" s="79"/>
      <c r="OMA18" s="79"/>
      <c r="OMB18" s="79"/>
      <c r="OMC18" s="79"/>
      <c r="OMD18" s="79"/>
      <c r="OME18" s="79"/>
      <c r="OMF18" s="79"/>
      <c r="OMG18" s="79"/>
      <c r="OMH18" s="79"/>
      <c r="OMI18" s="79"/>
      <c r="OMJ18" s="79"/>
      <c r="OMK18" s="79"/>
      <c r="OML18" s="79"/>
      <c r="OMM18" s="79"/>
      <c r="OMN18" s="79"/>
      <c r="OMO18" s="79"/>
      <c r="OMP18" s="79"/>
      <c r="OMQ18" s="79"/>
      <c r="OMR18" s="79"/>
      <c r="OMS18" s="79"/>
      <c r="OMT18" s="79"/>
      <c r="OMU18" s="79"/>
      <c r="OMV18" s="79"/>
      <c r="OMW18" s="79"/>
      <c r="OMX18" s="79"/>
      <c r="OMY18" s="79"/>
      <c r="OMZ18" s="79"/>
      <c r="ONA18" s="79"/>
      <c r="ONB18" s="79"/>
      <c r="ONC18" s="79"/>
      <c r="OND18" s="79"/>
      <c r="ONE18" s="79"/>
      <c r="ONF18" s="79"/>
      <c r="ONG18" s="79"/>
      <c r="ONH18" s="79"/>
      <c r="ONI18" s="79"/>
      <c r="ONJ18" s="79"/>
      <c r="ONK18" s="79"/>
      <c r="ONL18" s="79"/>
      <c r="ONM18" s="79"/>
      <c r="ONN18" s="79"/>
      <c r="ONO18" s="79"/>
      <c r="ONP18" s="79"/>
      <c r="ONQ18" s="79"/>
      <c r="ONR18" s="79"/>
      <c r="ONS18" s="79"/>
      <c r="ONT18" s="79"/>
      <c r="ONU18" s="79"/>
      <c r="ONV18" s="79"/>
      <c r="ONW18" s="79"/>
      <c r="ONX18" s="79"/>
      <c r="ONY18" s="79"/>
      <c r="ONZ18" s="79"/>
      <c r="OOA18" s="79"/>
      <c r="OOB18" s="79"/>
      <c r="OOC18" s="79"/>
      <c r="OOD18" s="79"/>
      <c r="OOE18" s="79"/>
      <c r="OOF18" s="79"/>
      <c r="OOG18" s="79"/>
      <c r="OOH18" s="79"/>
      <c r="OOI18" s="79"/>
      <c r="OOJ18" s="79"/>
      <c r="OOK18" s="79"/>
      <c r="OOL18" s="79"/>
      <c r="OOM18" s="79"/>
      <c r="OON18" s="79"/>
      <c r="OOO18" s="79"/>
      <c r="OOP18" s="79"/>
      <c r="OOQ18" s="79"/>
      <c r="OOR18" s="79"/>
      <c r="OOS18" s="79"/>
      <c r="OOT18" s="79"/>
      <c r="OOU18" s="79"/>
      <c r="OOV18" s="79"/>
      <c r="OOW18" s="79"/>
      <c r="OOX18" s="79"/>
      <c r="OOY18" s="79"/>
      <c r="OOZ18" s="79"/>
      <c r="OPA18" s="79"/>
      <c r="OPB18" s="79"/>
      <c r="OPC18" s="79"/>
      <c r="OPD18" s="79"/>
      <c r="OPE18" s="79"/>
      <c r="OPF18" s="79"/>
      <c r="OPG18" s="79"/>
      <c r="OPH18" s="79"/>
      <c r="OPI18" s="79"/>
      <c r="OPJ18" s="79"/>
      <c r="OPK18" s="79"/>
      <c r="OPL18" s="79"/>
      <c r="OPM18" s="79"/>
      <c r="OPN18" s="79"/>
      <c r="OPO18" s="79"/>
      <c r="OPP18" s="79"/>
      <c r="OPQ18" s="79"/>
      <c r="OPR18" s="79"/>
      <c r="OPS18" s="79"/>
      <c r="OPT18" s="79"/>
      <c r="OPU18" s="79"/>
      <c r="OPV18" s="79"/>
      <c r="OPW18" s="79"/>
      <c r="OPX18" s="79"/>
      <c r="OPY18" s="79"/>
      <c r="OPZ18" s="79"/>
      <c r="OQA18" s="79"/>
      <c r="OQB18" s="79"/>
      <c r="OQC18" s="79"/>
      <c r="OQD18" s="79"/>
      <c r="OQE18" s="79"/>
      <c r="OQF18" s="79"/>
      <c r="OQG18" s="79"/>
      <c r="OQH18" s="79"/>
      <c r="OQI18" s="79"/>
      <c r="OQJ18" s="79"/>
      <c r="OQK18" s="79"/>
      <c r="OQL18" s="79"/>
      <c r="OQM18" s="79"/>
      <c r="OQN18" s="79"/>
      <c r="OQO18" s="79"/>
      <c r="OQP18" s="79"/>
      <c r="OQQ18" s="79"/>
      <c r="OQR18" s="79"/>
      <c r="OQS18" s="79"/>
      <c r="OQT18" s="79"/>
      <c r="OQU18" s="79"/>
      <c r="OQV18" s="79"/>
      <c r="OQW18" s="79"/>
      <c r="OQX18" s="79"/>
      <c r="OQY18" s="79"/>
      <c r="OQZ18" s="79"/>
      <c r="ORA18" s="79"/>
      <c r="ORB18" s="79"/>
      <c r="ORC18" s="79"/>
      <c r="ORD18" s="79"/>
      <c r="ORE18" s="79"/>
      <c r="ORF18" s="79"/>
      <c r="ORG18" s="79"/>
      <c r="ORH18" s="79"/>
      <c r="ORI18" s="79"/>
      <c r="ORJ18" s="79"/>
      <c r="ORK18" s="79"/>
      <c r="ORL18" s="79"/>
      <c r="ORM18" s="79"/>
      <c r="ORN18" s="79"/>
      <c r="ORO18" s="79"/>
      <c r="ORP18" s="79"/>
      <c r="ORQ18" s="79"/>
      <c r="ORR18" s="79"/>
      <c r="ORS18" s="79"/>
      <c r="ORT18" s="79"/>
      <c r="ORU18" s="79"/>
      <c r="ORV18" s="79"/>
      <c r="ORW18" s="79"/>
      <c r="ORX18" s="79"/>
      <c r="ORY18" s="79"/>
      <c r="ORZ18" s="79"/>
      <c r="OSA18" s="79"/>
      <c r="OSB18" s="79"/>
      <c r="OSC18" s="79"/>
      <c r="OSD18" s="79"/>
      <c r="OSE18" s="79"/>
      <c r="OSF18" s="79"/>
      <c r="OSG18" s="79"/>
      <c r="OSH18" s="79"/>
      <c r="OSI18" s="79"/>
      <c r="OSJ18" s="79"/>
      <c r="OSK18" s="79"/>
      <c r="OSL18" s="79"/>
      <c r="OSM18" s="79"/>
      <c r="OSN18" s="79"/>
      <c r="OSO18" s="79"/>
      <c r="OSP18" s="79"/>
      <c r="OSQ18" s="79"/>
      <c r="OSR18" s="79"/>
      <c r="OSS18" s="79"/>
      <c r="OST18" s="79"/>
      <c r="OSU18" s="79"/>
      <c r="OSV18" s="79"/>
      <c r="OSW18" s="79"/>
      <c r="OSX18" s="79"/>
      <c r="OSY18" s="79"/>
      <c r="OSZ18" s="79"/>
      <c r="OTA18" s="79"/>
      <c r="OTB18" s="79"/>
      <c r="OTC18" s="79"/>
      <c r="OTD18" s="79"/>
      <c r="OTE18" s="79"/>
      <c r="OTF18" s="79"/>
      <c r="OTG18" s="79"/>
      <c r="OTH18" s="79"/>
      <c r="OTI18" s="79"/>
      <c r="OTJ18" s="79"/>
      <c r="OTK18" s="79"/>
      <c r="OTL18" s="79"/>
      <c r="OTM18" s="79"/>
      <c r="OTN18" s="79"/>
      <c r="OTO18" s="79"/>
      <c r="OTP18" s="79"/>
      <c r="OTQ18" s="79"/>
      <c r="OTR18" s="79"/>
      <c r="OTS18" s="79"/>
      <c r="OTT18" s="79"/>
      <c r="OTU18" s="79"/>
      <c r="OTV18" s="79"/>
      <c r="OTW18" s="79"/>
      <c r="OTX18" s="79"/>
      <c r="OTY18" s="79"/>
      <c r="OTZ18" s="79"/>
      <c r="OUA18" s="79"/>
      <c r="OUB18" s="79"/>
      <c r="OUC18" s="79"/>
      <c r="OUD18" s="79"/>
      <c r="OUE18" s="79"/>
      <c r="OUF18" s="79"/>
      <c r="OUG18" s="79"/>
      <c r="OUH18" s="79"/>
      <c r="OUI18" s="79"/>
      <c r="OUJ18" s="79"/>
      <c r="OUK18" s="79"/>
      <c r="OUL18" s="79"/>
      <c r="OUM18" s="79"/>
      <c r="OUN18" s="79"/>
      <c r="OUO18" s="79"/>
      <c r="OUP18" s="79"/>
      <c r="OUQ18" s="79"/>
      <c r="OUR18" s="79"/>
      <c r="OUS18" s="79"/>
      <c r="OUT18" s="79"/>
      <c r="OUU18" s="79"/>
      <c r="OUV18" s="79"/>
      <c r="OUW18" s="79"/>
      <c r="OUX18" s="79"/>
      <c r="OUY18" s="79"/>
      <c r="OUZ18" s="79"/>
      <c r="OVA18" s="79"/>
      <c r="OVB18" s="79"/>
      <c r="OVC18" s="79"/>
      <c r="OVD18" s="79"/>
      <c r="OVE18" s="79"/>
      <c r="OVF18" s="79"/>
      <c r="OVG18" s="79"/>
      <c r="OVH18" s="79"/>
      <c r="OVI18" s="79"/>
      <c r="OVJ18" s="79"/>
      <c r="OVK18" s="79"/>
      <c r="OVL18" s="79"/>
      <c r="OVM18" s="79"/>
      <c r="OVN18" s="79"/>
      <c r="OVO18" s="79"/>
      <c r="OVP18" s="79"/>
      <c r="OVQ18" s="79"/>
      <c r="OVR18" s="79"/>
      <c r="OVS18" s="79"/>
      <c r="OVT18" s="79"/>
      <c r="OVU18" s="79"/>
      <c r="OVV18" s="79"/>
      <c r="OVW18" s="79"/>
      <c r="OVX18" s="79"/>
      <c r="OVY18" s="79"/>
      <c r="OVZ18" s="79"/>
      <c r="OWA18" s="79"/>
      <c r="OWB18" s="79"/>
      <c r="OWC18" s="79"/>
      <c r="OWD18" s="79"/>
      <c r="OWE18" s="79"/>
      <c r="OWF18" s="79"/>
      <c r="OWG18" s="79"/>
      <c r="OWH18" s="79"/>
      <c r="OWI18" s="79"/>
      <c r="OWJ18" s="79"/>
      <c r="OWK18" s="79"/>
      <c r="OWL18" s="79"/>
      <c r="OWM18" s="79"/>
      <c r="OWN18" s="79"/>
      <c r="OWO18" s="79"/>
      <c r="OWP18" s="79"/>
      <c r="OWQ18" s="79"/>
      <c r="OWR18" s="79"/>
      <c r="OWS18" s="79"/>
      <c r="OWT18" s="79"/>
      <c r="OWU18" s="79"/>
      <c r="OWV18" s="79"/>
      <c r="OWW18" s="79"/>
      <c r="OWX18" s="79"/>
      <c r="OWY18" s="79"/>
      <c r="OWZ18" s="79"/>
      <c r="OXA18" s="79"/>
      <c r="OXB18" s="79"/>
      <c r="OXC18" s="79"/>
      <c r="OXD18" s="79"/>
      <c r="OXE18" s="79"/>
      <c r="OXF18" s="79"/>
      <c r="OXG18" s="79"/>
      <c r="OXH18" s="79"/>
      <c r="OXI18" s="79"/>
      <c r="OXJ18" s="79"/>
      <c r="OXK18" s="79"/>
      <c r="OXL18" s="79"/>
      <c r="OXM18" s="79"/>
      <c r="OXN18" s="79"/>
      <c r="OXO18" s="79"/>
      <c r="OXP18" s="79"/>
      <c r="OXQ18" s="79"/>
      <c r="OXR18" s="79"/>
      <c r="OXS18" s="79"/>
      <c r="OXT18" s="79"/>
      <c r="OXU18" s="79"/>
      <c r="OXV18" s="79"/>
      <c r="OXW18" s="79"/>
      <c r="OXX18" s="79"/>
      <c r="OXY18" s="79"/>
      <c r="OXZ18" s="79"/>
      <c r="OYA18" s="79"/>
      <c r="OYB18" s="79"/>
      <c r="OYC18" s="79"/>
      <c r="OYD18" s="79"/>
      <c r="OYE18" s="79"/>
      <c r="OYF18" s="79"/>
      <c r="OYG18" s="79"/>
      <c r="OYH18" s="79"/>
      <c r="OYI18" s="79"/>
      <c r="OYJ18" s="79"/>
      <c r="OYK18" s="79"/>
      <c r="OYL18" s="79"/>
      <c r="OYM18" s="79"/>
      <c r="OYN18" s="79"/>
      <c r="OYO18" s="79"/>
      <c r="OYP18" s="79"/>
      <c r="OYQ18" s="79"/>
      <c r="OYR18" s="79"/>
      <c r="OYS18" s="79"/>
      <c r="OYT18" s="79"/>
      <c r="OYU18" s="79"/>
      <c r="OYV18" s="79"/>
      <c r="OYW18" s="79"/>
      <c r="OYX18" s="79"/>
      <c r="OYY18" s="79"/>
      <c r="OYZ18" s="79"/>
      <c r="OZA18" s="79"/>
      <c r="OZB18" s="79"/>
      <c r="OZC18" s="79"/>
      <c r="OZD18" s="79"/>
      <c r="OZE18" s="79"/>
      <c r="OZF18" s="79"/>
      <c r="OZG18" s="79"/>
      <c r="OZH18" s="79"/>
      <c r="OZI18" s="79"/>
      <c r="OZJ18" s="79"/>
      <c r="OZK18" s="79"/>
      <c r="OZL18" s="79"/>
      <c r="OZM18" s="79"/>
      <c r="OZN18" s="79"/>
      <c r="OZO18" s="79"/>
      <c r="OZP18" s="79"/>
      <c r="OZQ18" s="79"/>
      <c r="OZR18" s="79"/>
      <c r="OZS18" s="79"/>
      <c r="OZT18" s="79"/>
      <c r="OZU18" s="79"/>
      <c r="OZV18" s="79"/>
      <c r="OZW18" s="79"/>
      <c r="OZX18" s="79"/>
      <c r="OZY18" s="79"/>
      <c r="OZZ18" s="79"/>
      <c r="PAA18" s="79"/>
      <c r="PAB18" s="79"/>
      <c r="PAC18" s="79"/>
      <c r="PAD18" s="79"/>
      <c r="PAE18" s="79"/>
      <c r="PAF18" s="79"/>
      <c r="PAG18" s="79"/>
      <c r="PAH18" s="79"/>
      <c r="PAI18" s="79"/>
      <c r="PAJ18" s="79"/>
      <c r="PAK18" s="79"/>
      <c r="PAL18" s="79"/>
      <c r="PAM18" s="79"/>
      <c r="PAN18" s="79"/>
      <c r="PAO18" s="79"/>
      <c r="PAP18" s="79"/>
      <c r="PAQ18" s="79"/>
      <c r="PAR18" s="79"/>
      <c r="PAS18" s="79"/>
      <c r="PAT18" s="79"/>
      <c r="PAU18" s="79"/>
      <c r="PAV18" s="79"/>
      <c r="PAW18" s="79"/>
      <c r="PAX18" s="79"/>
      <c r="PAY18" s="79"/>
      <c r="PAZ18" s="79"/>
      <c r="PBA18" s="79"/>
      <c r="PBB18" s="79"/>
      <c r="PBC18" s="79"/>
      <c r="PBD18" s="79"/>
      <c r="PBE18" s="79"/>
      <c r="PBF18" s="79"/>
      <c r="PBG18" s="79"/>
      <c r="PBH18" s="79"/>
      <c r="PBI18" s="79"/>
      <c r="PBJ18" s="79"/>
      <c r="PBK18" s="79"/>
      <c r="PBL18" s="79"/>
      <c r="PBM18" s="79"/>
      <c r="PBN18" s="79"/>
      <c r="PBO18" s="79"/>
      <c r="PBP18" s="79"/>
      <c r="PBQ18" s="79"/>
      <c r="PBR18" s="79"/>
      <c r="PBS18" s="79"/>
      <c r="PBT18" s="79"/>
      <c r="PBU18" s="79"/>
      <c r="PBV18" s="79"/>
      <c r="PBW18" s="79"/>
      <c r="PBX18" s="79"/>
      <c r="PBY18" s="79"/>
      <c r="PBZ18" s="79"/>
      <c r="PCA18" s="79"/>
      <c r="PCB18" s="79"/>
      <c r="PCC18" s="79"/>
      <c r="PCD18" s="79"/>
      <c r="PCE18" s="79"/>
      <c r="PCF18" s="79"/>
      <c r="PCG18" s="79"/>
      <c r="PCH18" s="79"/>
      <c r="PCI18" s="79"/>
      <c r="PCJ18" s="79"/>
      <c r="PCK18" s="79"/>
      <c r="PCL18" s="79"/>
      <c r="PCM18" s="79"/>
      <c r="PCN18" s="79"/>
      <c r="PCO18" s="79"/>
      <c r="PCP18" s="79"/>
      <c r="PCQ18" s="79"/>
      <c r="PCR18" s="79"/>
      <c r="PCS18" s="79"/>
      <c r="PCT18" s="79"/>
      <c r="PCU18" s="79"/>
      <c r="PCV18" s="79"/>
      <c r="PCW18" s="79"/>
      <c r="PCX18" s="79"/>
      <c r="PCY18" s="79"/>
      <c r="PCZ18" s="79"/>
      <c r="PDA18" s="79"/>
      <c r="PDB18" s="79"/>
      <c r="PDC18" s="79"/>
      <c r="PDD18" s="79"/>
      <c r="PDE18" s="79"/>
      <c r="PDF18" s="79"/>
      <c r="PDG18" s="79"/>
      <c r="PDH18" s="79"/>
      <c r="PDI18" s="79"/>
      <c r="PDJ18" s="79"/>
      <c r="PDK18" s="79"/>
      <c r="PDL18" s="79"/>
      <c r="PDM18" s="79"/>
      <c r="PDN18" s="79"/>
      <c r="PDO18" s="79"/>
      <c r="PDP18" s="79"/>
      <c r="PDQ18" s="79"/>
      <c r="PDR18" s="79"/>
      <c r="PDS18" s="79"/>
      <c r="PDT18" s="79"/>
      <c r="PDU18" s="79"/>
      <c r="PDV18" s="79"/>
      <c r="PDW18" s="79"/>
      <c r="PDX18" s="79"/>
      <c r="PDY18" s="79"/>
      <c r="PDZ18" s="79"/>
      <c r="PEA18" s="79"/>
      <c r="PEB18" s="79"/>
      <c r="PEC18" s="79"/>
      <c r="PED18" s="79"/>
      <c r="PEE18" s="79"/>
      <c r="PEF18" s="79"/>
      <c r="PEG18" s="79"/>
      <c r="PEH18" s="79"/>
      <c r="PEI18" s="79"/>
      <c r="PEJ18" s="79"/>
      <c r="PEK18" s="79"/>
      <c r="PEL18" s="79"/>
      <c r="PEM18" s="79"/>
      <c r="PEN18" s="79"/>
      <c r="PEO18" s="79"/>
      <c r="PEP18" s="79"/>
      <c r="PEQ18" s="79"/>
      <c r="PER18" s="79"/>
      <c r="PES18" s="79"/>
      <c r="PET18" s="79"/>
      <c r="PEU18" s="79"/>
      <c r="PEV18" s="79"/>
      <c r="PEW18" s="79"/>
      <c r="PEX18" s="79"/>
      <c r="PEY18" s="79"/>
      <c r="PEZ18" s="79"/>
      <c r="PFA18" s="79"/>
      <c r="PFB18" s="79"/>
      <c r="PFC18" s="79"/>
      <c r="PFD18" s="79"/>
      <c r="PFE18" s="79"/>
      <c r="PFF18" s="79"/>
      <c r="PFG18" s="79"/>
      <c r="PFH18" s="79"/>
      <c r="PFI18" s="79"/>
      <c r="PFJ18" s="79"/>
      <c r="PFK18" s="79"/>
      <c r="PFL18" s="79"/>
      <c r="PFM18" s="79"/>
      <c r="PFN18" s="79"/>
      <c r="PFO18" s="79"/>
      <c r="PFP18" s="79"/>
      <c r="PFQ18" s="79"/>
      <c r="PFR18" s="79"/>
      <c r="PFS18" s="79"/>
      <c r="PFT18" s="79"/>
      <c r="PFU18" s="79"/>
      <c r="PFV18" s="79"/>
      <c r="PFW18" s="79"/>
      <c r="PFX18" s="79"/>
      <c r="PFY18" s="79"/>
      <c r="PFZ18" s="79"/>
      <c r="PGA18" s="79"/>
      <c r="PGB18" s="79"/>
      <c r="PGC18" s="79"/>
      <c r="PGD18" s="79"/>
      <c r="PGE18" s="79"/>
      <c r="PGF18" s="79"/>
      <c r="PGG18" s="79"/>
      <c r="PGH18" s="79"/>
      <c r="PGI18" s="79"/>
      <c r="PGJ18" s="79"/>
      <c r="PGK18" s="79"/>
      <c r="PGL18" s="79"/>
      <c r="PGM18" s="79"/>
      <c r="PGN18" s="79"/>
      <c r="PGO18" s="79"/>
      <c r="PGP18" s="79"/>
      <c r="PGQ18" s="79"/>
      <c r="PGR18" s="79"/>
      <c r="PGS18" s="79"/>
      <c r="PGT18" s="79"/>
      <c r="PGU18" s="79"/>
      <c r="PGV18" s="79"/>
      <c r="PGW18" s="79"/>
      <c r="PGX18" s="79"/>
      <c r="PGY18" s="79"/>
      <c r="PGZ18" s="79"/>
      <c r="PHA18" s="79"/>
      <c r="PHB18" s="79"/>
      <c r="PHC18" s="79"/>
      <c r="PHD18" s="79"/>
      <c r="PHE18" s="79"/>
      <c r="PHF18" s="79"/>
      <c r="PHG18" s="79"/>
      <c r="PHH18" s="79"/>
      <c r="PHI18" s="79"/>
      <c r="PHJ18" s="79"/>
      <c r="PHK18" s="79"/>
      <c r="PHL18" s="79"/>
      <c r="PHM18" s="79"/>
      <c r="PHN18" s="79"/>
      <c r="PHO18" s="79"/>
      <c r="PHP18" s="79"/>
      <c r="PHQ18" s="79"/>
      <c r="PHR18" s="79"/>
      <c r="PHS18" s="79"/>
      <c r="PHT18" s="79"/>
      <c r="PHU18" s="79"/>
      <c r="PHV18" s="79"/>
      <c r="PHW18" s="79"/>
      <c r="PHX18" s="79"/>
      <c r="PHY18" s="79"/>
      <c r="PHZ18" s="79"/>
      <c r="PIA18" s="79"/>
      <c r="PIB18" s="79"/>
      <c r="PIC18" s="79"/>
      <c r="PID18" s="79"/>
      <c r="PIE18" s="79"/>
      <c r="PIF18" s="79"/>
      <c r="PIG18" s="79"/>
      <c r="PIH18" s="79"/>
      <c r="PII18" s="79"/>
      <c r="PIJ18" s="79"/>
      <c r="PIK18" s="79"/>
      <c r="PIL18" s="79"/>
      <c r="PIM18" s="79"/>
      <c r="PIN18" s="79"/>
      <c r="PIO18" s="79"/>
      <c r="PIP18" s="79"/>
      <c r="PIQ18" s="79"/>
      <c r="PIR18" s="79"/>
      <c r="PIS18" s="79"/>
      <c r="PIT18" s="79"/>
      <c r="PIU18" s="79"/>
      <c r="PIV18" s="79"/>
      <c r="PIW18" s="79"/>
      <c r="PIX18" s="79"/>
      <c r="PIY18" s="79"/>
      <c r="PIZ18" s="79"/>
      <c r="PJA18" s="79"/>
      <c r="PJB18" s="79"/>
      <c r="PJC18" s="79"/>
      <c r="PJD18" s="79"/>
      <c r="PJE18" s="79"/>
      <c r="PJF18" s="79"/>
      <c r="PJG18" s="79"/>
      <c r="PJH18" s="79"/>
      <c r="PJI18" s="79"/>
      <c r="PJJ18" s="79"/>
      <c r="PJK18" s="79"/>
      <c r="PJL18" s="79"/>
      <c r="PJM18" s="79"/>
      <c r="PJN18" s="79"/>
      <c r="PJO18" s="79"/>
      <c r="PJP18" s="79"/>
      <c r="PJQ18" s="79"/>
      <c r="PJR18" s="79"/>
      <c r="PJS18" s="79"/>
      <c r="PJT18" s="79"/>
      <c r="PJU18" s="79"/>
      <c r="PJV18" s="79"/>
      <c r="PJW18" s="79"/>
      <c r="PJX18" s="79"/>
      <c r="PJY18" s="79"/>
      <c r="PJZ18" s="79"/>
      <c r="PKA18" s="79"/>
      <c r="PKB18" s="79"/>
      <c r="PKC18" s="79"/>
      <c r="PKD18" s="79"/>
      <c r="PKE18" s="79"/>
      <c r="PKF18" s="79"/>
      <c r="PKG18" s="79"/>
      <c r="PKH18" s="79"/>
      <c r="PKI18" s="79"/>
      <c r="PKJ18" s="79"/>
      <c r="PKK18" s="79"/>
      <c r="PKL18" s="79"/>
      <c r="PKM18" s="79"/>
      <c r="PKN18" s="79"/>
      <c r="PKO18" s="79"/>
      <c r="PKP18" s="79"/>
      <c r="PKQ18" s="79"/>
      <c r="PKR18" s="79"/>
      <c r="PKS18" s="79"/>
      <c r="PKT18" s="79"/>
      <c r="PKU18" s="79"/>
      <c r="PKV18" s="79"/>
      <c r="PKW18" s="79"/>
      <c r="PKX18" s="79"/>
      <c r="PKY18" s="79"/>
      <c r="PKZ18" s="79"/>
      <c r="PLA18" s="79"/>
      <c r="PLB18" s="79"/>
      <c r="PLC18" s="79"/>
      <c r="PLD18" s="79"/>
      <c r="PLE18" s="79"/>
      <c r="PLF18" s="79"/>
      <c r="PLG18" s="79"/>
      <c r="PLH18" s="79"/>
      <c r="PLI18" s="79"/>
      <c r="PLJ18" s="79"/>
      <c r="PLK18" s="79"/>
      <c r="PLL18" s="79"/>
      <c r="PLM18" s="79"/>
      <c r="PLN18" s="79"/>
      <c r="PLO18" s="79"/>
      <c r="PLP18" s="79"/>
      <c r="PLQ18" s="79"/>
      <c r="PLR18" s="79"/>
      <c r="PLS18" s="79"/>
      <c r="PLT18" s="79"/>
      <c r="PLU18" s="79"/>
      <c r="PLV18" s="79"/>
      <c r="PLW18" s="79"/>
      <c r="PLX18" s="79"/>
      <c r="PLY18" s="79"/>
      <c r="PLZ18" s="79"/>
      <c r="PMA18" s="79"/>
      <c r="PMB18" s="79"/>
      <c r="PMC18" s="79"/>
      <c r="PMD18" s="79"/>
      <c r="PME18" s="79"/>
      <c r="PMF18" s="79"/>
      <c r="PMG18" s="79"/>
      <c r="PMH18" s="79"/>
      <c r="PMI18" s="79"/>
      <c r="PMJ18" s="79"/>
      <c r="PMK18" s="79"/>
      <c r="PML18" s="79"/>
      <c r="PMM18" s="79"/>
      <c r="PMN18" s="79"/>
      <c r="PMO18" s="79"/>
      <c r="PMP18" s="79"/>
      <c r="PMQ18" s="79"/>
      <c r="PMR18" s="79"/>
      <c r="PMS18" s="79"/>
      <c r="PMT18" s="79"/>
      <c r="PMU18" s="79"/>
      <c r="PMV18" s="79"/>
      <c r="PMW18" s="79"/>
      <c r="PMX18" s="79"/>
      <c r="PMY18" s="79"/>
      <c r="PMZ18" s="79"/>
      <c r="PNA18" s="79"/>
      <c r="PNB18" s="79"/>
      <c r="PNC18" s="79"/>
      <c r="PND18" s="79"/>
      <c r="PNE18" s="79"/>
      <c r="PNF18" s="79"/>
      <c r="PNG18" s="79"/>
      <c r="PNH18" s="79"/>
      <c r="PNI18" s="79"/>
      <c r="PNJ18" s="79"/>
      <c r="PNK18" s="79"/>
      <c r="PNL18" s="79"/>
      <c r="PNM18" s="79"/>
      <c r="PNN18" s="79"/>
      <c r="PNO18" s="79"/>
      <c r="PNP18" s="79"/>
      <c r="PNQ18" s="79"/>
      <c r="PNR18" s="79"/>
      <c r="PNS18" s="79"/>
      <c r="PNT18" s="79"/>
      <c r="PNU18" s="79"/>
      <c r="PNV18" s="79"/>
      <c r="PNW18" s="79"/>
      <c r="PNX18" s="79"/>
      <c r="PNY18" s="79"/>
      <c r="PNZ18" s="79"/>
      <c r="POA18" s="79"/>
      <c r="POB18" s="79"/>
      <c r="POC18" s="79"/>
      <c r="POD18" s="79"/>
      <c r="POE18" s="79"/>
      <c r="POF18" s="79"/>
      <c r="POG18" s="79"/>
      <c r="POH18" s="79"/>
      <c r="POI18" s="79"/>
      <c r="POJ18" s="79"/>
      <c r="POK18" s="79"/>
      <c r="POL18" s="79"/>
      <c r="POM18" s="79"/>
      <c r="PON18" s="79"/>
      <c r="POO18" s="79"/>
      <c r="POP18" s="79"/>
      <c r="POQ18" s="79"/>
      <c r="POR18" s="79"/>
      <c r="POS18" s="79"/>
      <c r="POT18" s="79"/>
      <c r="POU18" s="79"/>
      <c r="POV18" s="79"/>
      <c r="POW18" s="79"/>
      <c r="POX18" s="79"/>
      <c r="POY18" s="79"/>
      <c r="POZ18" s="79"/>
      <c r="PPA18" s="79"/>
      <c r="PPB18" s="79"/>
      <c r="PPC18" s="79"/>
      <c r="PPD18" s="79"/>
      <c r="PPE18" s="79"/>
      <c r="PPF18" s="79"/>
      <c r="PPG18" s="79"/>
      <c r="PPH18" s="79"/>
      <c r="PPI18" s="79"/>
      <c r="PPJ18" s="79"/>
      <c r="PPK18" s="79"/>
      <c r="PPL18" s="79"/>
      <c r="PPM18" s="79"/>
      <c r="PPN18" s="79"/>
      <c r="PPO18" s="79"/>
      <c r="PPP18" s="79"/>
      <c r="PPQ18" s="79"/>
      <c r="PPR18" s="79"/>
      <c r="PPS18" s="79"/>
      <c r="PPT18" s="79"/>
      <c r="PPU18" s="79"/>
      <c r="PPV18" s="79"/>
      <c r="PPW18" s="79"/>
      <c r="PPX18" s="79"/>
      <c r="PPY18" s="79"/>
      <c r="PPZ18" s="79"/>
      <c r="PQA18" s="79"/>
      <c r="PQB18" s="79"/>
      <c r="PQC18" s="79"/>
      <c r="PQD18" s="79"/>
      <c r="PQE18" s="79"/>
      <c r="PQF18" s="79"/>
      <c r="PQG18" s="79"/>
      <c r="PQH18" s="79"/>
      <c r="PQI18" s="79"/>
      <c r="PQJ18" s="79"/>
      <c r="PQK18" s="79"/>
      <c r="PQL18" s="79"/>
      <c r="PQM18" s="79"/>
      <c r="PQN18" s="79"/>
      <c r="PQO18" s="79"/>
      <c r="PQP18" s="79"/>
      <c r="PQQ18" s="79"/>
      <c r="PQR18" s="79"/>
      <c r="PQS18" s="79"/>
      <c r="PQT18" s="79"/>
      <c r="PQU18" s="79"/>
      <c r="PQV18" s="79"/>
      <c r="PQW18" s="79"/>
      <c r="PQX18" s="79"/>
      <c r="PQY18" s="79"/>
      <c r="PQZ18" s="79"/>
      <c r="PRA18" s="79"/>
      <c r="PRB18" s="79"/>
      <c r="PRC18" s="79"/>
      <c r="PRD18" s="79"/>
      <c r="PRE18" s="79"/>
      <c r="PRF18" s="79"/>
      <c r="PRG18" s="79"/>
      <c r="PRH18" s="79"/>
      <c r="PRI18" s="79"/>
      <c r="PRJ18" s="79"/>
      <c r="PRK18" s="79"/>
      <c r="PRL18" s="79"/>
      <c r="PRM18" s="79"/>
      <c r="PRN18" s="79"/>
      <c r="PRO18" s="79"/>
      <c r="PRP18" s="79"/>
      <c r="PRQ18" s="79"/>
      <c r="PRR18" s="79"/>
      <c r="PRS18" s="79"/>
      <c r="PRT18" s="79"/>
      <c r="PRU18" s="79"/>
      <c r="PRV18" s="79"/>
      <c r="PRW18" s="79"/>
      <c r="PRX18" s="79"/>
      <c r="PRY18" s="79"/>
      <c r="PRZ18" s="79"/>
      <c r="PSA18" s="79"/>
      <c r="PSB18" s="79"/>
      <c r="PSC18" s="79"/>
      <c r="PSD18" s="79"/>
      <c r="PSE18" s="79"/>
      <c r="PSF18" s="79"/>
      <c r="PSG18" s="79"/>
      <c r="PSH18" s="79"/>
      <c r="PSI18" s="79"/>
      <c r="PSJ18" s="79"/>
      <c r="PSK18" s="79"/>
      <c r="PSL18" s="79"/>
      <c r="PSM18" s="79"/>
      <c r="PSN18" s="79"/>
      <c r="PSO18" s="79"/>
      <c r="PSP18" s="79"/>
      <c r="PSQ18" s="79"/>
      <c r="PSR18" s="79"/>
      <c r="PSS18" s="79"/>
      <c r="PST18" s="79"/>
      <c r="PSU18" s="79"/>
      <c r="PSV18" s="79"/>
      <c r="PSW18" s="79"/>
      <c r="PSX18" s="79"/>
      <c r="PSY18" s="79"/>
      <c r="PSZ18" s="79"/>
      <c r="PTA18" s="79"/>
      <c r="PTB18" s="79"/>
      <c r="PTC18" s="79"/>
      <c r="PTD18" s="79"/>
      <c r="PTE18" s="79"/>
      <c r="PTF18" s="79"/>
      <c r="PTG18" s="79"/>
      <c r="PTH18" s="79"/>
      <c r="PTI18" s="79"/>
      <c r="PTJ18" s="79"/>
      <c r="PTK18" s="79"/>
      <c r="PTL18" s="79"/>
      <c r="PTM18" s="79"/>
      <c r="PTN18" s="79"/>
      <c r="PTO18" s="79"/>
      <c r="PTP18" s="79"/>
      <c r="PTQ18" s="79"/>
      <c r="PTR18" s="79"/>
      <c r="PTS18" s="79"/>
      <c r="PTT18" s="79"/>
      <c r="PTU18" s="79"/>
      <c r="PTV18" s="79"/>
      <c r="PTW18" s="79"/>
      <c r="PTX18" s="79"/>
      <c r="PTY18" s="79"/>
      <c r="PTZ18" s="79"/>
      <c r="PUA18" s="79"/>
      <c r="PUB18" s="79"/>
      <c r="PUC18" s="79"/>
      <c r="PUD18" s="79"/>
      <c r="PUE18" s="79"/>
      <c r="PUF18" s="79"/>
      <c r="PUG18" s="79"/>
      <c r="PUH18" s="79"/>
      <c r="PUI18" s="79"/>
      <c r="PUJ18" s="79"/>
      <c r="PUK18" s="79"/>
      <c r="PUL18" s="79"/>
      <c r="PUM18" s="79"/>
      <c r="PUN18" s="79"/>
      <c r="PUO18" s="79"/>
      <c r="PUP18" s="79"/>
      <c r="PUQ18" s="79"/>
      <c r="PUR18" s="79"/>
      <c r="PUS18" s="79"/>
      <c r="PUT18" s="79"/>
      <c r="PUU18" s="79"/>
      <c r="PUV18" s="79"/>
      <c r="PUW18" s="79"/>
      <c r="PUX18" s="79"/>
      <c r="PUY18" s="79"/>
      <c r="PUZ18" s="79"/>
      <c r="PVA18" s="79"/>
      <c r="PVB18" s="79"/>
      <c r="PVC18" s="79"/>
      <c r="PVD18" s="79"/>
      <c r="PVE18" s="79"/>
      <c r="PVF18" s="79"/>
      <c r="PVG18" s="79"/>
      <c r="PVH18" s="79"/>
      <c r="PVI18" s="79"/>
      <c r="PVJ18" s="79"/>
      <c r="PVK18" s="79"/>
      <c r="PVL18" s="79"/>
      <c r="PVM18" s="79"/>
      <c r="PVN18" s="79"/>
      <c r="PVO18" s="79"/>
      <c r="PVP18" s="79"/>
      <c r="PVQ18" s="79"/>
      <c r="PVR18" s="79"/>
      <c r="PVS18" s="79"/>
      <c r="PVT18" s="79"/>
      <c r="PVU18" s="79"/>
      <c r="PVV18" s="79"/>
      <c r="PVW18" s="79"/>
      <c r="PVX18" s="79"/>
      <c r="PVY18" s="79"/>
      <c r="PVZ18" s="79"/>
      <c r="PWA18" s="79"/>
      <c r="PWB18" s="79"/>
      <c r="PWC18" s="79"/>
      <c r="PWD18" s="79"/>
      <c r="PWE18" s="79"/>
      <c r="PWF18" s="79"/>
      <c r="PWG18" s="79"/>
      <c r="PWH18" s="79"/>
      <c r="PWI18" s="79"/>
      <c r="PWJ18" s="79"/>
      <c r="PWK18" s="79"/>
      <c r="PWL18" s="79"/>
      <c r="PWM18" s="79"/>
      <c r="PWN18" s="79"/>
      <c r="PWO18" s="79"/>
      <c r="PWP18" s="79"/>
      <c r="PWQ18" s="79"/>
      <c r="PWR18" s="79"/>
      <c r="PWS18" s="79"/>
      <c r="PWT18" s="79"/>
      <c r="PWU18" s="79"/>
      <c r="PWV18" s="79"/>
      <c r="PWW18" s="79"/>
      <c r="PWX18" s="79"/>
      <c r="PWY18" s="79"/>
      <c r="PWZ18" s="79"/>
      <c r="PXA18" s="79"/>
      <c r="PXB18" s="79"/>
      <c r="PXC18" s="79"/>
      <c r="PXD18" s="79"/>
      <c r="PXE18" s="79"/>
      <c r="PXF18" s="79"/>
      <c r="PXG18" s="79"/>
      <c r="PXH18" s="79"/>
      <c r="PXI18" s="79"/>
      <c r="PXJ18" s="79"/>
      <c r="PXK18" s="79"/>
      <c r="PXL18" s="79"/>
      <c r="PXM18" s="79"/>
      <c r="PXN18" s="79"/>
      <c r="PXO18" s="79"/>
      <c r="PXP18" s="79"/>
      <c r="PXQ18" s="79"/>
      <c r="PXR18" s="79"/>
      <c r="PXS18" s="79"/>
      <c r="PXT18" s="79"/>
      <c r="PXU18" s="79"/>
      <c r="PXV18" s="79"/>
      <c r="PXW18" s="79"/>
      <c r="PXX18" s="79"/>
      <c r="PXY18" s="79"/>
      <c r="PXZ18" s="79"/>
      <c r="PYA18" s="79"/>
      <c r="PYB18" s="79"/>
      <c r="PYC18" s="79"/>
      <c r="PYD18" s="79"/>
      <c r="PYE18" s="79"/>
      <c r="PYF18" s="79"/>
      <c r="PYG18" s="79"/>
      <c r="PYH18" s="79"/>
      <c r="PYI18" s="79"/>
      <c r="PYJ18" s="79"/>
      <c r="PYK18" s="79"/>
      <c r="PYL18" s="79"/>
      <c r="PYM18" s="79"/>
      <c r="PYN18" s="79"/>
      <c r="PYO18" s="79"/>
      <c r="PYP18" s="79"/>
      <c r="PYQ18" s="79"/>
      <c r="PYR18" s="79"/>
      <c r="PYS18" s="79"/>
      <c r="PYT18" s="79"/>
      <c r="PYU18" s="79"/>
      <c r="PYV18" s="79"/>
      <c r="PYW18" s="79"/>
      <c r="PYX18" s="79"/>
      <c r="PYY18" s="79"/>
      <c r="PYZ18" s="79"/>
      <c r="PZA18" s="79"/>
      <c r="PZB18" s="79"/>
      <c r="PZC18" s="79"/>
      <c r="PZD18" s="79"/>
      <c r="PZE18" s="79"/>
      <c r="PZF18" s="79"/>
      <c r="PZG18" s="79"/>
      <c r="PZH18" s="79"/>
      <c r="PZI18" s="79"/>
      <c r="PZJ18" s="79"/>
      <c r="PZK18" s="79"/>
      <c r="PZL18" s="79"/>
      <c r="PZM18" s="79"/>
      <c r="PZN18" s="79"/>
      <c r="PZO18" s="79"/>
      <c r="PZP18" s="79"/>
      <c r="PZQ18" s="79"/>
      <c r="PZR18" s="79"/>
      <c r="PZS18" s="79"/>
      <c r="PZT18" s="79"/>
      <c r="PZU18" s="79"/>
      <c r="PZV18" s="79"/>
      <c r="PZW18" s="79"/>
      <c r="PZX18" s="79"/>
      <c r="PZY18" s="79"/>
      <c r="PZZ18" s="79"/>
      <c r="QAA18" s="79"/>
      <c r="QAB18" s="79"/>
      <c r="QAC18" s="79"/>
      <c r="QAD18" s="79"/>
      <c r="QAE18" s="79"/>
      <c r="QAF18" s="79"/>
      <c r="QAG18" s="79"/>
      <c r="QAH18" s="79"/>
      <c r="QAI18" s="79"/>
      <c r="QAJ18" s="79"/>
      <c r="QAK18" s="79"/>
      <c r="QAL18" s="79"/>
      <c r="QAM18" s="79"/>
      <c r="QAN18" s="79"/>
      <c r="QAO18" s="79"/>
      <c r="QAP18" s="79"/>
      <c r="QAQ18" s="79"/>
      <c r="QAR18" s="79"/>
      <c r="QAS18" s="79"/>
      <c r="QAT18" s="79"/>
      <c r="QAU18" s="79"/>
      <c r="QAV18" s="79"/>
      <c r="QAW18" s="79"/>
      <c r="QAX18" s="79"/>
      <c r="QAY18" s="79"/>
      <c r="QAZ18" s="79"/>
      <c r="QBA18" s="79"/>
      <c r="QBB18" s="79"/>
      <c r="QBC18" s="79"/>
      <c r="QBD18" s="79"/>
      <c r="QBE18" s="79"/>
      <c r="QBF18" s="79"/>
      <c r="QBG18" s="79"/>
      <c r="QBH18" s="79"/>
      <c r="QBI18" s="79"/>
      <c r="QBJ18" s="79"/>
      <c r="QBK18" s="79"/>
      <c r="QBL18" s="79"/>
      <c r="QBM18" s="79"/>
      <c r="QBN18" s="79"/>
      <c r="QBO18" s="79"/>
      <c r="QBP18" s="79"/>
      <c r="QBQ18" s="79"/>
      <c r="QBR18" s="79"/>
      <c r="QBS18" s="79"/>
      <c r="QBT18" s="79"/>
      <c r="QBU18" s="79"/>
      <c r="QBV18" s="79"/>
      <c r="QBW18" s="79"/>
      <c r="QBX18" s="79"/>
      <c r="QBY18" s="79"/>
      <c r="QBZ18" s="79"/>
      <c r="QCA18" s="79"/>
      <c r="QCB18" s="79"/>
      <c r="QCC18" s="79"/>
      <c r="QCD18" s="79"/>
      <c r="QCE18" s="79"/>
      <c r="QCF18" s="79"/>
      <c r="QCG18" s="79"/>
      <c r="QCH18" s="79"/>
      <c r="QCI18" s="79"/>
      <c r="QCJ18" s="79"/>
      <c r="QCK18" s="79"/>
      <c r="QCL18" s="79"/>
      <c r="QCM18" s="79"/>
      <c r="QCN18" s="79"/>
      <c r="QCO18" s="79"/>
      <c r="QCP18" s="79"/>
      <c r="QCQ18" s="79"/>
      <c r="QCR18" s="79"/>
      <c r="QCS18" s="79"/>
      <c r="QCT18" s="79"/>
      <c r="QCU18" s="79"/>
      <c r="QCV18" s="79"/>
      <c r="QCW18" s="79"/>
      <c r="QCX18" s="79"/>
      <c r="QCY18" s="79"/>
      <c r="QCZ18" s="79"/>
      <c r="QDA18" s="79"/>
      <c r="QDB18" s="79"/>
      <c r="QDC18" s="79"/>
      <c r="QDD18" s="79"/>
      <c r="QDE18" s="79"/>
      <c r="QDF18" s="79"/>
      <c r="QDG18" s="79"/>
      <c r="QDH18" s="79"/>
      <c r="QDI18" s="79"/>
      <c r="QDJ18" s="79"/>
      <c r="QDK18" s="79"/>
      <c r="QDL18" s="79"/>
      <c r="QDM18" s="79"/>
      <c r="QDN18" s="79"/>
      <c r="QDO18" s="79"/>
      <c r="QDP18" s="79"/>
      <c r="QDQ18" s="79"/>
      <c r="QDR18" s="79"/>
      <c r="QDS18" s="79"/>
      <c r="QDT18" s="79"/>
      <c r="QDU18" s="79"/>
      <c r="QDV18" s="79"/>
      <c r="QDW18" s="79"/>
      <c r="QDX18" s="79"/>
      <c r="QDY18" s="79"/>
      <c r="QDZ18" s="79"/>
      <c r="QEA18" s="79"/>
      <c r="QEB18" s="79"/>
      <c r="QEC18" s="79"/>
      <c r="QED18" s="79"/>
      <c r="QEE18" s="79"/>
      <c r="QEF18" s="79"/>
      <c r="QEG18" s="79"/>
      <c r="QEH18" s="79"/>
      <c r="QEI18" s="79"/>
      <c r="QEJ18" s="79"/>
      <c r="QEK18" s="79"/>
      <c r="QEL18" s="79"/>
      <c r="QEM18" s="79"/>
      <c r="QEN18" s="79"/>
      <c r="QEO18" s="79"/>
      <c r="QEP18" s="79"/>
      <c r="QEQ18" s="79"/>
      <c r="QER18" s="79"/>
      <c r="QES18" s="79"/>
      <c r="QET18" s="79"/>
      <c r="QEU18" s="79"/>
      <c r="QEV18" s="79"/>
      <c r="QEW18" s="79"/>
      <c r="QEX18" s="79"/>
      <c r="QEY18" s="79"/>
      <c r="QEZ18" s="79"/>
      <c r="QFA18" s="79"/>
      <c r="QFB18" s="79"/>
      <c r="QFC18" s="79"/>
      <c r="QFD18" s="79"/>
      <c r="QFE18" s="79"/>
      <c r="QFF18" s="79"/>
      <c r="QFG18" s="79"/>
      <c r="QFH18" s="79"/>
      <c r="QFI18" s="79"/>
      <c r="QFJ18" s="79"/>
      <c r="QFK18" s="79"/>
      <c r="QFL18" s="79"/>
      <c r="QFM18" s="79"/>
      <c r="QFN18" s="79"/>
      <c r="QFO18" s="79"/>
      <c r="QFP18" s="79"/>
      <c r="QFQ18" s="79"/>
      <c r="QFR18" s="79"/>
      <c r="QFS18" s="79"/>
      <c r="QFT18" s="79"/>
      <c r="QFU18" s="79"/>
      <c r="QFV18" s="79"/>
      <c r="QFW18" s="79"/>
      <c r="QFX18" s="79"/>
      <c r="QFY18" s="79"/>
      <c r="QFZ18" s="79"/>
      <c r="QGA18" s="79"/>
      <c r="QGB18" s="79"/>
      <c r="QGC18" s="79"/>
      <c r="QGD18" s="79"/>
      <c r="QGE18" s="79"/>
      <c r="QGF18" s="79"/>
      <c r="QGG18" s="79"/>
      <c r="QGH18" s="79"/>
      <c r="QGI18" s="79"/>
      <c r="QGJ18" s="79"/>
      <c r="QGK18" s="79"/>
      <c r="QGL18" s="79"/>
      <c r="QGM18" s="79"/>
      <c r="QGN18" s="79"/>
      <c r="QGO18" s="79"/>
      <c r="QGP18" s="79"/>
      <c r="QGQ18" s="79"/>
      <c r="QGR18" s="79"/>
      <c r="QGS18" s="79"/>
      <c r="QGT18" s="79"/>
      <c r="QGU18" s="79"/>
      <c r="QGV18" s="79"/>
      <c r="QGW18" s="79"/>
      <c r="QGX18" s="79"/>
      <c r="QGY18" s="79"/>
      <c r="QGZ18" s="79"/>
      <c r="QHA18" s="79"/>
      <c r="QHB18" s="79"/>
      <c r="QHC18" s="79"/>
      <c r="QHD18" s="79"/>
      <c r="QHE18" s="79"/>
      <c r="QHF18" s="79"/>
      <c r="QHG18" s="79"/>
      <c r="QHH18" s="79"/>
      <c r="QHI18" s="79"/>
      <c r="QHJ18" s="79"/>
      <c r="QHK18" s="79"/>
      <c r="QHL18" s="79"/>
      <c r="QHM18" s="79"/>
      <c r="QHN18" s="79"/>
      <c r="QHO18" s="79"/>
      <c r="QHP18" s="79"/>
      <c r="QHQ18" s="79"/>
      <c r="QHR18" s="79"/>
      <c r="QHS18" s="79"/>
      <c r="QHT18" s="79"/>
      <c r="QHU18" s="79"/>
      <c r="QHV18" s="79"/>
      <c r="QHW18" s="79"/>
      <c r="QHX18" s="79"/>
      <c r="QHY18" s="79"/>
      <c r="QHZ18" s="79"/>
      <c r="QIA18" s="79"/>
      <c r="QIB18" s="79"/>
      <c r="QIC18" s="79"/>
      <c r="QID18" s="79"/>
      <c r="QIE18" s="79"/>
      <c r="QIF18" s="79"/>
      <c r="QIG18" s="79"/>
      <c r="QIH18" s="79"/>
      <c r="QII18" s="79"/>
      <c r="QIJ18" s="79"/>
      <c r="QIK18" s="79"/>
      <c r="QIL18" s="79"/>
      <c r="QIM18" s="79"/>
      <c r="QIN18" s="79"/>
      <c r="QIO18" s="79"/>
      <c r="QIP18" s="79"/>
      <c r="QIQ18" s="79"/>
      <c r="QIR18" s="79"/>
      <c r="QIS18" s="79"/>
      <c r="QIT18" s="79"/>
      <c r="QIU18" s="79"/>
      <c r="QIV18" s="79"/>
      <c r="QIW18" s="79"/>
      <c r="QIX18" s="79"/>
      <c r="QIY18" s="79"/>
      <c r="QIZ18" s="79"/>
      <c r="QJA18" s="79"/>
      <c r="QJB18" s="79"/>
      <c r="QJC18" s="79"/>
      <c r="QJD18" s="79"/>
      <c r="QJE18" s="79"/>
      <c r="QJF18" s="79"/>
      <c r="QJG18" s="79"/>
      <c r="QJH18" s="79"/>
      <c r="QJI18" s="79"/>
      <c r="QJJ18" s="79"/>
      <c r="QJK18" s="79"/>
      <c r="QJL18" s="79"/>
      <c r="QJM18" s="79"/>
      <c r="QJN18" s="79"/>
      <c r="QJO18" s="79"/>
      <c r="QJP18" s="79"/>
      <c r="QJQ18" s="79"/>
      <c r="QJR18" s="79"/>
      <c r="QJS18" s="79"/>
      <c r="QJT18" s="79"/>
      <c r="QJU18" s="79"/>
      <c r="QJV18" s="79"/>
      <c r="QJW18" s="79"/>
      <c r="QJX18" s="79"/>
      <c r="QJY18" s="79"/>
      <c r="QJZ18" s="79"/>
      <c r="QKA18" s="79"/>
      <c r="QKB18" s="79"/>
      <c r="QKC18" s="79"/>
      <c r="QKD18" s="79"/>
      <c r="QKE18" s="79"/>
      <c r="QKF18" s="79"/>
      <c r="QKG18" s="79"/>
      <c r="QKH18" s="79"/>
      <c r="QKI18" s="79"/>
      <c r="QKJ18" s="79"/>
      <c r="QKK18" s="79"/>
      <c r="QKL18" s="79"/>
      <c r="QKM18" s="79"/>
      <c r="QKN18" s="79"/>
      <c r="QKO18" s="79"/>
      <c r="QKP18" s="79"/>
      <c r="QKQ18" s="79"/>
      <c r="QKR18" s="79"/>
      <c r="QKS18" s="79"/>
      <c r="QKT18" s="79"/>
      <c r="QKU18" s="79"/>
      <c r="QKV18" s="79"/>
      <c r="QKW18" s="79"/>
      <c r="QKX18" s="79"/>
      <c r="QKY18" s="79"/>
      <c r="QKZ18" s="79"/>
      <c r="QLA18" s="79"/>
      <c r="QLB18" s="79"/>
      <c r="QLC18" s="79"/>
      <c r="QLD18" s="79"/>
      <c r="QLE18" s="79"/>
      <c r="QLF18" s="79"/>
      <c r="QLG18" s="79"/>
      <c r="QLH18" s="79"/>
      <c r="QLI18" s="79"/>
      <c r="QLJ18" s="79"/>
      <c r="QLK18" s="79"/>
      <c r="QLL18" s="79"/>
      <c r="QLM18" s="79"/>
      <c r="QLN18" s="79"/>
      <c r="QLO18" s="79"/>
      <c r="QLP18" s="79"/>
      <c r="QLQ18" s="79"/>
      <c r="QLR18" s="79"/>
      <c r="QLS18" s="79"/>
      <c r="QLT18" s="79"/>
      <c r="QLU18" s="79"/>
      <c r="QLV18" s="79"/>
      <c r="QLW18" s="79"/>
      <c r="QLX18" s="79"/>
      <c r="QLY18" s="79"/>
      <c r="QLZ18" s="79"/>
      <c r="QMA18" s="79"/>
      <c r="QMB18" s="79"/>
      <c r="QMC18" s="79"/>
      <c r="QMD18" s="79"/>
      <c r="QME18" s="79"/>
      <c r="QMF18" s="79"/>
      <c r="QMG18" s="79"/>
      <c r="QMH18" s="79"/>
      <c r="QMI18" s="79"/>
      <c r="QMJ18" s="79"/>
      <c r="QMK18" s="79"/>
      <c r="QML18" s="79"/>
      <c r="QMM18" s="79"/>
      <c r="QMN18" s="79"/>
      <c r="QMO18" s="79"/>
      <c r="QMP18" s="79"/>
      <c r="QMQ18" s="79"/>
      <c r="QMR18" s="79"/>
      <c r="QMS18" s="79"/>
      <c r="QMT18" s="79"/>
      <c r="QMU18" s="79"/>
      <c r="QMV18" s="79"/>
      <c r="QMW18" s="79"/>
      <c r="QMX18" s="79"/>
      <c r="QMY18" s="79"/>
      <c r="QMZ18" s="79"/>
      <c r="QNA18" s="79"/>
      <c r="QNB18" s="79"/>
      <c r="QNC18" s="79"/>
      <c r="QND18" s="79"/>
      <c r="QNE18" s="79"/>
      <c r="QNF18" s="79"/>
      <c r="QNG18" s="79"/>
      <c r="QNH18" s="79"/>
      <c r="QNI18" s="79"/>
      <c r="QNJ18" s="79"/>
      <c r="QNK18" s="79"/>
      <c r="QNL18" s="79"/>
      <c r="QNM18" s="79"/>
      <c r="QNN18" s="79"/>
      <c r="QNO18" s="79"/>
      <c r="QNP18" s="79"/>
      <c r="QNQ18" s="79"/>
      <c r="QNR18" s="79"/>
      <c r="QNS18" s="79"/>
      <c r="QNT18" s="79"/>
      <c r="QNU18" s="79"/>
      <c r="QNV18" s="79"/>
      <c r="QNW18" s="79"/>
      <c r="QNX18" s="79"/>
      <c r="QNY18" s="79"/>
      <c r="QNZ18" s="79"/>
      <c r="QOA18" s="79"/>
      <c r="QOB18" s="79"/>
      <c r="QOC18" s="79"/>
      <c r="QOD18" s="79"/>
      <c r="QOE18" s="79"/>
      <c r="QOF18" s="79"/>
      <c r="QOG18" s="79"/>
      <c r="QOH18" s="79"/>
      <c r="QOI18" s="79"/>
      <c r="QOJ18" s="79"/>
      <c r="QOK18" s="79"/>
      <c r="QOL18" s="79"/>
      <c r="QOM18" s="79"/>
      <c r="QON18" s="79"/>
      <c r="QOO18" s="79"/>
      <c r="QOP18" s="79"/>
      <c r="QOQ18" s="79"/>
      <c r="QOR18" s="79"/>
      <c r="QOS18" s="79"/>
      <c r="QOT18" s="79"/>
      <c r="QOU18" s="79"/>
      <c r="QOV18" s="79"/>
      <c r="QOW18" s="79"/>
      <c r="QOX18" s="79"/>
      <c r="QOY18" s="79"/>
      <c r="QOZ18" s="79"/>
      <c r="QPA18" s="79"/>
      <c r="QPB18" s="79"/>
      <c r="QPC18" s="79"/>
      <c r="QPD18" s="79"/>
      <c r="QPE18" s="79"/>
      <c r="QPF18" s="79"/>
      <c r="QPG18" s="79"/>
      <c r="QPH18" s="79"/>
      <c r="QPI18" s="79"/>
      <c r="QPJ18" s="79"/>
      <c r="QPK18" s="79"/>
      <c r="QPL18" s="79"/>
      <c r="QPM18" s="79"/>
      <c r="QPN18" s="79"/>
      <c r="QPO18" s="79"/>
      <c r="QPP18" s="79"/>
      <c r="QPQ18" s="79"/>
      <c r="QPR18" s="79"/>
      <c r="QPS18" s="79"/>
      <c r="QPT18" s="79"/>
      <c r="QPU18" s="79"/>
      <c r="QPV18" s="79"/>
      <c r="QPW18" s="79"/>
      <c r="QPX18" s="79"/>
      <c r="QPY18" s="79"/>
      <c r="QPZ18" s="79"/>
      <c r="QQA18" s="79"/>
      <c r="QQB18" s="79"/>
      <c r="QQC18" s="79"/>
      <c r="QQD18" s="79"/>
      <c r="QQE18" s="79"/>
      <c r="QQF18" s="79"/>
      <c r="QQG18" s="79"/>
      <c r="QQH18" s="79"/>
      <c r="QQI18" s="79"/>
      <c r="QQJ18" s="79"/>
      <c r="QQK18" s="79"/>
      <c r="QQL18" s="79"/>
      <c r="QQM18" s="79"/>
      <c r="QQN18" s="79"/>
      <c r="QQO18" s="79"/>
      <c r="QQP18" s="79"/>
      <c r="QQQ18" s="79"/>
      <c r="QQR18" s="79"/>
      <c r="QQS18" s="79"/>
      <c r="QQT18" s="79"/>
      <c r="QQU18" s="79"/>
      <c r="QQV18" s="79"/>
      <c r="QQW18" s="79"/>
      <c r="QQX18" s="79"/>
      <c r="QQY18" s="79"/>
      <c r="QQZ18" s="79"/>
      <c r="QRA18" s="79"/>
      <c r="QRB18" s="79"/>
      <c r="QRC18" s="79"/>
      <c r="QRD18" s="79"/>
      <c r="QRE18" s="79"/>
      <c r="QRF18" s="79"/>
      <c r="QRG18" s="79"/>
      <c r="QRH18" s="79"/>
      <c r="QRI18" s="79"/>
      <c r="QRJ18" s="79"/>
      <c r="QRK18" s="79"/>
      <c r="QRL18" s="79"/>
      <c r="QRM18" s="79"/>
      <c r="QRN18" s="79"/>
      <c r="QRO18" s="79"/>
      <c r="QRP18" s="79"/>
      <c r="QRQ18" s="79"/>
      <c r="QRR18" s="79"/>
      <c r="QRS18" s="79"/>
      <c r="QRT18" s="79"/>
      <c r="QRU18" s="79"/>
      <c r="QRV18" s="79"/>
      <c r="QRW18" s="79"/>
      <c r="QRX18" s="79"/>
      <c r="QRY18" s="79"/>
      <c r="QRZ18" s="79"/>
      <c r="QSA18" s="79"/>
      <c r="QSB18" s="79"/>
      <c r="QSC18" s="79"/>
      <c r="QSD18" s="79"/>
      <c r="QSE18" s="79"/>
      <c r="QSF18" s="79"/>
      <c r="QSG18" s="79"/>
      <c r="QSH18" s="79"/>
      <c r="QSI18" s="79"/>
      <c r="QSJ18" s="79"/>
      <c r="QSK18" s="79"/>
      <c r="QSL18" s="79"/>
      <c r="QSM18" s="79"/>
      <c r="QSN18" s="79"/>
      <c r="QSO18" s="79"/>
      <c r="QSP18" s="79"/>
      <c r="QSQ18" s="79"/>
      <c r="QSR18" s="79"/>
      <c r="QSS18" s="79"/>
      <c r="QST18" s="79"/>
      <c r="QSU18" s="79"/>
      <c r="QSV18" s="79"/>
      <c r="QSW18" s="79"/>
      <c r="QSX18" s="79"/>
      <c r="QSY18" s="79"/>
      <c r="QSZ18" s="79"/>
      <c r="QTA18" s="79"/>
      <c r="QTB18" s="79"/>
      <c r="QTC18" s="79"/>
      <c r="QTD18" s="79"/>
      <c r="QTE18" s="79"/>
      <c r="QTF18" s="79"/>
      <c r="QTG18" s="79"/>
      <c r="QTH18" s="79"/>
      <c r="QTI18" s="79"/>
      <c r="QTJ18" s="79"/>
      <c r="QTK18" s="79"/>
      <c r="QTL18" s="79"/>
      <c r="QTM18" s="79"/>
      <c r="QTN18" s="79"/>
      <c r="QTO18" s="79"/>
      <c r="QTP18" s="79"/>
      <c r="QTQ18" s="79"/>
      <c r="QTR18" s="79"/>
      <c r="QTS18" s="79"/>
      <c r="QTT18" s="79"/>
      <c r="QTU18" s="79"/>
      <c r="QTV18" s="79"/>
      <c r="QTW18" s="79"/>
      <c r="QTX18" s="79"/>
      <c r="QTY18" s="79"/>
      <c r="QTZ18" s="79"/>
      <c r="QUA18" s="79"/>
      <c r="QUB18" s="79"/>
      <c r="QUC18" s="79"/>
      <c r="QUD18" s="79"/>
      <c r="QUE18" s="79"/>
      <c r="QUF18" s="79"/>
      <c r="QUG18" s="79"/>
      <c r="QUH18" s="79"/>
      <c r="QUI18" s="79"/>
      <c r="QUJ18" s="79"/>
      <c r="QUK18" s="79"/>
      <c r="QUL18" s="79"/>
      <c r="QUM18" s="79"/>
      <c r="QUN18" s="79"/>
      <c r="QUO18" s="79"/>
      <c r="QUP18" s="79"/>
      <c r="QUQ18" s="79"/>
      <c r="QUR18" s="79"/>
      <c r="QUS18" s="79"/>
      <c r="QUT18" s="79"/>
      <c r="QUU18" s="79"/>
      <c r="QUV18" s="79"/>
      <c r="QUW18" s="79"/>
      <c r="QUX18" s="79"/>
      <c r="QUY18" s="79"/>
      <c r="QUZ18" s="79"/>
      <c r="QVA18" s="79"/>
      <c r="QVB18" s="79"/>
      <c r="QVC18" s="79"/>
      <c r="QVD18" s="79"/>
      <c r="QVE18" s="79"/>
      <c r="QVF18" s="79"/>
      <c r="QVG18" s="79"/>
      <c r="QVH18" s="79"/>
      <c r="QVI18" s="79"/>
      <c r="QVJ18" s="79"/>
      <c r="QVK18" s="79"/>
      <c r="QVL18" s="79"/>
      <c r="QVM18" s="79"/>
      <c r="QVN18" s="79"/>
      <c r="QVO18" s="79"/>
      <c r="QVP18" s="79"/>
      <c r="QVQ18" s="79"/>
      <c r="QVR18" s="79"/>
      <c r="QVS18" s="79"/>
      <c r="QVT18" s="79"/>
      <c r="QVU18" s="79"/>
      <c r="QVV18" s="79"/>
      <c r="QVW18" s="79"/>
      <c r="QVX18" s="79"/>
      <c r="QVY18" s="79"/>
      <c r="QVZ18" s="79"/>
      <c r="QWA18" s="79"/>
      <c r="QWB18" s="79"/>
      <c r="QWC18" s="79"/>
      <c r="QWD18" s="79"/>
      <c r="QWE18" s="79"/>
      <c r="QWF18" s="79"/>
      <c r="QWG18" s="79"/>
      <c r="QWH18" s="79"/>
      <c r="QWI18" s="79"/>
      <c r="QWJ18" s="79"/>
      <c r="QWK18" s="79"/>
      <c r="QWL18" s="79"/>
      <c r="QWM18" s="79"/>
      <c r="QWN18" s="79"/>
      <c r="QWO18" s="79"/>
      <c r="QWP18" s="79"/>
      <c r="QWQ18" s="79"/>
      <c r="QWR18" s="79"/>
      <c r="QWS18" s="79"/>
      <c r="QWT18" s="79"/>
      <c r="QWU18" s="79"/>
      <c r="QWV18" s="79"/>
      <c r="QWW18" s="79"/>
      <c r="QWX18" s="79"/>
      <c r="QWY18" s="79"/>
      <c r="QWZ18" s="79"/>
      <c r="QXA18" s="79"/>
      <c r="QXB18" s="79"/>
      <c r="QXC18" s="79"/>
      <c r="QXD18" s="79"/>
      <c r="QXE18" s="79"/>
      <c r="QXF18" s="79"/>
      <c r="QXG18" s="79"/>
      <c r="QXH18" s="79"/>
      <c r="QXI18" s="79"/>
      <c r="QXJ18" s="79"/>
      <c r="QXK18" s="79"/>
      <c r="QXL18" s="79"/>
      <c r="QXM18" s="79"/>
      <c r="QXN18" s="79"/>
      <c r="QXO18" s="79"/>
      <c r="QXP18" s="79"/>
      <c r="QXQ18" s="79"/>
      <c r="QXR18" s="79"/>
      <c r="QXS18" s="79"/>
      <c r="QXT18" s="79"/>
      <c r="QXU18" s="79"/>
      <c r="QXV18" s="79"/>
      <c r="QXW18" s="79"/>
      <c r="QXX18" s="79"/>
      <c r="QXY18" s="79"/>
      <c r="QXZ18" s="79"/>
      <c r="QYA18" s="79"/>
      <c r="QYB18" s="79"/>
      <c r="QYC18" s="79"/>
      <c r="QYD18" s="79"/>
      <c r="QYE18" s="79"/>
      <c r="QYF18" s="79"/>
      <c r="QYG18" s="79"/>
      <c r="QYH18" s="79"/>
      <c r="QYI18" s="79"/>
      <c r="QYJ18" s="79"/>
      <c r="QYK18" s="79"/>
      <c r="QYL18" s="79"/>
      <c r="QYM18" s="79"/>
      <c r="QYN18" s="79"/>
      <c r="QYO18" s="79"/>
      <c r="QYP18" s="79"/>
      <c r="QYQ18" s="79"/>
      <c r="QYR18" s="79"/>
      <c r="QYS18" s="79"/>
      <c r="QYT18" s="79"/>
      <c r="QYU18" s="79"/>
      <c r="QYV18" s="79"/>
      <c r="QYW18" s="79"/>
      <c r="QYX18" s="79"/>
      <c r="QYY18" s="79"/>
      <c r="QYZ18" s="79"/>
      <c r="QZA18" s="79"/>
      <c r="QZB18" s="79"/>
      <c r="QZC18" s="79"/>
      <c r="QZD18" s="79"/>
      <c r="QZE18" s="79"/>
      <c r="QZF18" s="79"/>
      <c r="QZG18" s="79"/>
      <c r="QZH18" s="79"/>
      <c r="QZI18" s="79"/>
      <c r="QZJ18" s="79"/>
      <c r="QZK18" s="79"/>
      <c r="QZL18" s="79"/>
      <c r="QZM18" s="79"/>
      <c r="QZN18" s="79"/>
      <c r="QZO18" s="79"/>
      <c r="QZP18" s="79"/>
      <c r="QZQ18" s="79"/>
      <c r="QZR18" s="79"/>
      <c r="QZS18" s="79"/>
      <c r="QZT18" s="79"/>
      <c r="QZU18" s="79"/>
      <c r="QZV18" s="79"/>
      <c r="QZW18" s="79"/>
      <c r="QZX18" s="79"/>
      <c r="QZY18" s="79"/>
      <c r="QZZ18" s="79"/>
      <c r="RAA18" s="79"/>
      <c r="RAB18" s="79"/>
      <c r="RAC18" s="79"/>
      <c r="RAD18" s="79"/>
      <c r="RAE18" s="79"/>
      <c r="RAF18" s="79"/>
      <c r="RAG18" s="79"/>
      <c r="RAH18" s="79"/>
      <c r="RAI18" s="79"/>
      <c r="RAJ18" s="79"/>
      <c r="RAK18" s="79"/>
      <c r="RAL18" s="79"/>
      <c r="RAM18" s="79"/>
      <c r="RAN18" s="79"/>
      <c r="RAO18" s="79"/>
      <c r="RAP18" s="79"/>
      <c r="RAQ18" s="79"/>
      <c r="RAR18" s="79"/>
      <c r="RAS18" s="79"/>
      <c r="RAT18" s="79"/>
      <c r="RAU18" s="79"/>
      <c r="RAV18" s="79"/>
      <c r="RAW18" s="79"/>
      <c r="RAX18" s="79"/>
      <c r="RAY18" s="79"/>
      <c r="RAZ18" s="79"/>
      <c r="RBA18" s="79"/>
      <c r="RBB18" s="79"/>
      <c r="RBC18" s="79"/>
      <c r="RBD18" s="79"/>
      <c r="RBE18" s="79"/>
      <c r="RBF18" s="79"/>
      <c r="RBG18" s="79"/>
      <c r="RBH18" s="79"/>
      <c r="RBI18" s="79"/>
      <c r="RBJ18" s="79"/>
      <c r="RBK18" s="79"/>
      <c r="RBL18" s="79"/>
      <c r="RBM18" s="79"/>
      <c r="RBN18" s="79"/>
      <c r="RBO18" s="79"/>
      <c r="RBP18" s="79"/>
      <c r="RBQ18" s="79"/>
      <c r="RBR18" s="79"/>
      <c r="RBS18" s="79"/>
      <c r="RBT18" s="79"/>
      <c r="RBU18" s="79"/>
      <c r="RBV18" s="79"/>
      <c r="RBW18" s="79"/>
      <c r="RBX18" s="79"/>
      <c r="RBY18" s="79"/>
      <c r="RBZ18" s="79"/>
      <c r="RCA18" s="79"/>
      <c r="RCB18" s="79"/>
      <c r="RCC18" s="79"/>
      <c r="RCD18" s="79"/>
      <c r="RCE18" s="79"/>
      <c r="RCF18" s="79"/>
      <c r="RCG18" s="79"/>
      <c r="RCH18" s="79"/>
      <c r="RCI18" s="79"/>
      <c r="RCJ18" s="79"/>
      <c r="RCK18" s="79"/>
      <c r="RCL18" s="79"/>
      <c r="RCM18" s="79"/>
      <c r="RCN18" s="79"/>
      <c r="RCO18" s="79"/>
      <c r="RCP18" s="79"/>
      <c r="RCQ18" s="79"/>
      <c r="RCR18" s="79"/>
      <c r="RCS18" s="79"/>
      <c r="RCT18" s="79"/>
      <c r="RCU18" s="79"/>
      <c r="RCV18" s="79"/>
      <c r="RCW18" s="79"/>
      <c r="RCX18" s="79"/>
      <c r="RCY18" s="79"/>
      <c r="RCZ18" s="79"/>
      <c r="RDA18" s="79"/>
      <c r="RDB18" s="79"/>
      <c r="RDC18" s="79"/>
      <c r="RDD18" s="79"/>
      <c r="RDE18" s="79"/>
      <c r="RDF18" s="79"/>
      <c r="RDG18" s="79"/>
      <c r="RDH18" s="79"/>
      <c r="RDI18" s="79"/>
      <c r="RDJ18" s="79"/>
      <c r="RDK18" s="79"/>
      <c r="RDL18" s="79"/>
      <c r="RDM18" s="79"/>
      <c r="RDN18" s="79"/>
      <c r="RDO18" s="79"/>
      <c r="RDP18" s="79"/>
      <c r="RDQ18" s="79"/>
      <c r="RDR18" s="79"/>
      <c r="RDS18" s="79"/>
      <c r="RDT18" s="79"/>
      <c r="RDU18" s="79"/>
      <c r="RDV18" s="79"/>
      <c r="RDW18" s="79"/>
      <c r="RDX18" s="79"/>
      <c r="RDY18" s="79"/>
      <c r="RDZ18" s="79"/>
      <c r="REA18" s="79"/>
      <c r="REB18" s="79"/>
      <c r="REC18" s="79"/>
      <c r="RED18" s="79"/>
      <c r="REE18" s="79"/>
      <c r="REF18" s="79"/>
      <c r="REG18" s="79"/>
      <c r="REH18" s="79"/>
      <c r="REI18" s="79"/>
      <c r="REJ18" s="79"/>
      <c r="REK18" s="79"/>
      <c r="REL18" s="79"/>
      <c r="REM18" s="79"/>
      <c r="REN18" s="79"/>
      <c r="REO18" s="79"/>
      <c r="REP18" s="79"/>
      <c r="REQ18" s="79"/>
      <c r="RER18" s="79"/>
      <c r="RES18" s="79"/>
      <c r="RET18" s="79"/>
      <c r="REU18" s="79"/>
      <c r="REV18" s="79"/>
      <c r="REW18" s="79"/>
      <c r="REX18" s="79"/>
      <c r="REY18" s="79"/>
      <c r="REZ18" s="79"/>
      <c r="RFA18" s="79"/>
      <c r="RFB18" s="79"/>
      <c r="RFC18" s="79"/>
      <c r="RFD18" s="79"/>
      <c r="RFE18" s="79"/>
      <c r="RFF18" s="79"/>
      <c r="RFG18" s="79"/>
      <c r="RFH18" s="79"/>
      <c r="RFI18" s="79"/>
      <c r="RFJ18" s="79"/>
      <c r="RFK18" s="79"/>
      <c r="RFL18" s="79"/>
      <c r="RFM18" s="79"/>
      <c r="RFN18" s="79"/>
      <c r="RFO18" s="79"/>
      <c r="RFP18" s="79"/>
      <c r="RFQ18" s="79"/>
      <c r="RFR18" s="79"/>
      <c r="RFS18" s="79"/>
      <c r="RFT18" s="79"/>
      <c r="RFU18" s="79"/>
      <c r="RFV18" s="79"/>
      <c r="RFW18" s="79"/>
      <c r="RFX18" s="79"/>
      <c r="RFY18" s="79"/>
      <c r="RFZ18" s="79"/>
      <c r="RGA18" s="79"/>
      <c r="RGB18" s="79"/>
      <c r="RGC18" s="79"/>
      <c r="RGD18" s="79"/>
      <c r="RGE18" s="79"/>
      <c r="RGF18" s="79"/>
      <c r="RGG18" s="79"/>
      <c r="RGH18" s="79"/>
      <c r="RGI18" s="79"/>
      <c r="RGJ18" s="79"/>
      <c r="RGK18" s="79"/>
      <c r="RGL18" s="79"/>
      <c r="RGM18" s="79"/>
      <c r="RGN18" s="79"/>
      <c r="RGO18" s="79"/>
      <c r="RGP18" s="79"/>
      <c r="RGQ18" s="79"/>
      <c r="RGR18" s="79"/>
      <c r="RGS18" s="79"/>
      <c r="RGT18" s="79"/>
      <c r="RGU18" s="79"/>
      <c r="RGV18" s="79"/>
      <c r="RGW18" s="79"/>
      <c r="RGX18" s="79"/>
      <c r="RGY18" s="79"/>
      <c r="RGZ18" s="79"/>
      <c r="RHA18" s="79"/>
      <c r="RHB18" s="79"/>
      <c r="RHC18" s="79"/>
      <c r="RHD18" s="79"/>
      <c r="RHE18" s="79"/>
      <c r="RHF18" s="79"/>
      <c r="RHG18" s="79"/>
      <c r="RHH18" s="79"/>
      <c r="RHI18" s="79"/>
      <c r="RHJ18" s="79"/>
      <c r="RHK18" s="79"/>
      <c r="RHL18" s="79"/>
      <c r="RHM18" s="79"/>
      <c r="RHN18" s="79"/>
      <c r="RHO18" s="79"/>
      <c r="RHP18" s="79"/>
      <c r="RHQ18" s="79"/>
      <c r="RHR18" s="79"/>
      <c r="RHS18" s="79"/>
      <c r="RHT18" s="79"/>
      <c r="RHU18" s="79"/>
      <c r="RHV18" s="79"/>
      <c r="RHW18" s="79"/>
      <c r="RHX18" s="79"/>
      <c r="RHY18" s="79"/>
      <c r="RHZ18" s="79"/>
      <c r="RIA18" s="79"/>
      <c r="RIB18" s="79"/>
      <c r="RIC18" s="79"/>
      <c r="RID18" s="79"/>
      <c r="RIE18" s="79"/>
      <c r="RIF18" s="79"/>
      <c r="RIG18" s="79"/>
      <c r="RIH18" s="79"/>
      <c r="RII18" s="79"/>
      <c r="RIJ18" s="79"/>
      <c r="RIK18" s="79"/>
      <c r="RIL18" s="79"/>
      <c r="RIM18" s="79"/>
      <c r="RIN18" s="79"/>
      <c r="RIO18" s="79"/>
      <c r="RIP18" s="79"/>
      <c r="RIQ18" s="79"/>
      <c r="RIR18" s="79"/>
      <c r="RIS18" s="79"/>
      <c r="RIT18" s="79"/>
      <c r="RIU18" s="79"/>
      <c r="RIV18" s="79"/>
      <c r="RIW18" s="79"/>
      <c r="RIX18" s="79"/>
      <c r="RIY18" s="79"/>
      <c r="RIZ18" s="79"/>
      <c r="RJA18" s="79"/>
      <c r="RJB18" s="79"/>
      <c r="RJC18" s="79"/>
      <c r="RJD18" s="79"/>
      <c r="RJE18" s="79"/>
      <c r="RJF18" s="79"/>
      <c r="RJG18" s="79"/>
      <c r="RJH18" s="79"/>
      <c r="RJI18" s="79"/>
      <c r="RJJ18" s="79"/>
      <c r="RJK18" s="79"/>
      <c r="RJL18" s="79"/>
      <c r="RJM18" s="79"/>
      <c r="RJN18" s="79"/>
      <c r="RJO18" s="79"/>
      <c r="RJP18" s="79"/>
      <c r="RJQ18" s="79"/>
      <c r="RJR18" s="79"/>
      <c r="RJS18" s="79"/>
      <c r="RJT18" s="79"/>
      <c r="RJU18" s="79"/>
      <c r="RJV18" s="79"/>
      <c r="RJW18" s="79"/>
      <c r="RJX18" s="79"/>
      <c r="RJY18" s="79"/>
      <c r="RJZ18" s="79"/>
      <c r="RKA18" s="79"/>
      <c r="RKB18" s="79"/>
      <c r="RKC18" s="79"/>
      <c r="RKD18" s="79"/>
      <c r="RKE18" s="79"/>
      <c r="RKF18" s="79"/>
      <c r="RKG18" s="79"/>
      <c r="RKH18" s="79"/>
      <c r="RKI18" s="79"/>
      <c r="RKJ18" s="79"/>
      <c r="RKK18" s="79"/>
      <c r="RKL18" s="79"/>
      <c r="RKM18" s="79"/>
      <c r="RKN18" s="79"/>
      <c r="RKO18" s="79"/>
      <c r="RKP18" s="79"/>
      <c r="RKQ18" s="79"/>
      <c r="RKR18" s="79"/>
      <c r="RKS18" s="79"/>
      <c r="RKT18" s="79"/>
      <c r="RKU18" s="79"/>
      <c r="RKV18" s="79"/>
      <c r="RKW18" s="79"/>
      <c r="RKX18" s="79"/>
      <c r="RKY18" s="79"/>
      <c r="RKZ18" s="79"/>
      <c r="RLA18" s="79"/>
      <c r="RLB18" s="79"/>
      <c r="RLC18" s="79"/>
      <c r="RLD18" s="79"/>
      <c r="RLE18" s="79"/>
      <c r="RLF18" s="79"/>
      <c r="RLG18" s="79"/>
      <c r="RLH18" s="79"/>
      <c r="RLI18" s="79"/>
      <c r="RLJ18" s="79"/>
      <c r="RLK18" s="79"/>
      <c r="RLL18" s="79"/>
      <c r="RLM18" s="79"/>
      <c r="RLN18" s="79"/>
      <c r="RLO18" s="79"/>
      <c r="RLP18" s="79"/>
      <c r="RLQ18" s="79"/>
      <c r="RLR18" s="79"/>
      <c r="RLS18" s="79"/>
      <c r="RLT18" s="79"/>
      <c r="RLU18" s="79"/>
      <c r="RLV18" s="79"/>
      <c r="RLW18" s="79"/>
      <c r="RLX18" s="79"/>
      <c r="RLY18" s="79"/>
      <c r="RLZ18" s="79"/>
      <c r="RMA18" s="79"/>
      <c r="RMB18" s="79"/>
      <c r="RMC18" s="79"/>
      <c r="RMD18" s="79"/>
      <c r="RME18" s="79"/>
      <c r="RMF18" s="79"/>
      <c r="RMG18" s="79"/>
      <c r="RMH18" s="79"/>
      <c r="RMI18" s="79"/>
      <c r="RMJ18" s="79"/>
      <c r="RMK18" s="79"/>
      <c r="RML18" s="79"/>
      <c r="RMM18" s="79"/>
      <c r="RMN18" s="79"/>
      <c r="RMO18" s="79"/>
      <c r="RMP18" s="79"/>
      <c r="RMQ18" s="79"/>
      <c r="RMR18" s="79"/>
      <c r="RMS18" s="79"/>
      <c r="RMT18" s="79"/>
      <c r="RMU18" s="79"/>
      <c r="RMV18" s="79"/>
      <c r="RMW18" s="79"/>
      <c r="RMX18" s="79"/>
      <c r="RMY18" s="79"/>
      <c r="RMZ18" s="79"/>
      <c r="RNA18" s="79"/>
      <c r="RNB18" s="79"/>
      <c r="RNC18" s="79"/>
      <c r="RND18" s="79"/>
      <c r="RNE18" s="79"/>
      <c r="RNF18" s="79"/>
      <c r="RNG18" s="79"/>
      <c r="RNH18" s="79"/>
      <c r="RNI18" s="79"/>
      <c r="RNJ18" s="79"/>
      <c r="RNK18" s="79"/>
      <c r="RNL18" s="79"/>
      <c r="RNM18" s="79"/>
      <c r="RNN18" s="79"/>
      <c r="RNO18" s="79"/>
      <c r="RNP18" s="79"/>
      <c r="RNQ18" s="79"/>
      <c r="RNR18" s="79"/>
      <c r="RNS18" s="79"/>
      <c r="RNT18" s="79"/>
      <c r="RNU18" s="79"/>
      <c r="RNV18" s="79"/>
      <c r="RNW18" s="79"/>
      <c r="RNX18" s="79"/>
      <c r="RNY18" s="79"/>
      <c r="RNZ18" s="79"/>
      <c r="ROA18" s="79"/>
      <c r="ROB18" s="79"/>
      <c r="ROC18" s="79"/>
      <c r="ROD18" s="79"/>
      <c r="ROE18" s="79"/>
      <c r="ROF18" s="79"/>
      <c r="ROG18" s="79"/>
      <c r="ROH18" s="79"/>
      <c r="ROI18" s="79"/>
      <c r="ROJ18" s="79"/>
      <c r="ROK18" s="79"/>
      <c r="ROL18" s="79"/>
      <c r="ROM18" s="79"/>
      <c r="RON18" s="79"/>
      <c r="ROO18" s="79"/>
      <c r="ROP18" s="79"/>
      <c r="ROQ18" s="79"/>
      <c r="ROR18" s="79"/>
      <c r="ROS18" s="79"/>
      <c r="ROT18" s="79"/>
      <c r="ROU18" s="79"/>
      <c r="ROV18" s="79"/>
      <c r="ROW18" s="79"/>
      <c r="ROX18" s="79"/>
      <c r="ROY18" s="79"/>
      <c r="ROZ18" s="79"/>
      <c r="RPA18" s="79"/>
      <c r="RPB18" s="79"/>
      <c r="RPC18" s="79"/>
      <c r="RPD18" s="79"/>
      <c r="RPE18" s="79"/>
      <c r="RPF18" s="79"/>
      <c r="RPG18" s="79"/>
      <c r="RPH18" s="79"/>
      <c r="RPI18" s="79"/>
      <c r="RPJ18" s="79"/>
      <c r="RPK18" s="79"/>
      <c r="RPL18" s="79"/>
      <c r="RPM18" s="79"/>
      <c r="RPN18" s="79"/>
      <c r="RPO18" s="79"/>
      <c r="RPP18" s="79"/>
      <c r="RPQ18" s="79"/>
      <c r="RPR18" s="79"/>
      <c r="RPS18" s="79"/>
      <c r="RPT18" s="79"/>
      <c r="RPU18" s="79"/>
      <c r="RPV18" s="79"/>
      <c r="RPW18" s="79"/>
      <c r="RPX18" s="79"/>
      <c r="RPY18" s="79"/>
      <c r="RPZ18" s="79"/>
      <c r="RQA18" s="79"/>
      <c r="RQB18" s="79"/>
      <c r="RQC18" s="79"/>
      <c r="RQD18" s="79"/>
      <c r="RQE18" s="79"/>
      <c r="RQF18" s="79"/>
      <c r="RQG18" s="79"/>
      <c r="RQH18" s="79"/>
      <c r="RQI18" s="79"/>
      <c r="RQJ18" s="79"/>
      <c r="RQK18" s="79"/>
      <c r="RQL18" s="79"/>
      <c r="RQM18" s="79"/>
      <c r="RQN18" s="79"/>
      <c r="RQO18" s="79"/>
      <c r="RQP18" s="79"/>
      <c r="RQQ18" s="79"/>
      <c r="RQR18" s="79"/>
      <c r="RQS18" s="79"/>
      <c r="RQT18" s="79"/>
      <c r="RQU18" s="79"/>
      <c r="RQV18" s="79"/>
      <c r="RQW18" s="79"/>
      <c r="RQX18" s="79"/>
      <c r="RQY18" s="79"/>
      <c r="RQZ18" s="79"/>
      <c r="RRA18" s="79"/>
      <c r="RRB18" s="79"/>
      <c r="RRC18" s="79"/>
      <c r="RRD18" s="79"/>
      <c r="RRE18" s="79"/>
      <c r="RRF18" s="79"/>
      <c r="RRG18" s="79"/>
      <c r="RRH18" s="79"/>
      <c r="RRI18" s="79"/>
      <c r="RRJ18" s="79"/>
      <c r="RRK18" s="79"/>
      <c r="RRL18" s="79"/>
      <c r="RRM18" s="79"/>
      <c r="RRN18" s="79"/>
      <c r="RRO18" s="79"/>
      <c r="RRP18" s="79"/>
      <c r="RRQ18" s="79"/>
      <c r="RRR18" s="79"/>
      <c r="RRS18" s="79"/>
      <c r="RRT18" s="79"/>
      <c r="RRU18" s="79"/>
      <c r="RRV18" s="79"/>
      <c r="RRW18" s="79"/>
      <c r="RRX18" s="79"/>
      <c r="RRY18" s="79"/>
      <c r="RRZ18" s="79"/>
      <c r="RSA18" s="79"/>
      <c r="RSB18" s="79"/>
      <c r="RSC18" s="79"/>
      <c r="RSD18" s="79"/>
      <c r="RSE18" s="79"/>
      <c r="RSF18" s="79"/>
      <c r="RSG18" s="79"/>
      <c r="RSH18" s="79"/>
      <c r="RSI18" s="79"/>
      <c r="RSJ18" s="79"/>
      <c r="RSK18" s="79"/>
      <c r="RSL18" s="79"/>
      <c r="RSM18" s="79"/>
      <c r="RSN18" s="79"/>
      <c r="RSO18" s="79"/>
      <c r="RSP18" s="79"/>
      <c r="RSQ18" s="79"/>
      <c r="RSR18" s="79"/>
      <c r="RSS18" s="79"/>
      <c r="RST18" s="79"/>
      <c r="RSU18" s="79"/>
      <c r="RSV18" s="79"/>
      <c r="RSW18" s="79"/>
      <c r="RSX18" s="79"/>
      <c r="RSY18" s="79"/>
      <c r="RSZ18" s="79"/>
      <c r="RTA18" s="79"/>
      <c r="RTB18" s="79"/>
      <c r="RTC18" s="79"/>
      <c r="RTD18" s="79"/>
      <c r="RTE18" s="79"/>
      <c r="RTF18" s="79"/>
      <c r="RTG18" s="79"/>
      <c r="RTH18" s="79"/>
      <c r="RTI18" s="79"/>
      <c r="RTJ18" s="79"/>
      <c r="RTK18" s="79"/>
      <c r="RTL18" s="79"/>
      <c r="RTM18" s="79"/>
      <c r="RTN18" s="79"/>
      <c r="RTO18" s="79"/>
      <c r="RTP18" s="79"/>
      <c r="RTQ18" s="79"/>
      <c r="RTR18" s="79"/>
      <c r="RTS18" s="79"/>
      <c r="RTT18" s="79"/>
      <c r="RTU18" s="79"/>
      <c r="RTV18" s="79"/>
      <c r="RTW18" s="79"/>
      <c r="RTX18" s="79"/>
      <c r="RTY18" s="79"/>
      <c r="RTZ18" s="79"/>
      <c r="RUA18" s="79"/>
      <c r="RUB18" s="79"/>
      <c r="RUC18" s="79"/>
      <c r="RUD18" s="79"/>
      <c r="RUE18" s="79"/>
      <c r="RUF18" s="79"/>
      <c r="RUG18" s="79"/>
      <c r="RUH18" s="79"/>
      <c r="RUI18" s="79"/>
      <c r="RUJ18" s="79"/>
      <c r="RUK18" s="79"/>
      <c r="RUL18" s="79"/>
      <c r="RUM18" s="79"/>
      <c r="RUN18" s="79"/>
      <c r="RUO18" s="79"/>
      <c r="RUP18" s="79"/>
      <c r="RUQ18" s="79"/>
      <c r="RUR18" s="79"/>
      <c r="RUS18" s="79"/>
      <c r="RUT18" s="79"/>
      <c r="RUU18" s="79"/>
      <c r="RUV18" s="79"/>
      <c r="RUW18" s="79"/>
      <c r="RUX18" s="79"/>
      <c r="RUY18" s="79"/>
      <c r="RUZ18" s="79"/>
      <c r="RVA18" s="79"/>
      <c r="RVB18" s="79"/>
      <c r="RVC18" s="79"/>
      <c r="RVD18" s="79"/>
      <c r="RVE18" s="79"/>
      <c r="RVF18" s="79"/>
      <c r="RVG18" s="79"/>
      <c r="RVH18" s="79"/>
      <c r="RVI18" s="79"/>
      <c r="RVJ18" s="79"/>
      <c r="RVK18" s="79"/>
      <c r="RVL18" s="79"/>
      <c r="RVM18" s="79"/>
      <c r="RVN18" s="79"/>
      <c r="RVO18" s="79"/>
      <c r="RVP18" s="79"/>
      <c r="RVQ18" s="79"/>
      <c r="RVR18" s="79"/>
      <c r="RVS18" s="79"/>
      <c r="RVT18" s="79"/>
      <c r="RVU18" s="79"/>
      <c r="RVV18" s="79"/>
      <c r="RVW18" s="79"/>
      <c r="RVX18" s="79"/>
      <c r="RVY18" s="79"/>
      <c r="RVZ18" s="79"/>
      <c r="RWA18" s="79"/>
      <c r="RWB18" s="79"/>
      <c r="RWC18" s="79"/>
      <c r="RWD18" s="79"/>
      <c r="RWE18" s="79"/>
      <c r="RWF18" s="79"/>
      <c r="RWG18" s="79"/>
      <c r="RWH18" s="79"/>
      <c r="RWI18" s="79"/>
      <c r="RWJ18" s="79"/>
      <c r="RWK18" s="79"/>
      <c r="RWL18" s="79"/>
      <c r="RWM18" s="79"/>
      <c r="RWN18" s="79"/>
      <c r="RWO18" s="79"/>
      <c r="RWP18" s="79"/>
      <c r="RWQ18" s="79"/>
      <c r="RWR18" s="79"/>
      <c r="RWS18" s="79"/>
      <c r="RWT18" s="79"/>
      <c r="RWU18" s="79"/>
      <c r="RWV18" s="79"/>
      <c r="RWW18" s="79"/>
      <c r="RWX18" s="79"/>
      <c r="RWY18" s="79"/>
      <c r="RWZ18" s="79"/>
      <c r="RXA18" s="79"/>
      <c r="RXB18" s="79"/>
      <c r="RXC18" s="79"/>
      <c r="RXD18" s="79"/>
      <c r="RXE18" s="79"/>
      <c r="RXF18" s="79"/>
      <c r="RXG18" s="79"/>
      <c r="RXH18" s="79"/>
      <c r="RXI18" s="79"/>
      <c r="RXJ18" s="79"/>
      <c r="RXK18" s="79"/>
      <c r="RXL18" s="79"/>
      <c r="RXM18" s="79"/>
      <c r="RXN18" s="79"/>
      <c r="RXO18" s="79"/>
      <c r="RXP18" s="79"/>
      <c r="RXQ18" s="79"/>
      <c r="RXR18" s="79"/>
      <c r="RXS18" s="79"/>
      <c r="RXT18" s="79"/>
      <c r="RXU18" s="79"/>
      <c r="RXV18" s="79"/>
      <c r="RXW18" s="79"/>
      <c r="RXX18" s="79"/>
      <c r="RXY18" s="79"/>
      <c r="RXZ18" s="79"/>
      <c r="RYA18" s="79"/>
      <c r="RYB18" s="79"/>
      <c r="RYC18" s="79"/>
      <c r="RYD18" s="79"/>
      <c r="RYE18" s="79"/>
      <c r="RYF18" s="79"/>
      <c r="RYG18" s="79"/>
      <c r="RYH18" s="79"/>
      <c r="RYI18" s="79"/>
      <c r="RYJ18" s="79"/>
      <c r="RYK18" s="79"/>
      <c r="RYL18" s="79"/>
      <c r="RYM18" s="79"/>
      <c r="RYN18" s="79"/>
      <c r="RYO18" s="79"/>
      <c r="RYP18" s="79"/>
      <c r="RYQ18" s="79"/>
      <c r="RYR18" s="79"/>
      <c r="RYS18" s="79"/>
      <c r="RYT18" s="79"/>
      <c r="RYU18" s="79"/>
      <c r="RYV18" s="79"/>
      <c r="RYW18" s="79"/>
      <c r="RYX18" s="79"/>
      <c r="RYY18" s="79"/>
      <c r="RYZ18" s="79"/>
      <c r="RZA18" s="79"/>
      <c r="RZB18" s="79"/>
      <c r="RZC18" s="79"/>
      <c r="RZD18" s="79"/>
      <c r="RZE18" s="79"/>
      <c r="RZF18" s="79"/>
      <c r="RZG18" s="79"/>
      <c r="RZH18" s="79"/>
      <c r="RZI18" s="79"/>
      <c r="RZJ18" s="79"/>
      <c r="RZK18" s="79"/>
      <c r="RZL18" s="79"/>
      <c r="RZM18" s="79"/>
      <c r="RZN18" s="79"/>
      <c r="RZO18" s="79"/>
      <c r="RZP18" s="79"/>
      <c r="RZQ18" s="79"/>
      <c r="RZR18" s="79"/>
      <c r="RZS18" s="79"/>
      <c r="RZT18" s="79"/>
      <c r="RZU18" s="79"/>
      <c r="RZV18" s="79"/>
      <c r="RZW18" s="79"/>
      <c r="RZX18" s="79"/>
      <c r="RZY18" s="79"/>
      <c r="RZZ18" s="79"/>
      <c r="SAA18" s="79"/>
      <c r="SAB18" s="79"/>
      <c r="SAC18" s="79"/>
      <c r="SAD18" s="79"/>
      <c r="SAE18" s="79"/>
      <c r="SAF18" s="79"/>
      <c r="SAG18" s="79"/>
      <c r="SAH18" s="79"/>
      <c r="SAI18" s="79"/>
      <c r="SAJ18" s="79"/>
      <c r="SAK18" s="79"/>
      <c r="SAL18" s="79"/>
      <c r="SAM18" s="79"/>
      <c r="SAN18" s="79"/>
      <c r="SAO18" s="79"/>
      <c r="SAP18" s="79"/>
      <c r="SAQ18" s="79"/>
      <c r="SAR18" s="79"/>
      <c r="SAS18" s="79"/>
      <c r="SAT18" s="79"/>
      <c r="SAU18" s="79"/>
      <c r="SAV18" s="79"/>
      <c r="SAW18" s="79"/>
      <c r="SAX18" s="79"/>
      <c r="SAY18" s="79"/>
      <c r="SAZ18" s="79"/>
      <c r="SBA18" s="79"/>
      <c r="SBB18" s="79"/>
      <c r="SBC18" s="79"/>
      <c r="SBD18" s="79"/>
      <c r="SBE18" s="79"/>
      <c r="SBF18" s="79"/>
      <c r="SBG18" s="79"/>
      <c r="SBH18" s="79"/>
      <c r="SBI18" s="79"/>
      <c r="SBJ18" s="79"/>
      <c r="SBK18" s="79"/>
      <c r="SBL18" s="79"/>
      <c r="SBM18" s="79"/>
      <c r="SBN18" s="79"/>
      <c r="SBO18" s="79"/>
      <c r="SBP18" s="79"/>
      <c r="SBQ18" s="79"/>
      <c r="SBR18" s="79"/>
      <c r="SBS18" s="79"/>
      <c r="SBT18" s="79"/>
      <c r="SBU18" s="79"/>
      <c r="SBV18" s="79"/>
      <c r="SBW18" s="79"/>
      <c r="SBX18" s="79"/>
      <c r="SBY18" s="79"/>
      <c r="SBZ18" s="79"/>
      <c r="SCA18" s="79"/>
      <c r="SCB18" s="79"/>
      <c r="SCC18" s="79"/>
      <c r="SCD18" s="79"/>
      <c r="SCE18" s="79"/>
      <c r="SCF18" s="79"/>
      <c r="SCG18" s="79"/>
      <c r="SCH18" s="79"/>
      <c r="SCI18" s="79"/>
      <c r="SCJ18" s="79"/>
      <c r="SCK18" s="79"/>
      <c r="SCL18" s="79"/>
      <c r="SCM18" s="79"/>
      <c r="SCN18" s="79"/>
      <c r="SCO18" s="79"/>
      <c r="SCP18" s="79"/>
      <c r="SCQ18" s="79"/>
      <c r="SCR18" s="79"/>
      <c r="SCS18" s="79"/>
      <c r="SCT18" s="79"/>
      <c r="SCU18" s="79"/>
      <c r="SCV18" s="79"/>
      <c r="SCW18" s="79"/>
      <c r="SCX18" s="79"/>
      <c r="SCY18" s="79"/>
      <c r="SCZ18" s="79"/>
      <c r="SDA18" s="79"/>
      <c r="SDB18" s="79"/>
      <c r="SDC18" s="79"/>
      <c r="SDD18" s="79"/>
      <c r="SDE18" s="79"/>
      <c r="SDF18" s="79"/>
      <c r="SDG18" s="79"/>
      <c r="SDH18" s="79"/>
      <c r="SDI18" s="79"/>
      <c r="SDJ18" s="79"/>
      <c r="SDK18" s="79"/>
      <c r="SDL18" s="79"/>
      <c r="SDM18" s="79"/>
      <c r="SDN18" s="79"/>
      <c r="SDO18" s="79"/>
      <c r="SDP18" s="79"/>
      <c r="SDQ18" s="79"/>
      <c r="SDR18" s="79"/>
      <c r="SDS18" s="79"/>
      <c r="SDT18" s="79"/>
      <c r="SDU18" s="79"/>
      <c r="SDV18" s="79"/>
      <c r="SDW18" s="79"/>
      <c r="SDX18" s="79"/>
      <c r="SDY18" s="79"/>
      <c r="SDZ18" s="79"/>
      <c r="SEA18" s="79"/>
      <c r="SEB18" s="79"/>
      <c r="SEC18" s="79"/>
      <c r="SED18" s="79"/>
      <c r="SEE18" s="79"/>
      <c r="SEF18" s="79"/>
      <c r="SEG18" s="79"/>
      <c r="SEH18" s="79"/>
      <c r="SEI18" s="79"/>
      <c r="SEJ18" s="79"/>
      <c r="SEK18" s="79"/>
      <c r="SEL18" s="79"/>
      <c r="SEM18" s="79"/>
      <c r="SEN18" s="79"/>
      <c r="SEO18" s="79"/>
      <c r="SEP18" s="79"/>
      <c r="SEQ18" s="79"/>
      <c r="SER18" s="79"/>
      <c r="SES18" s="79"/>
      <c r="SET18" s="79"/>
      <c r="SEU18" s="79"/>
      <c r="SEV18" s="79"/>
      <c r="SEW18" s="79"/>
      <c r="SEX18" s="79"/>
      <c r="SEY18" s="79"/>
      <c r="SEZ18" s="79"/>
      <c r="SFA18" s="79"/>
      <c r="SFB18" s="79"/>
      <c r="SFC18" s="79"/>
      <c r="SFD18" s="79"/>
      <c r="SFE18" s="79"/>
      <c r="SFF18" s="79"/>
      <c r="SFG18" s="79"/>
      <c r="SFH18" s="79"/>
      <c r="SFI18" s="79"/>
      <c r="SFJ18" s="79"/>
      <c r="SFK18" s="79"/>
      <c r="SFL18" s="79"/>
      <c r="SFM18" s="79"/>
      <c r="SFN18" s="79"/>
      <c r="SFO18" s="79"/>
      <c r="SFP18" s="79"/>
      <c r="SFQ18" s="79"/>
      <c r="SFR18" s="79"/>
      <c r="SFS18" s="79"/>
      <c r="SFT18" s="79"/>
      <c r="SFU18" s="79"/>
      <c r="SFV18" s="79"/>
      <c r="SFW18" s="79"/>
      <c r="SFX18" s="79"/>
      <c r="SFY18" s="79"/>
      <c r="SFZ18" s="79"/>
      <c r="SGA18" s="79"/>
      <c r="SGB18" s="79"/>
      <c r="SGC18" s="79"/>
      <c r="SGD18" s="79"/>
      <c r="SGE18" s="79"/>
      <c r="SGF18" s="79"/>
      <c r="SGG18" s="79"/>
      <c r="SGH18" s="79"/>
      <c r="SGI18" s="79"/>
      <c r="SGJ18" s="79"/>
      <c r="SGK18" s="79"/>
      <c r="SGL18" s="79"/>
      <c r="SGM18" s="79"/>
      <c r="SGN18" s="79"/>
      <c r="SGO18" s="79"/>
      <c r="SGP18" s="79"/>
      <c r="SGQ18" s="79"/>
      <c r="SGR18" s="79"/>
      <c r="SGS18" s="79"/>
      <c r="SGT18" s="79"/>
      <c r="SGU18" s="79"/>
      <c r="SGV18" s="79"/>
      <c r="SGW18" s="79"/>
      <c r="SGX18" s="79"/>
      <c r="SGY18" s="79"/>
      <c r="SGZ18" s="79"/>
      <c r="SHA18" s="79"/>
      <c r="SHB18" s="79"/>
      <c r="SHC18" s="79"/>
      <c r="SHD18" s="79"/>
      <c r="SHE18" s="79"/>
      <c r="SHF18" s="79"/>
      <c r="SHG18" s="79"/>
      <c r="SHH18" s="79"/>
      <c r="SHI18" s="79"/>
      <c r="SHJ18" s="79"/>
      <c r="SHK18" s="79"/>
      <c r="SHL18" s="79"/>
      <c r="SHM18" s="79"/>
      <c r="SHN18" s="79"/>
      <c r="SHO18" s="79"/>
      <c r="SHP18" s="79"/>
      <c r="SHQ18" s="79"/>
      <c r="SHR18" s="79"/>
      <c r="SHS18" s="79"/>
      <c r="SHT18" s="79"/>
      <c r="SHU18" s="79"/>
      <c r="SHV18" s="79"/>
      <c r="SHW18" s="79"/>
      <c r="SHX18" s="79"/>
      <c r="SHY18" s="79"/>
      <c r="SHZ18" s="79"/>
      <c r="SIA18" s="79"/>
      <c r="SIB18" s="79"/>
      <c r="SIC18" s="79"/>
      <c r="SID18" s="79"/>
      <c r="SIE18" s="79"/>
      <c r="SIF18" s="79"/>
      <c r="SIG18" s="79"/>
      <c r="SIH18" s="79"/>
      <c r="SII18" s="79"/>
      <c r="SIJ18" s="79"/>
      <c r="SIK18" s="79"/>
      <c r="SIL18" s="79"/>
      <c r="SIM18" s="79"/>
      <c r="SIN18" s="79"/>
      <c r="SIO18" s="79"/>
      <c r="SIP18" s="79"/>
      <c r="SIQ18" s="79"/>
      <c r="SIR18" s="79"/>
      <c r="SIS18" s="79"/>
      <c r="SIT18" s="79"/>
      <c r="SIU18" s="79"/>
      <c r="SIV18" s="79"/>
      <c r="SIW18" s="79"/>
      <c r="SIX18" s="79"/>
      <c r="SIY18" s="79"/>
      <c r="SIZ18" s="79"/>
      <c r="SJA18" s="79"/>
      <c r="SJB18" s="79"/>
      <c r="SJC18" s="79"/>
      <c r="SJD18" s="79"/>
      <c r="SJE18" s="79"/>
      <c r="SJF18" s="79"/>
      <c r="SJG18" s="79"/>
      <c r="SJH18" s="79"/>
      <c r="SJI18" s="79"/>
      <c r="SJJ18" s="79"/>
      <c r="SJK18" s="79"/>
      <c r="SJL18" s="79"/>
      <c r="SJM18" s="79"/>
      <c r="SJN18" s="79"/>
      <c r="SJO18" s="79"/>
      <c r="SJP18" s="79"/>
      <c r="SJQ18" s="79"/>
      <c r="SJR18" s="79"/>
      <c r="SJS18" s="79"/>
      <c r="SJT18" s="79"/>
      <c r="SJU18" s="79"/>
      <c r="SJV18" s="79"/>
      <c r="SJW18" s="79"/>
      <c r="SJX18" s="79"/>
      <c r="SJY18" s="79"/>
      <c r="SJZ18" s="79"/>
      <c r="SKA18" s="79"/>
      <c r="SKB18" s="79"/>
      <c r="SKC18" s="79"/>
      <c r="SKD18" s="79"/>
      <c r="SKE18" s="79"/>
      <c r="SKF18" s="79"/>
      <c r="SKG18" s="79"/>
      <c r="SKH18" s="79"/>
      <c r="SKI18" s="79"/>
      <c r="SKJ18" s="79"/>
      <c r="SKK18" s="79"/>
      <c r="SKL18" s="79"/>
      <c r="SKM18" s="79"/>
      <c r="SKN18" s="79"/>
      <c r="SKO18" s="79"/>
      <c r="SKP18" s="79"/>
      <c r="SKQ18" s="79"/>
      <c r="SKR18" s="79"/>
      <c r="SKS18" s="79"/>
      <c r="SKT18" s="79"/>
      <c r="SKU18" s="79"/>
      <c r="SKV18" s="79"/>
      <c r="SKW18" s="79"/>
      <c r="SKX18" s="79"/>
      <c r="SKY18" s="79"/>
      <c r="SKZ18" s="79"/>
      <c r="SLA18" s="79"/>
      <c r="SLB18" s="79"/>
      <c r="SLC18" s="79"/>
      <c r="SLD18" s="79"/>
      <c r="SLE18" s="79"/>
      <c r="SLF18" s="79"/>
      <c r="SLG18" s="79"/>
      <c r="SLH18" s="79"/>
      <c r="SLI18" s="79"/>
      <c r="SLJ18" s="79"/>
      <c r="SLK18" s="79"/>
      <c r="SLL18" s="79"/>
      <c r="SLM18" s="79"/>
      <c r="SLN18" s="79"/>
      <c r="SLO18" s="79"/>
      <c r="SLP18" s="79"/>
      <c r="SLQ18" s="79"/>
      <c r="SLR18" s="79"/>
      <c r="SLS18" s="79"/>
      <c r="SLT18" s="79"/>
      <c r="SLU18" s="79"/>
      <c r="SLV18" s="79"/>
      <c r="SLW18" s="79"/>
      <c r="SLX18" s="79"/>
      <c r="SLY18" s="79"/>
      <c r="SLZ18" s="79"/>
      <c r="SMA18" s="79"/>
      <c r="SMB18" s="79"/>
      <c r="SMC18" s="79"/>
      <c r="SMD18" s="79"/>
      <c r="SME18" s="79"/>
      <c r="SMF18" s="79"/>
      <c r="SMG18" s="79"/>
      <c r="SMH18" s="79"/>
      <c r="SMI18" s="79"/>
      <c r="SMJ18" s="79"/>
      <c r="SMK18" s="79"/>
      <c r="SML18" s="79"/>
      <c r="SMM18" s="79"/>
      <c r="SMN18" s="79"/>
      <c r="SMO18" s="79"/>
      <c r="SMP18" s="79"/>
      <c r="SMQ18" s="79"/>
      <c r="SMR18" s="79"/>
      <c r="SMS18" s="79"/>
      <c r="SMT18" s="79"/>
      <c r="SMU18" s="79"/>
      <c r="SMV18" s="79"/>
      <c r="SMW18" s="79"/>
      <c r="SMX18" s="79"/>
      <c r="SMY18" s="79"/>
      <c r="SMZ18" s="79"/>
      <c r="SNA18" s="79"/>
      <c r="SNB18" s="79"/>
      <c r="SNC18" s="79"/>
      <c r="SND18" s="79"/>
      <c r="SNE18" s="79"/>
      <c r="SNF18" s="79"/>
      <c r="SNG18" s="79"/>
      <c r="SNH18" s="79"/>
      <c r="SNI18" s="79"/>
      <c r="SNJ18" s="79"/>
      <c r="SNK18" s="79"/>
      <c r="SNL18" s="79"/>
      <c r="SNM18" s="79"/>
      <c r="SNN18" s="79"/>
      <c r="SNO18" s="79"/>
      <c r="SNP18" s="79"/>
      <c r="SNQ18" s="79"/>
      <c r="SNR18" s="79"/>
      <c r="SNS18" s="79"/>
      <c r="SNT18" s="79"/>
      <c r="SNU18" s="79"/>
      <c r="SNV18" s="79"/>
      <c r="SNW18" s="79"/>
      <c r="SNX18" s="79"/>
      <c r="SNY18" s="79"/>
      <c r="SNZ18" s="79"/>
      <c r="SOA18" s="79"/>
      <c r="SOB18" s="79"/>
      <c r="SOC18" s="79"/>
      <c r="SOD18" s="79"/>
      <c r="SOE18" s="79"/>
      <c r="SOF18" s="79"/>
      <c r="SOG18" s="79"/>
      <c r="SOH18" s="79"/>
      <c r="SOI18" s="79"/>
      <c r="SOJ18" s="79"/>
      <c r="SOK18" s="79"/>
      <c r="SOL18" s="79"/>
      <c r="SOM18" s="79"/>
      <c r="SON18" s="79"/>
      <c r="SOO18" s="79"/>
      <c r="SOP18" s="79"/>
      <c r="SOQ18" s="79"/>
      <c r="SOR18" s="79"/>
      <c r="SOS18" s="79"/>
      <c r="SOT18" s="79"/>
      <c r="SOU18" s="79"/>
      <c r="SOV18" s="79"/>
      <c r="SOW18" s="79"/>
      <c r="SOX18" s="79"/>
      <c r="SOY18" s="79"/>
      <c r="SOZ18" s="79"/>
      <c r="SPA18" s="79"/>
      <c r="SPB18" s="79"/>
      <c r="SPC18" s="79"/>
      <c r="SPD18" s="79"/>
      <c r="SPE18" s="79"/>
      <c r="SPF18" s="79"/>
      <c r="SPG18" s="79"/>
      <c r="SPH18" s="79"/>
      <c r="SPI18" s="79"/>
      <c r="SPJ18" s="79"/>
      <c r="SPK18" s="79"/>
      <c r="SPL18" s="79"/>
      <c r="SPM18" s="79"/>
      <c r="SPN18" s="79"/>
      <c r="SPO18" s="79"/>
      <c r="SPP18" s="79"/>
      <c r="SPQ18" s="79"/>
      <c r="SPR18" s="79"/>
      <c r="SPS18" s="79"/>
      <c r="SPT18" s="79"/>
      <c r="SPU18" s="79"/>
      <c r="SPV18" s="79"/>
      <c r="SPW18" s="79"/>
      <c r="SPX18" s="79"/>
      <c r="SPY18" s="79"/>
      <c r="SPZ18" s="79"/>
      <c r="SQA18" s="79"/>
      <c r="SQB18" s="79"/>
      <c r="SQC18" s="79"/>
      <c r="SQD18" s="79"/>
      <c r="SQE18" s="79"/>
      <c r="SQF18" s="79"/>
      <c r="SQG18" s="79"/>
      <c r="SQH18" s="79"/>
      <c r="SQI18" s="79"/>
      <c r="SQJ18" s="79"/>
      <c r="SQK18" s="79"/>
      <c r="SQL18" s="79"/>
      <c r="SQM18" s="79"/>
      <c r="SQN18" s="79"/>
      <c r="SQO18" s="79"/>
      <c r="SQP18" s="79"/>
      <c r="SQQ18" s="79"/>
      <c r="SQR18" s="79"/>
      <c r="SQS18" s="79"/>
      <c r="SQT18" s="79"/>
      <c r="SQU18" s="79"/>
      <c r="SQV18" s="79"/>
      <c r="SQW18" s="79"/>
      <c r="SQX18" s="79"/>
      <c r="SQY18" s="79"/>
      <c r="SQZ18" s="79"/>
      <c r="SRA18" s="79"/>
      <c r="SRB18" s="79"/>
      <c r="SRC18" s="79"/>
      <c r="SRD18" s="79"/>
      <c r="SRE18" s="79"/>
      <c r="SRF18" s="79"/>
      <c r="SRG18" s="79"/>
      <c r="SRH18" s="79"/>
      <c r="SRI18" s="79"/>
      <c r="SRJ18" s="79"/>
      <c r="SRK18" s="79"/>
      <c r="SRL18" s="79"/>
      <c r="SRM18" s="79"/>
      <c r="SRN18" s="79"/>
      <c r="SRO18" s="79"/>
      <c r="SRP18" s="79"/>
      <c r="SRQ18" s="79"/>
      <c r="SRR18" s="79"/>
      <c r="SRS18" s="79"/>
      <c r="SRT18" s="79"/>
      <c r="SRU18" s="79"/>
      <c r="SRV18" s="79"/>
      <c r="SRW18" s="79"/>
      <c r="SRX18" s="79"/>
      <c r="SRY18" s="79"/>
      <c r="SRZ18" s="79"/>
      <c r="SSA18" s="79"/>
      <c r="SSB18" s="79"/>
      <c r="SSC18" s="79"/>
      <c r="SSD18" s="79"/>
      <c r="SSE18" s="79"/>
      <c r="SSF18" s="79"/>
      <c r="SSG18" s="79"/>
      <c r="SSH18" s="79"/>
      <c r="SSI18" s="79"/>
      <c r="SSJ18" s="79"/>
      <c r="SSK18" s="79"/>
      <c r="SSL18" s="79"/>
      <c r="SSM18" s="79"/>
      <c r="SSN18" s="79"/>
      <c r="SSO18" s="79"/>
      <c r="SSP18" s="79"/>
      <c r="SSQ18" s="79"/>
      <c r="SSR18" s="79"/>
      <c r="SSS18" s="79"/>
      <c r="SST18" s="79"/>
      <c r="SSU18" s="79"/>
      <c r="SSV18" s="79"/>
      <c r="SSW18" s="79"/>
      <c r="SSX18" s="79"/>
      <c r="SSY18" s="79"/>
      <c r="SSZ18" s="79"/>
      <c r="STA18" s="79"/>
      <c r="STB18" s="79"/>
      <c r="STC18" s="79"/>
      <c r="STD18" s="79"/>
      <c r="STE18" s="79"/>
      <c r="STF18" s="79"/>
      <c r="STG18" s="79"/>
      <c r="STH18" s="79"/>
      <c r="STI18" s="79"/>
      <c r="STJ18" s="79"/>
      <c r="STK18" s="79"/>
      <c r="STL18" s="79"/>
      <c r="STM18" s="79"/>
      <c r="STN18" s="79"/>
      <c r="STO18" s="79"/>
      <c r="STP18" s="79"/>
      <c r="STQ18" s="79"/>
      <c r="STR18" s="79"/>
      <c r="STS18" s="79"/>
      <c r="STT18" s="79"/>
      <c r="STU18" s="79"/>
      <c r="STV18" s="79"/>
      <c r="STW18" s="79"/>
      <c r="STX18" s="79"/>
      <c r="STY18" s="79"/>
      <c r="STZ18" s="79"/>
      <c r="SUA18" s="79"/>
      <c r="SUB18" s="79"/>
      <c r="SUC18" s="79"/>
      <c r="SUD18" s="79"/>
      <c r="SUE18" s="79"/>
      <c r="SUF18" s="79"/>
      <c r="SUG18" s="79"/>
      <c r="SUH18" s="79"/>
      <c r="SUI18" s="79"/>
      <c r="SUJ18" s="79"/>
      <c r="SUK18" s="79"/>
      <c r="SUL18" s="79"/>
      <c r="SUM18" s="79"/>
      <c r="SUN18" s="79"/>
      <c r="SUO18" s="79"/>
      <c r="SUP18" s="79"/>
      <c r="SUQ18" s="79"/>
      <c r="SUR18" s="79"/>
      <c r="SUS18" s="79"/>
      <c r="SUT18" s="79"/>
      <c r="SUU18" s="79"/>
      <c r="SUV18" s="79"/>
      <c r="SUW18" s="79"/>
      <c r="SUX18" s="79"/>
      <c r="SUY18" s="79"/>
      <c r="SUZ18" s="79"/>
      <c r="SVA18" s="79"/>
      <c r="SVB18" s="79"/>
      <c r="SVC18" s="79"/>
      <c r="SVD18" s="79"/>
      <c r="SVE18" s="79"/>
      <c r="SVF18" s="79"/>
      <c r="SVG18" s="79"/>
      <c r="SVH18" s="79"/>
      <c r="SVI18" s="79"/>
      <c r="SVJ18" s="79"/>
      <c r="SVK18" s="79"/>
      <c r="SVL18" s="79"/>
      <c r="SVM18" s="79"/>
      <c r="SVN18" s="79"/>
      <c r="SVO18" s="79"/>
      <c r="SVP18" s="79"/>
      <c r="SVQ18" s="79"/>
      <c r="SVR18" s="79"/>
      <c r="SVS18" s="79"/>
      <c r="SVT18" s="79"/>
      <c r="SVU18" s="79"/>
      <c r="SVV18" s="79"/>
      <c r="SVW18" s="79"/>
      <c r="SVX18" s="79"/>
      <c r="SVY18" s="79"/>
      <c r="SVZ18" s="79"/>
      <c r="SWA18" s="79"/>
      <c r="SWB18" s="79"/>
      <c r="SWC18" s="79"/>
      <c r="SWD18" s="79"/>
      <c r="SWE18" s="79"/>
      <c r="SWF18" s="79"/>
      <c r="SWG18" s="79"/>
      <c r="SWH18" s="79"/>
      <c r="SWI18" s="79"/>
      <c r="SWJ18" s="79"/>
      <c r="SWK18" s="79"/>
      <c r="SWL18" s="79"/>
      <c r="SWM18" s="79"/>
      <c r="SWN18" s="79"/>
      <c r="SWO18" s="79"/>
      <c r="SWP18" s="79"/>
      <c r="SWQ18" s="79"/>
      <c r="SWR18" s="79"/>
      <c r="SWS18" s="79"/>
      <c r="SWT18" s="79"/>
      <c r="SWU18" s="79"/>
      <c r="SWV18" s="79"/>
      <c r="SWW18" s="79"/>
      <c r="SWX18" s="79"/>
      <c r="SWY18" s="79"/>
      <c r="SWZ18" s="79"/>
      <c r="SXA18" s="79"/>
      <c r="SXB18" s="79"/>
      <c r="SXC18" s="79"/>
      <c r="SXD18" s="79"/>
      <c r="SXE18" s="79"/>
      <c r="SXF18" s="79"/>
      <c r="SXG18" s="79"/>
      <c r="SXH18" s="79"/>
      <c r="SXI18" s="79"/>
      <c r="SXJ18" s="79"/>
      <c r="SXK18" s="79"/>
      <c r="SXL18" s="79"/>
      <c r="SXM18" s="79"/>
      <c r="SXN18" s="79"/>
      <c r="SXO18" s="79"/>
      <c r="SXP18" s="79"/>
      <c r="SXQ18" s="79"/>
      <c r="SXR18" s="79"/>
      <c r="SXS18" s="79"/>
      <c r="SXT18" s="79"/>
      <c r="SXU18" s="79"/>
      <c r="SXV18" s="79"/>
      <c r="SXW18" s="79"/>
      <c r="SXX18" s="79"/>
      <c r="SXY18" s="79"/>
      <c r="SXZ18" s="79"/>
      <c r="SYA18" s="79"/>
      <c r="SYB18" s="79"/>
      <c r="SYC18" s="79"/>
      <c r="SYD18" s="79"/>
      <c r="SYE18" s="79"/>
      <c r="SYF18" s="79"/>
      <c r="SYG18" s="79"/>
      <c r="SYH18" s="79"/>
      <c r="SYI18" s="79"/>
      <c r="SYJ18" s="79"/>
      <c r="SYK18" s="79"/>
      <c r="SYL18" s="79"/>
      <c r="SYM18" s="79"/>
      <c r="SYN18" s="79"/>
      <c r="SYO18" s="79"/>
      <c r="SYP18" s="79"/>
      <c r="SYQ18" s="79"/>
      <c r="SYR18" s="79"/>
      <c r="SYS18" s="79"/>
      <c r="SYT18" s="79"/>
      <c r="SYU18" s="79"/>
      <c r="SYV18" s="79"/>
      <c r="SYW18" s="79"/>
      <c r="SYX18" s="79"/>
      <c r="SYY18" s="79"/>
      <c r="SYZ18" s="79"/>
      <c r="SZA18" s="79"/>
      <c r="SZB18" s="79"/>
      <c r="SZC18" s="79"/>
      <c r="SZD18" s="79"/>
      <c r="SZE18" s="79"/>
      <c r="SZF18" s="79"/>
      <c r="SZG18" s="79"/>
      <c r="SZH18" s="79"/>
      <c r="SZI18" s="79"/>
      <c r="SZJ18" s="79"/>
      <c r="SZK18" s="79"/>
      <c r="SZL18" s="79"/>
      <c r="SZM18" s="79"/>
      <c r="SZN18" s="79"/>
      <c r="SZO18" s="79"/>
      <c r="SZP18" s="79"/>
      <c r="SZQ18" s="79"/>
      <c r="SZR18" s="79"/>
      <c r="SZS18" s="79"/>
      <c r="SZT18" s="79"/>
      <c r="SZU18" s="79"/>
      <c r="SZV18" s="79"/>
      <c r="SZW18" s="79"/>
      <c r="SZX18" s="79"/>
      <c r="SZY18" s="79"/>
      <c r="SZZ18" s="79"/>
      <c r="TAA18" s="79"/>
      <c r="TAB18" s="79"/>
      <c r="TAC18" s="79"/>
      <c r="TAD18" s="79"/>
      <c r="TAE18" s="79"/>
      <c r="TAF18" s="79"/>
      <c r="TAG18" s="79"/>
      <c r="TAH18" s="79"/>
      <c r="TAI18" s="79"/>
      <c r="TAJ18" s="79"/>
      <c r="TAK18" s="79"/>
      <c r="TAL18" s="79"/>
      <c r="TAM18" s="79"/>
      <c r="TAN18" s="79"/>
      <c r="TAO18" s="79"/>
      <c r="TAP18" s="79"/>
      <c r="TAQ18" s="79"/>
      <c r="TAR18" s="79"/>
      <c r="TAS18" s="79"/>
      <c r="TAT18" s="79"/>
      <c r="TAU18" s="79"/>
      <c r="TAV18" s="79"/>
      <c r="TAW18" s="79"/>
      <c r="TAX18" s="79"/>
      <c r="TAY18" s="79"/>
      <c r="TAZ18" s="79"/>
      <c r="TBA18" s="79"/>
      <c r="TBB18" s="79"/>
      <c r="TBC18" s="79"/>
      <c r="TBD18" s="79"/>
      <c r="TBE18" s="79"/>
      <c r="TBF18" s="79"/>
      <c r="TBG18" s="79"/>
      <c r="TBH18" s="79"/>
      <c r="TBI18" s="79"/>
      <c r="TBJ18" s="79"/>
      <c r="TBK18" s="79"/>
      <c r="TBL18" s="79"/>
      <c r="TBM18" s="79"/>
      <c r="TBN18" s="79"/>
      <c r="TBO18" s="79"/>
      <c r="TBP18" s="79"/>
      <c r="TBQ18" s="79"/>
      <c r="TBR18" s="79"/>
      <c r="TBS18" s="79"/>
      <c r="TBT18" s="79"/>
      <c r="TBU18" s="79"/>
      <c r="TBV18" s="79"/>
      <c r="TBW18" s="79"/>
      <c r="TBX18" s="79"/>
      <c r="TBY18" s="79"/>
      <c r="TBZ18" s="79"/>
      <c r="TCA18" s="79"/>
      <c r="TCB18" s="79"/>
      <c r="TCC18" s="79"/>
      <c r="TCD18" s="79"/>
      <c r="TCE18" s="79"/>
      <c r="TCF18" s="79"/>
      <c r="TCG18" s="79"/>
      <c r="TCH18" s="79"/>
      <c r="TCI18" s="79"/>
      <c r="TCJ18" s="79"/>
      <c r="TCK18" s="79"/>
      <c r="TCL18" s="79"/>
      <c r="TCM18" s="79"/>
      <c r="TCN18" s="79"/>
      <c r="TCO18" s="79"/>
      <c r="TCP18" s="79"/>
      <c r="TCQ18" s="79"/>
      <c r="TCR18" s="79"/>
      <c r="TCS18" s="79"/>
      <c r="TCT18" s="79"/>
      <c r="TCU18" s="79"/>
      <c r="TCV18" s="79"/>
      <c r="TCW18" s="79"/>
      <c r="TCX18" s="79"/>
      <c r="TCY18" s="79"/>
      <c r="TCZ18" s="79"/>
      <c r="TDA18" s="79"/>
      <c r="TDB18" s="79"/>
      <c r="TDC18" s="79"/>
      <c r="TDD18" s="79"/>
      <c r="TDE18" s="79"/>
      <c r="TDF18" s="79"/>
      <c r="TDG18" s="79"/>
      <c r="TDH18" s="79"/>
      <c r="TDI18" s="79"/>
      <c r="TDJ18" s="79"/>
      <c r="TDK18" s="79"/>
      <c r="TDL18" s="79"/>
      <c r="TDM18" s="79"/>
      <c r="TDN18" s="79"/>
      <c r="TDO18" s="79"/>
      <c r="TDP18" s="79"/>
      <c r="TDQ18" s="79"/>
      <c r="TDR18" s="79"/>
      <c r="TDS18" s="79"/>
      <c r="TDT18" s="79"/>
      <c r="TDU18" s="79"/>
      <c r="TDV18" s="79"/>
      <c r="TDW18" s="79"/>
      <c r="TDX18" s="79"/>
      <c r="TDY18" s="79"/>
      <c r="TDZ18" s="79"/>
      <c r="TEA18" s="79"/>
      <c r="TEB18" s="79"/>
      <c r="TEC18" s="79"/>
      <c r="TED18" s="79"/>
      <c r="TEE18" s="79"/>
      <c r="TEF18" s="79"/>
      <c r="TEG18" s="79"/>
      <c r="TEH18" s="79"/>
      <c r="TEI18" s="79"/>
      <c r="TEJ18" s="79"/>
      <c r="TEK18" s="79"/>
      <c r="TEL18" s="79"/>
      <c r="TEM18" s="79"/>
      <c r="TEN18" s="79"/>
      <c r="TEO18" s="79"/>
      <c r="TEP18" s="79"/>
      <c r="TEQ18" s="79"/>
      <c r="TER18" s="79"/>
      <c r="TES18" s="79"/>
      <c r="TET18" s="79"/>
      <c r="TEU18" s="79"/>
      <c r="TEV18" s="79"/>
      <c r="TEW18" s="79"/>
      <c r="TEX18" s="79"/>
      <c r="TEY18" s="79"/>
      <c r="TEZ18" s="79"/>
      <c r="TFA18" s="79"/>
      <c r="TFB18" s="79"/>
      <c r="TFC18" s="79"/>
      <c r="TFD18" s="79"/>
      <c r="TFE18" s="79"/>
      <c r="TFF18" s="79"/>
      <c r="TFG18" s="79"/>
      <c r="TFH18" s="79"/>
      <c r="TFI18" s="79"/>
      <c r="TFJ18" s="79"/>
      <c r="TFK18" s="79"/>
      <c r="TFL18" s="79"/>
      <c r="TFM18" s="79"/>
      <c r="TFN18" s="79"/>
      <c r="TFO18" s="79"/>
      <c r="TFP18" s="79"/>
      <c r="TFQ18" s="79"/>
      <c r="TFR18" s="79"/>
      <c r="TFS18" s="79"/>
      <c r="TFT18" s="79"/>
      <c r="TFU18" s="79"/>
      <c r="TFV18" s="79"/>
      <c r="TFW18" s="79"/>
      <c r="TFX18" s="79"/>
      <c r="TFY18" s="79"/>
      <c r="TFZ18" s="79"/>
      <c r="TGA18" s="79"/>
      <c r="TGB18" s="79"/>
      <c r="TGC18" s="79"/>
      <c r="TGD18" s="79"/>
      <c r="TGE18" s="79"/>
      <c r="TGF18" s="79"/>
      <c r="TGG18" s="79"/>
      <c r="TGH18" s="79"/>
      <c r="TGI18" s="79"/>
      <c r="TGJ18" s="79"/>
      <c r="TGK18" s="79"/>
      <c r="TGL18" s="79"/>
      <c r="TGM18" s="79"/>
      <c r="TGN18" s="79"/>
      <c r="TGO18" s="79"/>
      <c r="TGP18" s="79"/>
      <c r="TGQ18" s="79"/>
      <c r="TGR18" s="79"/>
      <c r="TGS18" s="79"/>
      <c r="TGT18" s="79"/>
      <c r="TGU18" s="79"/>
      <c r="TGV18" s="79"/>
      <c r="TGW18" s="79"/>
      <c r="TGX18" s="79"/>
      <c r="TGY18" s="79"/>
      <c r="TGZ18" s="79"/>
      <c r="THA18" s="79"/>
      <c r="THB18" s="79"/>
      <c r="THC18" s="79"/>
      <c r="THD18" s="79"/>
      <c r="THE18" s="79"/>
      <c r="THF18" s="79"/>
      <c r="THG18" s="79"/>
      <c r="THH18" s="79"/>
      <c r="THI18" s="79"/>
      <c r="THJ18" s="79"/>
      <c r="THK18" s="79"/>
      <c r="THL18" s="79"/>
      <c r="THM18" s="79"/>
      <c r="THN18" s="79"/>
      <c r="THO18" s="79"/>
      <c r="THP18" s="79"/>
      <c r="THQ18" s="79"/>
      <c r="THR18" s="79"/>
      <c r="THS18" s="79"/>
      <c r="THT18" s="79"/>
      <c r="THU18" s="79"/>
      <c r="THV18" s="79"/>
      <c r="THW18" s="79"/>
      <c r="THX18" s="79"/>
      <c r="THY18" s="79"/>
      <c r="THZ18" s="79"/>
      <c r="TIA18" s="79"/>
      <c r="TIB18" s="79"/>
      <c r="TIC18" s="79"/>
      <c r="TID18" s="79"/>
      <c r="TIE18" s="79"/>
      <c r="TIF18" s="79"/>
      <c r="TIG18" s="79"/>
      <c r="TIH18" s="79"/>
      <c r="TII18" s="79"/>
      <c r="TIJ18" s="79"/>
      <c r="TIK18" s="79"/>
      <c r="TIL18" s="79"/>
      <c r="TIM18" s="79"/>
      <c r="TIN18" s="79"/>
      <c r="TIO18" s="79"/>
      <c r="TIP18" s="79"/>
      <c r="TIQ18" s="79"/>
      <c r="TIR18" s="79"/>
      <c r="TIS18" s="79"/>
      <c r="TIT18" s="79"/>
      <c r="TIU18" s="79"/>
      <c r="TIV18" s="79"/>
      <c r="TIW18" s="79"/>
      <c r="TIX18" s="79"/>
      <c r="TIY18" s="79"/>
      <c r="TIZ18" s="79"/>
      <c r="TJA18" s="79"/>
      <c r="TJB18" s="79"/>
      <c r="TJC18" s="79"/>
      <c r="TJD18" s="79"/>
      <c r="TJE18" s="79"/>
      <c r="TJF18" s="79"/>
      <c r="TJG18" s="79"/>
      <c r="TJH18" s="79"/>
      <c r="TJI18" s="79"/>
      <c r="TJJ18" s="79"/>
      <c r="TJK18" s="79"/>
      <c r="TJL18" s="79"/>
      <c r="TJM18" s="79"/>
      <c r="TJN18" s="79"/>
      <c r="TJO18" s="79"/>
      <c r="TJP18" s="79"/>
      <c r="TJQ18" s="79"/>
      <c r="TJR18" s="79"/>
      <c r="TJS18" s="79"/>
      <c r="TJT18" s="79"/>
      <c r="TJU18" s="79"/>
      <c r="TJV18" s="79"/>
      <c r="TJW18" s="79"/>
      <c r="TJX18" s="79"/>
      <c r="TJY18" s="79"/>
      <c r="TJZ18" s="79"/>
      <c r="TKA18" s="79"/>
      <c r="TKB18" s="79"/>
      <c r="TKC18" s="79"/>
      <c r="TKD18" s="79"/>
      <c r="TKE18" s="79"/>
      <c r="TKF18" s="79"/>
      <c r="TKG18" s="79"/>
      <c r="TKH18" s="79"/>
      <c r="TKI18" s="79"/>
      <c r="TKJ18" s="79"/>
      <c r="TKK18" s="79"/>
      <c r="TKL18" s="79"/>
      <c r="TKM18" s="79"/>
      <c r="TKN18" s="79"/>
      <c r="TKO18" s="79"/>
      <c r="TKP18" s="79"/>
      <c r="TKQ18" s="79"/>
      <c r="TKR18" s="79"/>
      <c r="TKS18" s="79"/>
      <c r="TKT18" s="79"/>
      <c r="TKU18" s="79"/>
      <c r="TKV18" s="79"/>
      <c r="TKW18" s="79"/>
      <c r="TKX18" s="79"/>
      <c r="TKY18" s="79"/>
      <c r="TKZ18" s="79"/>
      <c r="TLA18" s="79"/>
      <c r="TLB18" s="79"/>
      <c r="TLC18" s="79"/>
      <c r="TLD18" s="79"/>
      <c r="TLE18" s="79"/>
      <c r="TLF18" s="79"/>
      <c r="TLG18" s="79"/>
      <c r="TLH18" s="79"/>
      <c r="TLI18" s="79"/>
      <c r="TLJ18" s="79"/>
      <c r="TLK18" s="79"/>
      <c r="TLL18" s="79"/>
      <c r="TLM18" s="79"/>
      <c r="TLN18" s="79"/>
      <c r="TLO18" s="79"/>
      <c r="TLP18" s="79"/>
      <c r="TLQ18" s="79"/>
      <c r="TLR18" s="79"/>
      <c r="TLS18" s="79"/>
      <c r="TLT18" s="79"/>
      <c r="TLU18" s="79"/>
      <c r="TLV18" s="79"/>
      <c r="TLW18" s="79"/>
      <c r="TLX18" s="79"/>
      <c r="TLY18" s="79"/>
      <c r="TLZ18" s="79"/>
      <c r="TMA18" s="79"/>
      <c r="TMB18" s="79"/>
      <c r="TMC18" s="79"/>
      <c r="TMD18" s="79"/>
      <c r="TME18" s="79"/>
      <c r="TMF18" s="79"/>
      <c r="TMG18" s="79"/>
      <c r="TMH18" s="79"/>
      <c r="TMI18" s="79"/>
      <c r="TMJ18" s="79"/>
      <c r="TMK18" s="79"/>
      <c r="TML18" s="79"/>
      <c r="TMM18" s="79"/>
      <c r="TMN18" s="79"/>
      <c r="TMO18" s="79"/>
      <c r="TMP18" s="79"/>
      <c r="TMQ18" s="79"/>
      <c r="TMR18" s="79"/>
      <c r="TMS18" s="79"/>
      <c r="TMT18" s="79"/>
      <c r="TMU18" s="79"/>
      <c r="TMV18" s="79"/>
      <c r="TMW18" s="79"/>
      <c r="TMX18" s="79"/>
      <c r="TMY18" s="79"/>
      <c r="TMZ18" s="79"/>
      <c r="TNA18" s="79"/>
      <c r="TNB18" s="79"/>
      <c r="TNC18" s="79"/>
      <c r="TND18" s="79"/>
      <c r="TNE18" s="79"/>
      <c r="TNF18" s="79"/>
      <c r="TNG18" s="79"/>
      <c r="TNH18" s="79"/>
      <c r="TNI18" s="79"/>
      <c r="TNJ18" s="79"/>
      <c r="TNK18" s="79"/>
      <c r="TNL18" s="79"/>
      <c r="TNM18" s="79"/>
      <c r="TNN18" s="79"/>
      <c r="TNO18" s="79"/>
      <c r="TNP18" s="79"/>
      <c r="TNQ18" s="79"/>
      <c r="TNR18" s="79"/>
      <c r="TNS18" s="79"/>
      <c r="TNT18" s="79"/>
      <c r="TNU18" s="79"/>
      <c r="TNV18" s="79"/>
      <c r="TNW18" s="79"/>
      <c r="TNX18" s="79"/>
      <c r="TNY18" s="79"/>
      <c r="TNZ18" s="79"/>
      <c r="TOA18" s="79"/>
      <c r="TOB18" s="79"/>
      <c r="TOC18" s="79"/>
      <c r="TOD18" s="79"/>
      <c r="TOE18" s="79"/>
      <c r="TOF18" s="79"/>
      <c r="TOG18" s="79"/>
      <c r="TOH18" s="79"/>
      <c r="TOI18" s="79"/>
      <c r="TOJ18" s="79"/>
      <c r="TOK18" s="79"/>
      <c r="TOL18" s="79"/>
      <c r="TOM18" s="79"/>
      <c r="TON18" s="79"/>
      <c r="TOO18" s="79"/>
      <c r="TOP18" s="79"/>
      <c r="TOQ18" s="79"/>
      <c r="TOR18" s="79"/>
      <c r="TOS18" s="79"/>
      <c r="TOT18" s="79"/>
      <c r="TOU18" s="79"/>
      <c r="TOV18" s="79"/>
      <c r="TOW18" s="79"/>
      <c r="TOX18" s="79"/>
      <c r="TOY18" s="79"/>
      <c r="TOZ18" s="79"/>
      <c r="TPA18" s="79"/>
      <c r="TPB18" s="79"/>
      <c r="TPC18" s="79"/>
      <c r="TPD18" s="79"/>
      <c r="TPE18" s="79"/>
      <c r="TPF18" s="79"/>
      <c r="TPG18" s="79"/>
      <c r="TPH18" s="79"/>
      <c r="TPI18" s="79"/>
      <c r="TPJ18" s="79"/>
      <c r="TPK18" s="79"/>
      <c r="TPL18" s="79"/>
      <c r="TPM18" s="79"/>
      <c r="TPN18" s="79"/>
      <c r="TPO18" s="79"/>
      <c r="TPP18" s="79"/>
      <c r="TPQ18" s="79"/>
      <c r="TPR18" s="79"/>
      <c r="TPS18" s="79"/>
      <c r="TPT18" s="79"/>
      <c r="TPU18" s="79"/>
      <c r="TPV18" s="79"/>
      <c r="TPW18" s="79"/>
      <c r="TPX18" s="79"/>
      <c r="TPY18" s="79"/>
      <c r="TPZ18" s="79"/>
      <c r="TQA18" s="79"/>
      <c r="TQB18" s="79"/>
      <c r="TQC18" s="79"/>
      <c r="TQD18" s="79"/>
      <c r="TQE18" s="79"/>
      <c r="TQF18" s="79"/>
      <c r="TQG18" s="79"/>
      <c r="TQH18" s="79"/>
      <c r="TQI18" s="79"/>
      <c r="TQJ18" s="79"/>
      <c r="TQK18" s="79"/>
      <c r="TQL18" s="79"/>
      <c r="TQM18" s="79"/>
      <c r="TQN18" s="79"/>
      <c r="TQO18" s="79"/>
      <c r="TQP18" s="79"/>
      <c r="TQQ18" s="79"/>
      <c r="TQR18" s="79"/>
      <c r="TQS18" s="79"/>
      <c r="TQT18" s="79"/>
      <c r="TQU18" s="79"/>
      <c r="TQV18" s="79"/>
      <c r="TQW18" s="79"/>
      <c r="TQX18" s="79"/>
      <c r="TQY18" s="79"/>
      <c r="TQZ18" s="79"/>
      <c r="TRA18" s="79"/>
      <c r="TRB18" s="79"/>
      <c r="TRC18" s="79"/>
      <c r="TRD18" s="79"/>
      <c r="TRE18" s="79"/>
      <c r="TRF18" s="79"/>
      <c r="TRG18" s="79"/>
      <c r="TRH18" s="79"/>
      <c r="TRI18" s="79"/>
      <c r="TRJ18" s="79"/>
      <c r="TRK18" s="79"/>
      <c r="TRL18" s="79"/>
      <c r="TRM18" s="79"/>
      <c r="TRN18" s="79"/>
      <c r="TRO18" s="79"/>
      <c r="TRP18" s="79"/>
      <c r="TRQ18" s="79"/>
      <c r="TRR18" s="79"/>
      <c r="TRS18" s="79"/>
      <c r="TRT18" s="79"/>
      <c r="TRU18" s="79"/>
      <c r="TRV18" s="79"/>
      <c r="TRW18" s="79"/>
      <c r="TRX18" s="79"/>
      <c r="TRY18" s="79"/>
      <c r="TRZ18" s="79"/>
      <c r="TSA18" s="79"/>
      <c r="TSB18" s="79"/>
      <c r="TSC18" s="79"/>
      <c r="TSD18" s="79"/>
      <c r="TSE18" s="79"/>
      <c r="TSF18" s="79"/>
      <c r="TSG18" s="79"/>
      <c r="TSH18" s="79"/>
      <c r="TSI18" s="79"/>
      <c r="TSJ18" s="79"/>
      <c r="TSK18" s="79"/>
      <c r="TSL18" s="79"/>
      <c r="TSM18" s="79"/>
      <c r="TSN18" s="79"/>
      <c r="TSO18" s="79"/>
      <c r="TSP18" s="79"/>
      <c r="TSQ18" s="79"/>
      <c r="TSR18" s="79"/>
      <c r="TSS18" s="79"/>
      <c r="TST18" s="79"/>
      <c r="TSU18" s="79"/>
      <c r="TSV18" s="79"/>
      <c r="TSW18" s="79"/>
      <c r="TSX18" s="79"/>
      <c r="TSY18" s="79"/>
      <c r="TSZ18" s="79"/>
      <c r="TTA18" s="79"/>
      <c r="TTB18" s="79"/>
      <c r="TTC18" s="79"/>
      <c r="TTD18" s="79"/>
      <c r="TTE18" s="79"/>
      <c r="TTF18" s="79"/>
      <c r="TTG18" s="79"/>
      <c r="TTH18" s="79"/>
      <c r="TTI18" s="79"/>
      <c r="TTJ18" s="79"/>
      <c r="TTK18" s="79"/>
      <c r="TTL18" s="79"/>
      <c r="TTM18" s="79"/>
      <c r="TTN18" s="79"/>
      <c r="TTO18" s="79"/>
      <c r="TTP18" s="79"/>
      <c r="TTQ18" s="79"/>
      <c r="TTR18" s="79"/>
      <c r="TTS18" s="79"/>
      <c r="TTT18" s="79"/>
      <c r="TTU18" s="79"/>
      <c r="TTV18" s="79"/>
      <c r="TTW18" s="79"/>
      <c r="TTX18" s="79"/>
      <c r="TTY18" s="79"/>
      <c r="TTZ18" s="79"/>
      <c r="TUA18" s="79"/>
      <c r="TUB18" s="79"/>
      <c r="TUC18" s="79"/>
      <c r="TUD18" s="79"/>
      <c r="TUE18" s="79"/>
      <c r="TUF18" s="79"/>
      <c r="TUG18" s="79"/>
      <c r="TUH18" s="79"/>
      <c r="TUI18" s="79"/>
      <c r="TUJ18" s="79"/>
      <c r="TUK18" s="79"/>
      <c r="TUL18" s="79"/>
      <c r="TUM18" s="79"/>
      <c r="TUN18" s="79"/>
      <c r="TUO18" s="79"/>
      <c r="TUP18" s="79"/>
      <c r="TUQ18" s="79"/>
      <c r="TUR18" s="79"/>
      <c r="TUS18" s="79"/>
      <c r="TUT18" s="79"/>
      <c r="TUU18" s="79"/>
      <c r="TUV18" s="79"/>
      <c r="TUW18" s="79"/>
      <c r="TUX18" s="79"/>
      <c r="TUY18" s="79"/>
      <c r="TUZ18" s="79"/>
      <c r="TVA18" s="79"/>
      <c r="TVB18" s="79"/>
      <c r="TVC18" s="79"/>
      <c r="TVD18" s="79"/>
      <c r="TVE18" s="79"/>
      <c r="TVF18" s="79"/>
      <c r="TVG18" s="79"/>
      <c r="TVH18" s="79"/>
      <c r="TVI18" s="79"/>
      <c r="TVJ18" s="79"/>
      <c r="TVK18" s="79"/>
      <c r="TVL18" s="79"/>
      <c r="TVM18" s="79"/>
      <c r="TVN18" s="79"/>
      <c r="TVO18" s="79"/>
      <c r="TVP18" s="79"/>
      <c r="TVQ18" s="79"/>
      <c r="TVR18" s="79"/>
      <c r="TVS18" s="79"/>
      <c r="TVT18" s="79"/>
      <c r="TVU18" s="79"/>
      <c r="TVV18" s="79"/>
      <c r="TVW18" s="79"/>
      <c r="TVX18" s="79"/>
      <c r="TVY18" s="79"/>
      <c r="TVZ18" s="79"/>
      <c r="TWA18" s="79"/>
      <c r="TWB18" s="79"/>
      <c r="TWC18" s="79"/>
      <c r="TWD18" s="79"/>
      <c r="TWE18" s="79"/>
      <c r="TWF18" s="79"/>
      <c r="TWG18" s="79"/>
      <c r="TWH18" s="79"/>
      <c r="TWI18" s="79"/>
      <c r="TWJ18" s="79"/>
      <c r="TWK18" s="79"/>
      <c r="TWL18" s="79"/>
      <c r="TWM18" s="79"/>
      <c r="TWN18" s="79"/>
      <c r="TWO18" s="79"/>
      <c r="TWP18" s="79"/>
      <c r="TWQ18" s="79"/>
      <c r="TWR18" s="79"/>
      <c r="TWS18" s="79"/>
      <c r="TWT18" s="79"/>
      <c r="TWU18" s="79"/>
      <c r="TWV18" s="79"/>
      <c r="TWW18" s="79"/>
      <c r="TWX18" s="79"/>
      <c r="TWY18" s="79"/>
      <c r="TWZ18" s="79"/>
      <c r="TXA18" s="79"/>
      <c r="TXB18" s="79"/>
      <c r="TXC18" s="79"/>
      <c r="TXD18" s="79"/>
      <c r="TXE18" s="79"/>
      <c r="TXF18" s="79"/>
      <c r="TXG18" s="79"/>
      <c r="TXH18" s="79"/>
      <c r="TXI18" s="79"/>
      <c r="TXJ18" s="79"/>
      <c r="TXK18" s="79"/>
      <c r="TXL18" s="79"/>
      <c r="TXM18" s="79"/>
      <c r="TXN18" s="79"/>
      <c r="TXO18" s="79"/>
      <c r="TXP18" s="79"/>
      <c r="TXQ18" s="79"/>
      <c r="TXR18" s="79"/>
      <c r="TXS18" s="79"/>
      <c r="TXT18" s="79"/>
      <c r="TXU18" s="79"/>
      <c r="TXV18" s="79"/>
      <c r="TXW18" s="79"/>
      <c r="TXX18" s="79"/>
      <c r="TXY18" s="79"/>
      <c r="TXZ18" s="79"/>
      <c r="TYA18" s="79"/>
      <c r="TYB18" s="79"/>
      <c r="TYC18" s="79"/>
      <c r="TYD18" s="79"/>
      <c r="TYE18" s="79"/>
      <c r="TYF18" s="79"/>
      <c r="TYG18" s="79"/>
      <c r="TYH18" s="79"/>
      <c r="TYI18" s="79"/>
      <c r="TYJ18" s="79"/>
      <c r="TYK18" s="79"/>
      <c r="TYL18" s="79"/>
      <c r="TYM18" s="79"/>
      <c r="TYN18" s="79"/>
      <c r="TYO18" s="79"/>
      <c r="TYP18" s="79"/>
      <c r="TYQ18" s="79"/>
      <c r="TYR18" s="79"/>
      <c r="TYS18" s="79"/>
      <c r="TYT18" s="79"/>
      <c r="TYU18" s="79"/>
      <c r="TYV18" s="79"/>
      <c r="TYW18" s="79"/>
      <c r="TYX18" s="79"/>
      <c r="TYY18" s="79"/>
      <c r="TYZ18" s="79"/>
      <c r="TZA18" s="79"/>
      <c r="TZB18" s="79"/>
      <c r="TZC18" s="79"/>
      <c r="TZD18" s="79"/>
      <c r="TZE18" s="79"/>
      <c r="TZF18" s="79"/>
      <c r="TZG18" s="79"/>
      <c r="TZH18" s="79"/>
      <c r="TZI18" s="79"/>
      <c r="TZJ18" s="79"/>
      <c r="TZK18" s="79"/>
      <c r="TZL18" s="79"/>
      <c r="TZM18" s="79"/>
      <c r="TZN18" s="79"/>
      <c r="TZO18" s="79"/>
      <c r="TZP18" s="79"/>
      <c r="TZQ18" s="79"/>
      <c r="TZR18" s="79"/>
      <c r="TZS18" s="79"/>
      <c r="TZT18" s="79"/>
      <c r="TZU18" s="79"/>
      <c r="TZV18" s="79"/>
      <c r="TZW18" s="79"/>
      <c r="TZX18" s="79"/>
      <c r="TZY18" s="79"/>
      <c r="TZZ18" s="79"/>
      <c r="UAA18" s="79"/>
      <c r="UAB18" s="79"/>
      <c r="UAC18" s="79"/>
      <c r="UAD18" s="79"/>
      <c r="UAE18" s="79"/>
      <c r="UAF18" s="79"/>
      <c r="UAG18" s="79"/>
      <c r="UAH18" s="79"/>
      <c r="UAI18" s="79"/>
      <c r="UAJ18" s="79"/>
      <c r="UAK18" s="79"/>
      <c r="UAL18" s="79"/>
      <c r="UAM18" s="79"/>
      <c r="UAN18" s="79"/>
      <c r="UAO18" s="79"/>
      <c r="UAP18" s="79"/>
      <c r="UAQ18" s="79"/>
      <c r="UAR18" s="79"/>
      <c r="UAS18" s="79"/>
      <c r="UAT18" s="79"/>
      <c r="UAU18" s="79"/>
      <c r="UAV18" s="79"/>
      <c r="UAW18" s="79"/>
      <c r="UAX18" s="79"/>
      <c r="UAY18" s="79"/>
      <c r="UAZ18" s="79"/>
      <c r="UBA18" s="79"/>
      <c r="UBB18" s="79"/>
      <c r="UBC18" s="79"/>
      <c r="UBD18" s="79"/>
      <c r="UBE18" s="79"/>
      <c r="UBF18" s="79"/>
      <c r="UBG18" s="79"/>
      <c r="UBH18" s="79"/>
      <c r="UBI18" s="79"/>
      <c r="UBJ18" s="79"/>
      <c r="UBK18" s="79"/>
      <c r="UBL18" s="79"/>
      <c r="UBM18" s="79"/>
      <c r="UBN18" s="79"/>
      <c r="UBO18" s="79"/>
      <c r="UBP18" s="79"/>
      <c r="UBQ18" s="79"/>
      <c r="UBR18" s="79"/>
      <c r="UBS18" s="79"/>
      <c r="UBT18" s="79"/>
      <c r="UBU18" s="79"/>
      <c r="UBV18" s="79"/>
      <c r="UBW18" s="79"/>
      <c r="UBX18" s="79"/>
      <c r="UBY18" s="79"/>
      <c r="UBZ18" s="79"/>
      <c r="UCA18" s="79"/>
      <c r="UCB18" s="79"/>
      <c r="UCC18" s="79"/>
      <c r="UCD18" s="79"/>
      <c r="UCE18" s="79"/>
      <c r="UCF18" s="79"/>
      <c r="UCG18" s="79"/>
      <c r="UCH18" s="79"/>
      <c r="UCI18" s="79"/>
      <c r="UCJ18" s="79"/>
      <c r="UCK18" s="79"/>
      <c r="UCL18" s="79"/>
      <c r="UCM18" s="79"/>
      <c r="UCN18" s="79"/>
      <c r="UCO18" s="79"/>
      <c r="UCP18" s="79"/>
      <c r="UCQ18" s="79"/>
      <c r="UCR18" s="79"/>
      <c r="UCS18" s="79"/>
      <c r="UCT18" s="79"/>
      <c r="UCU18" s="79"/>
      <c r="UCV18" s="79"/>
      <c r="UCW18" s="79"/>
      <c r="UCX18" s="79"/>
      <c r="UCY18" s="79"/>
      <c r="UCZ18" s="79"/>
      <c r="UDA18" s="79"/>
      <c r="UDB18" s="79"/>
      <c r="UDC18" s="79"/>
      <c r="UDD18" s="79"/>
      <c r="UDE18" s="79"/>
      <c r="UDF18" s="79"/>
      <c r="UDG18" s="79"/>
      <c r="UDH18" s="79"/>
      <c r="UDI18" s="79"/>
      <c r="UDJ18" s="79"/>
      <c r="UDK18" s="79"/>
      <c r="UDL18" s="79"/>
      <c r="UDM18" s="79"/>
      <c r="UDN18" s="79"/>
      <c r="UDO18" s="79"/>
      <c r="UDP18" s="79"/>
      <c r="UDQ18" s="79"/>
      <c r="UDR18" s="79"/>
      <c r="UDS18" s="79"/>
      <c r="UDT18" s="79"/>
      <c r="UDU18" s="79"/>
      <c r="UDV18" s="79"/>
      <c r="UDW18" s="79"/>
      <c r="UDX18" s="79"/>
      <c r="UDY18" s="79"/>
      <c r="UDZ18" s="79"/>
      <c r="UEA18" s="79"/>
      <c r="UEB18" s="79"/>
      <c r="UEC18" s="79"/>
      <c r="UED18" s="79"/>
      <c r="UEE18" s="79"/>
      <c r="UEF18" s="79"/>
      <c r="UEG18" s="79"/>
      <c r="UEH18" s="79"/>
      <c r="UEI18" s="79"/>
      <c r="UEJ18" s="79"/>
      <c r="UEK18" s="79"/>
      <c r="UEL18" s="79"/>
      <c r="UEM18" s="79"/>
      <c r="UEN18" s="79"/>
      <c r="UEO18" s="79"/>
      <c r="UEP18" s="79"/>
      <c r="UEQ18" s="79"/>
      <c r="UER18" s="79"/>
      <c r="UES18" s="79"/>
      <c r="UET18" s="79"/>
      <c r="UEU18" s="79"/>
      <c r="UEV18" s="79"/>
      <c r="UEW18" s="79"/>
      <c r="UEX18" s="79"/>
      <c r="UEY18" s="79"/>
      <c r="UEZ18" s="79"/>
      <c r="UFA18" s="79"/>
      <c r="UFB18" s="79"/>
      <c r="UFC18" s="79"/>
      <c r="UFD18" s="79"/>
      <c r="UFE18" s="79"/>
      <c r="UFF18" s="79"/>
      <c r="UFG18" s="79"/>
      <c r="UFH18" s="79"/>
      <c r="UFI18" s="79"/>
      <c r="UFJ18" s="79"/>
      <c r="UFK18" s="79"/>
      <c r="UFL18" s="79"/>
      <c r="UFM18" s="79"/>
      <c r="UFN18" s="79"/>
      <c r="UFO18" s="79"/>
      <c r="UFP18" s="79"/>
      <c r="UFQ18" s="79"/>
      <c r="UFR18" s="79"/>
      <c r="UFS18" s="79"/>
      <c r="UFT18" s="79"/>
      <c r="UFU18" s="79"/>
      <c r="UFV18" s="79"/>
      <c r="UFW18" s="79"/>
      <c r="UFX18" s="79"/>
      <c r="UFY18" s="79"/>
      <c r="UFZ18" s="79"/>
      <c r="UGA18" s="79"/>
      <c r="UGB18" s="79"/>
      <c r="UGC18" s="79"/>
      <c r="UGD18" s="79"/>
      <c r="UGE18" s="79"/>
      <c r="UGF18" s="79"/>
      <c r="UGG18" s="79"/>
      <c r="UGH18" s="79"/>
      <c r="UGI18" s="79"/>
      <c r="UGJ18" s="79"/>
      <c r="UGK18" s="79"/>
      <c r="UGL18" s="79"/>
      <c r="UGM18" s="79"/>
      <c r="UGN18" s="79"/>
      <c r="UGO18" s="79"/>
      <c r="UGP18" s="79"/>
      <c r="UGQ18" s="79"/>
      <c r="UGR18" s="79"/>
      <c r="UGS18" s="79"/>
      <c r="UGT18" s="79"/>
      <c r="UGU18" s="79"/>
      <c r="UGV18" s="79"/>
      <c r="UGW18" s="79"/>
      <c r="UGX18" s="79"/>
      <c r="UGY18" s="79"/>
      <c r="UGZ18" s="79"/>
      <c r="UHA18" s="79"/>
      <c r="UHB18" s="79"/>
      <c r="UHC18" s="79"/>
      <c r="UHD18" s="79"/>
      <c r="UHE18" s="79"/>
      <c r="UHF18" s="79"/>
      <c r="UHG18" s="79"/>
      <c r="UHH18" s="79"/>
      <c r="UHI18" s="79"/>
      <c r="UHJ18" s="79"/>
      <c r="UHK18" s="79"/>
      <c r="UHL18" s="79"/>
      <c r="UHM18" s="79"/>
      <c r="UHN18" s="79"/>
      <c r="UHO18" s="79"/>
      <c r="UHP18" s="79"/>
      <c r="UHQ18" s="79"/>
      <c r="UHR18" s="79"/>
      <c r="UHS18" s="79"/>
      <c r="UHT18" s="79"/>
      <c r="UHU18" s="79"/>
      <c r="UHV18" s="79"/>
      <c r="UHW18" s="79"/>
      <c r="UHX18" s="79"/>
      <c r="UHY18" s="79"/>
      <c r="UHZ18" s="79"/>
      <c r="UIA18" s="79"/>
      <c r="UIB18" s="79"/>
      <c r="UIC18" s="79"/>
      <c r="UID18" s="79"/>
      <c r="UIE18" s="79"/>
      <c r="UIF18" s="79"/>
      <c r="UIG18" s="79"/>
      <c r="UIH18" s="79"/>
      <c r="UII18" s="79"/>
      <c r="UIJ18" s="79"/>
      <c r="UIK18" s="79"/>
      <c r="UIL18" s="79"/>
      <c r="UIM18" s="79"/>
      <c r="UIN18" s="79"/>
      <c r="UIO18" s="79"/>
      <c r="UIP18" s="79"/>
      <c r="UIQ18" s="79"/>
      <c r="UIR18" s="79"/>
      <c r="UIS18" s="79"/>
      <c r="UIT18" s="79"/>
      <c r="UIU18" s="79"/>
      <c r="UIV18" s="79"/>
      <c r="UIW18" s="79"/>
      <c r="UIX18" s="79"/>
      <c r="UIY18" s="79"/>
      <c r="UIZ18" s="79"/>
      <c r="UJA18" s="79"/>
      <c r="UJB18" s="79"/>
      <c r="UJC18" s="79"/>
      <c r="UJD18" s="79"/>
      <c r="UJE18" s="79"/>
      <c r="UJF18" s="79"/>
      <c r="UJG18" s="79"/>
      <c r="UJH18" s="79"/>
      <c r="UJI18" s="79"/>
      <c r="UJJ18" s="79"/>
      <c r="UJK18" s="79"/>
      <c r="UJL18" s="79"/>
      <c r="UJM18" s="79"/>
      <c r="UJN18" s="79"/>
      <c r="UJO18" s="79"/>
      <c r="UJP18" s="79"/>
      <c r="UJQ18" s="79"/>
      <c r="UJR18" s="79"/>
      <c r="UJS18" s="79"/>
      <c r="UJT18" s="79"/>
      <c r="UJU18" s="79"/>
      <c r="UJV18" s="79"/>
      <c r="UJW18" s="79"/>
      <c r="UJX18" s="79"/>
      <c r="UJY18" s="79"/>
      <c r="UJZ18" s="79"/>
      <c r="UKA18" s="79"/>
      <c r="UKB18" s="79"/>
      <c r="UKC18" s="79"/>
      <c r="UKD18" s="79"/>
      <c r="UKE18" s="79"/>
      <c r="UKF18" s="79"/>
      <c r="UKG18" s="79"/>
      <c r="UKH18" s="79"/>
      <c r="UKI18" s="79"/>
      <c r="UKJ18" s="79"/>
      <c r="UKK18" s="79"/>
      <c r="UKL18" s="79"/>
      <c r="UKM18" s="79"/>
      <c r="UKN18" s="79"/>
      <c r="UKO18" s="79"/>
      <c r="UKP18" s="79"/>
      <c r="UKQ18" s="79"/>
      <c r="UKR18" s="79"/>
      <c r="UKS18" s="79"/>
      <c r="UKT18" s="79"/>
      <c r="UKU18" s="79"/>
      <c r="UKV18" s="79"/>
      <c r="UKW18" s="79"/>
      <c r="UKX18" s="79"/>
      <c r="UKY18" s="79"/>
      <c r="UKZ18" s="79"/>
      <c r="ULA18" s="79"/>
      <c r="ULB18" s="79"/>
      <c r="ULC18" s="79"/>
      <c r="ULD18" s="79"/>
      <c r="ULE18" s="79"/>
      <c r="ULF18" s="79"/>
      <c r="ULG18" s="79"/>
      <c r="ULH18" s="79"/>
      <c r="ULI18" s="79"/>
      <c r="ULJ18" s="79"/>
      <c r="ULK18" s="79"/>
      <c r="ULL18" s="79"/>
      <c r="ULM18" s="79"/>
      <c r="ULN18" s="79"/>
      <c r="ULO18" s="79"/>
      <c r="ULP18" s="79"/>
      <c r="ULQ18" s="79"/>
      <c r="ULR18" s="79"/>
      <c r="ULS18" s="79"/>
      <c r="ULT18" s="79"/>
      <c r="ULU18" s="79"/>
      <c r="ULV18" s="79"/>
      <c r="ULW18" s="79"/>
      <c r="ULX18" s="79"/>
      <c r="ULY18" s="79"/>
      <c r="ULZ18" s="79"/>
      <c r="UMA18" s="79"/>
      <c r="UMB18" s="79"/>
      <c r="UMC18" s="79"/>
      <c r="UMD18" s="79"/>
      <c r="UME18" s="79"/>
      <c r="UMF18" s="79"/>
      <c r="UMG18" s="79"/>
      <c r="UMH18" s="79"/>
      <c r="UMI18" s="79"/>
      <c r="UMJ18" s="79"/>
      <c r="UMK18" s="79"/>
      <c r="UML18" s="79"/>
      <c r="UMM18" s="79"/>
      <c r="UMN18" s="79"/>
      <c r="UMO18" s="79"/>
      <c r="UMP18" s="79"/>
      <c r="UMQ18" s="79"/>
      <c r="UMR18" s="79"/>
      <c r="UMS18" s="79"/>
      <c r="UMT18" s="79"/>
      <c r="UMU18" s="79"/>
      <c r="UMV18" s="79"/>
      <c r="UMW18" s="79"/>
      <c r="UMX18" s="79"/>
      <c r="UMY18" s="79"/>
      <c r="UMZ18" s="79"/>
      <c r="UNA18" s="79"/>
      <c r="UNB18" s="79"/>
      <c r="UNC18" s="79"/>
      <c r="UND18" s="79"/>
      <c r="UNE18" s="79"/>
      <c r="UNF18" s="79"/>
      <c r="UNG18" s="79"/>
      <c r="UNH18" s="79"/>
      <c r="UNI18" s="79"/>
      <c r="UNJ18" s="79"/>
      <c r="UNK18" s="79"/>
      <c r="UNL18" s="79"/>
      <c r="UNM18" s="79"/>
      <c r="UNN18" s="79"/>
      <c r="UNO18" s="79"/>
      <c r="UNP18" s="79"/>
      <c r="UNQ18" s="79"/>
      <c r="UNR18" s="79"/>
      <c r="UNS18" s="79"/>
      <c r="UNT18" s="79"/>
      <c r="UNU18" s="79"/>
      <c r="UNV18" s="79"/>
      <c r="UNW18" s="79"/>
      <c r="UNX18" s="79"/>
      <c r="UNY18" s="79"/>
      <c r="UNZ18" s="79"/>
      <c r="UOA18" s="79"/>
      <c r="UOB18" s="79"/>
      <c r="UOC18" s="79"/>
      <c r="UOD18" s="79"/>
      <c r="UOE18" s="79"/>
      <c r="UOF18" s="79"/>
      <c r="UOG18" s="79"/>
      <c r="UOH18" s="79"/>
      <c r="UOI18" s="79"/>
      <c r="UOJ18" s="79"/>
      <c r="UOK18" s="79"/>
      <c r="UOL18" s="79"/>
      <c r="UOM18" s="79"/>
      <c r="UON18" s="79"/>
      <c r="UOO18" s="79"/>
      <c r="UOP18" s="79"/>
      <c r="UOQ18" s="79"/>
      <c r="UOR18" s="79"/>
      <c r="UOS18" s="79"/>
      <c r="UOT18" s="79"/>
      <c r="UOU18" s="79"/>
      <c r="UOV18" s="79"/>
      <c r="UOW18" s="79"/>
      <c r="UOX18" s="79"/>
      <c r="UOY18" s="79"/>
      <c r="UOZ18" s="79"/>
      <c r="UPA18" s="79"/>
      <c r="UPB18" s="79"/>
      <c r="UPC18" s="79"/>
      <c r="UPD18" s="79"/>
      <c r="UPE18" s="79"/>
      <c r="UPF18" s="79"/>
      <c r="UPG18" s="79"/>
      <c r="UPH18" s="79"/>
      <c r="UPI18" s="79"/>
      <c r="UPJ18" s="79"/>
      <c r="UPK18" s="79"/>
      <c r="UPL18" s="79"/>
      <c r="UPM18" s="79"/>
      <c r="UPN18" s="79"/>
      <c r="UPO18" s="79"/>
      <c r="UPP18" s="79"/>
      <c r="UPQ18" s="79"/>
      <c r="UPR18" s="79"/>
      <c r="UPS18" s="79"/>
      <c r="UPT18" s="79"/>
      <c r="UPU18" s="79"/>
      <c r="UPV18" s="79"/>
      <c r="UPW18" s="79"/>
      <c r="UPX18" s="79"/>
      <c r="UPY18" s="79"/>
      <c r="UPZ18" s="79"/>
      <c r="UQA18" s="79"/>
      <c r="UQB18" s="79"/>
      <c r="UQC18" s="79"/>
      <c r="UQD18" s="79"/>
      <c r="UQE18" s="79"/>
      <c r="UQF18" s="79"/>
      <c r="UQG18" s="79"/>
      <c r="UQH18" s="79"/>
      <c r="UQI18" s="79"/>
      <c r="UQJ18" s="79"/>
      <c r="UQK18" s="79"/>
      <c r="UQL18" s="79"/>
      <c r="UQM18" s="79"/>
      <c r="UQN18" s="79"/>
      <c r="UQO18" s="79"/>
      <c r="UQP18" s="79"/>
      <c r="UQQ18" s="79"/>
      <c r="UQR18" s="79"/>
      <c r="UQS18" s="79"/>
      <c r="UQT18" s="79"/>
      <c r="UQU18" s="79"/>
      <c r="UQV18" s="79"/>
      <c r="UQW18" s="79"/>
      <c r="UQX18" s="79"/>
      <c r="UQY18" s="79"/>
      <c r="UQZ18" s="79"/>
      <c r="URA18" s="79"/>
      <c r="URB18" s="79"/>
      <c r="URC18" s="79"/>
      <c r="URD18" s="79"/>
      <c r="URE18" s="79"/>
      <c r="URF18" s="79"/>
      <c r="URG18" s="79"/>
      <c r="URH18" s="79"/>
      <c r="URI18" s="79"/>
      <c r="URJ18" s="79"/>
      <c r="URK18" s="79"/>
      <c r="URL18" s="79"/>
      <c r="URM18" s="79"/>
      <c r="URN18" s="79"/>
      <c r="URO18" s="79"/>
      <c r="URP18" s="79"/>
      <c r="URQ18" s="79"/>
      <c r="URR18" s="79"/>
      <c r="URS18" s="79"/>
      <c r="URT18" s="79"/>
      <c r="URU18" s="79"/>
      <c r="URV18" s="79"/>
      <c r="URW18" s="79"/>
      <c r="URX18" s="79"/>
      <c r="URY18" s="79"/>
      <c r="URZ18" s="79"/>
      <c r="USA18" s="79"/>
      <c r="USB18" s="79"/>
      <c r="USC18" s="79"/>
      <c r="USD18" s="79"/>
      <c r="USE18" s="79"/>
      <c r="USF18" s="79"/>
      <c r="USG18" s="79"/>
      <c r="USH18" s="79"/>
      <c r="USI18" s="79"/>
      <c r="USJ18" s="79"/>
      <c r="USK18" s="79"/>
      <c r="USL18" s="79"/>
      <c r="USM18" s="79"/>
      <c r="USN18" s="79"/>
      <c r="USO18" s="79"/>
      <c r="USP18" s="79"/>
      <c r="USQ18" s="79"/>
      <c r="USR18" s="79"/>
      <c r="USS18" s="79"/>
      <c r="UST18" s="79"/>
      <c r="USU18" s="79"/>
      <c r="USV18" s="79"/>
      <c r="USW18" s="79"/>
      <c r="USX18" s="79"/>
      <c r="USY18" s="79"/>
      <c r="USZ18" s="79"/>
      <c r="UTA18" s="79"/>
      <c r="UTB18" s="79"/>
      <c r="UTC18" s="79"/>
      <c r="UTD18" s="79"/>
      <c r="UTE18" s="79"/>
      <c r="UTF18" s="79"/>
      <c r="UTG18" s="79"/>
      <c r="UTH18" s="79"/>
      <c r="UTI18" s="79"/>
      <c r="UTJ18" s="79"/>
      <c r="UTK18" s="79"/>
      <c r="UTL18" s="79"/>
      <c r="UTM18" s="79"/>
      <c r="UTN18" s="79"/>
      <c r="UTO18" s="79"/>
      <c r="UTP18" s="79"/>
      <c r="UTQ18" s="79"/>
      <c r="UTR18" s="79"/>
      <c r="UTS18" s="79"/>
      <c r="UTT18" s="79"/>
      <c r="UTU18" s="79"/>
      <c r="UTV18" s="79"/>
      <c r="UTW18" s="79"/>
      <c r="UTX18" s="79"/>
      <c r="UTY18" s="79"/>
      <c r="UTZ18" s="79"/>
      <c r="UUA18" s="79"/>
      <c r="UUB18" s="79"/>
      <c r="UUC18" s="79"/>
      <c r="UUD18" s="79"/>
      <c r="UUE18" s="79"/>
      <c r="UUF18" s="79"/>
      <c r="UUG18" s="79"/>
      <c r="UUH18" s="79"/>
      <c r="UUI18" s="79"/>
      <c r="UUJ18" s="79"/>
      <c r="UUK18" s="79"/>
      <c r="UUL18" s="79"/>
      <c r="UUM18" s="79"/>
      <c r="UUN18" s="79"/>
      <c r="UUO18" s="79"/>
      <c r="UUP18" s="79"/>
      <c r="UUQ18" s="79"/>
      <c r="UUR18" s="79"/>
      <c r="UUS18" s="79"/>
      <c r="UUT18" s="79"/>
      <c r="UUU18" s="79"/>
      <c r="UUV18" s="79"/>
      <c r="UUW18" s="79"/>
      <c r="UUX18" s="79"/>
      <c r="UUY18" s="79"/>
      <c r="UUZ18" s="79"/>
      <c r="UVA18" s="79"/>
      <c r="UVB18" s="79"/>
      <c r="UVC18" s="79"/>
      <c r="UVD18" s="79"/>
      <c r="UVE18" s="79"/>
      <c r="UVF18" s="79"/>
      <c r="UVG18" s="79"/>
      <c r="UVH18" s="79"/>
      <c r="UVI18" s="79"/>
      <c r="UVJ18" s="79"/>
      <c r="UVK18" s="79"/>
      <c r="UVL18" s="79"/>
      <c r="UVM18" s="79"/>
      <c r="UVN18" s="79"/>
      <c r="UVO18" s="79"/>
      <c r="UVP18" s="79"/>
      <c r="UVQ18" s="79"/>
      <c r="UVR18" s="79"/>
      <c r="UVS18" s="79"/>
      <c r="UVT18" s="79"/>
      <c r="UVU18" s="79"/>
      <c r="UVV18" s="79"/>
      <c r="UVW18" s="79"/>
      <c r="UVX18" s="79"/>
      <c r="UVY18" s="79"/>
      <c r="UVZ18" s="79"/>
      <c r="UWA18" s="79"/>
      <c r="UWB18" s="79"/>
      <c r="UWC18" s="79"/>
      <c r="UWD18" s="79"/>
      <c r="UWE18" s="79"/>
      <c r="UWF18" s="79"/>
      <c r="UWG18" s="79"/>
      <c r="UWH18" s="79"/>
      <c r="UWI18" s="79"/>
      <c r="UWJ18" s="79"/>
      <c r="UWK18" s="79"/>
      <c r="UWL18" s="79"/>
      <c r="UWM18" s="79"/>
      <c r="UWN18" s="79"/>
      <c r="UWO18" s="79"/>
      <c r="UWP18" s="79"/>
      <c r="UWQ18" s="79"/>
      <c r="UWR18" s="79"/>
      <c r="UWS18" s="79"/>
      <c r="UWT18" s="79"/>
      <c r="UWU18" s="79"/>
      <c r="UWV18" s="79"/>
      <c r="UWW18" s="79"/>
      <c r="UWX18" s="79"/>
      <c r="UWY18" s="79"/>
      <c r="UWZ18" s="79"/>
      <c r="UXA18" s="79"/>
      <c r="UXB18" s="79"/>
      <c r="UXC18" s="79"/>
      <c r="UXD18" s="79"/>
      <c r="UXE18" s="79"/>
      <c r="UXF18" s="79"/>
      <c r="UXG18" s="79"/>
      <c r="UXH18" s="79"/>
      <c r="UXI18" s="79"/>
      <c r="UXJ18" s="79"/>
      <c r="UXK18" s="79"/>
      <c r="UXL18" s="79"/>
      <c r="UXM18" s="79"/>
      <c r="UXN18" s="79"/>
      <c r="UXO18" s="79"/>
      <c r="UXP18" s="79"/>
      <c r="UXQ18" s="79"/>
      <c r="UXR18" s="79"/>
      <c r="UXS18" s="79"/>
      <c r="UXT18" s="79"/>
      <c r="UXU18" s="79"/>
      <c r="UXV18" s="79"/>
      <c r="UXW18" s="79"/>
      <c r="UXX18" s="79"/>
      <c r="UXY18" s="79"/>
      <c r="UXZ18" s="79"/>
      <c r="UYA18" s="79"/>
      <c r="UYB18" s="79"/>
      <c r="UYC18" s="79"/>
      <c r="UYD18" s="79"/>
      <c r="UYE18" s="79"/>
      <c r="UYF18" s="79"/>
      <c r="UYG18" s="79"/>
      <c r="UYH18" s="79"/>
      <c r="UYI18" s="79"/>
      <c r="UYJ18" s="79"/>
      <c r="UYK18" s="79"/>
      <c r="UYL18" s="79"/>
      <c r="UYM18" s="79"/>
      <c r="UYN18" s="79"/>
      <c r="UYO18" s="79"/>
      <c r="UYP18" s="79"/>
      <c r="UYQ18" s="79"/>
      <c r="UYR18" s="79"/>
      <c r="UYS18" s="79"/>
      <c r="UYT18" s="79"/>
      <c r="UYU18" s="79"/>
      <c r="UYV18" s="79"/>
      <c r="UYW18" s="79"/>
      <c r="UYX18" s="79"/>
      <c r="UYY18" s="79"/>
      <c r="UYZ18" s="79"/>
      <c r="UZA18" s="79"/>
      <c r="UZB18" s="79"/>
      <c r="UZC18" s="79"/>
      <c r="UZD18" s="79"/>
      <c r="UZE18" s="79"/>
      <c r="UZF18" s="79"/>
      <c r="UZG18" s="79"/>
      <c r="UZH18" s="79"/>
      <c r="UZI18" s="79"/>
      <c r="UZJ18" s="79"/>
      <c r="UZK18" s="79"/>
      <c r="UZL18" s="79"/>
      <c r="UZM18" s="79"/>
      <c r="UZN18" s="79"/>
      <c r="UZO18" s="79"/>
      <c r="UZP18" s="79"/>
      <c r="UZQ18" s="79"/>
      <c r="UZR18" s="79"/>
      <c r="UZS18" s="79"/>
      <c r="UZT18" s="79"/>
      <c r="UZU18" s="79"/>
      <c r="UZV18" s="79"/>
      <c r="UZW18" s="79"/>
      <c r="UZX18" s="79"/>
      <c r="UZY18" s="79"/>
      <c r="UZZ18" s="79"/>
      <c r="VAA18" s="79"/>
      <c r="VAB18" s="79"/>
      <c r="VAC18" s="79"/>
      <c r="VAD18" s="79"/>
      <c r="VAE18" s="79"/>
      <c r="VAF18" s="79"/>
      <c r="VAG18" s="79"/>
      <c r="VAH18" s="79"/>
      <c r="VAI18" s="79"/>
      <c r="VAJ18" s="79"/>
      <c r="VAK18" s="79"/>
      <c r="VAL18" s="79"/>
      <c r="VAM18" s="79"/>
      <c r="VAN18" s="79"/>
      <c r="VAO18" s="79"/>
      <c r="VAP18" s="79"/>
      <c r="VAQ18" s="79"/>
      <c r="VAR18" s="79"/>
      <c r="VAS18" s="79"/>
      <c r="VAT18" s="79"/>
      <c r="VAU18" s="79"/>
      <c r="VAV18" s="79"/>
      <c r="VAW18" s="79"/>
      <c r="VAX18" s="79"/>
      <c r="VAY18" s="79"/>
      <c r="VAZ18" s="79"/>
      <c r="VBA18" s="79"/>
      <c r="VBB18" s="79"/>
      <c r="VBC18" s="79"/>
      <c r="VBD18" s="79"/>
      <c r="VBE18" s="79"/>
      <c r="VBF18" s="79"/>
      <c r="VBG18" s="79"/>
      <c r="VBH18" s="79"/>
      <c r="VBI18" s="79"/>
      <c r="VBJ18" s="79"/>
      <c r="VBK18" s="79"/>
      <c r="VBL18" s="79"/>
      <c r="VBM18" s="79"/>
      <c r="VBN18" s="79"/>
      <c r="VBO18" s="79"/>
      <c r="VBP18" s="79"/>
      <c r="VBQ18" s="79"/>
      <c r="VBR18" s="79"/>
      <c r="VBS18" s="79"/>
      <c r="VBT18" s="79"/>
      <c r="VBU18" s="79"/>
      <c r="VBV18" s="79"/>
      <c r="VBW18" s="79"/>
      <c r="VBX18" s="79"/>
      <c r="VBY18" s="79"/>
      <c r="VBZ18" s="79"/>
      <c r="VCA18" s="79"/>
      <c r="VCB18" s="79"/>
      <c r="VCC18" s="79"/>
      <c r="VCD18" s="79"/>
      <c r="VCE18" s="79"/>
      <c r="VCF18" s="79"/>
      <c r="VCG18" s="79"/>
      <c r="VCH18" s="79"/>
      <c r="VCI18" s="79"/>
      <c r="VCJ18" s="79"/>
      <c r="VCK18" s="79"/>
      <c r="VCL18" s="79"/>
      <c r="VCM18" s="79"/>
      <c r="VCN18" s="79"/>
      <c r="VCO18" s="79"/>
      <c r="VCP18" s="79"/>
      <c r="VCQ18" s="79"/>
      <c r="VCR18" s="79"/>
      <c r="VCS18" s="79"/>
      <c r="VCT18" s="79"/>
      <c r="VCU18" s="79"/>
      <c r="VCV18" s="79"/>
      <c r="VCW18" s="79"/>
      <c r="VCX18" s="79"/>
      <c r="VCY18" s="79"/>
      <c r="VCZ18" s="79"/>
      <c r="VDA18" s="79"/>
      <c r="VDB18" s="79"/>
      <c r="VDC18" s="79"/>
      <c r="VDD18" s="79"/>
      <c r="VDE18" s="79"/>
      <c r="VDF18" s="79"/>
      <c r="VDG18" s="79"/>
      <c r="VDH18" s="79"/>
      <c r="VDI18" s="79"/>
      <c r="VDJ18" s="79"/>
      <c r="VDK18" s="79"/>
      <c r="VDL18" s="79"/>
      <c r="VDM18" s="79"/>
      <c r="VDN18" s="79"/>
      <c r="VDO18" s="79"/>
      <c r="VDP18" s="79"/>
      <c r="VDQ18" s="79"/>
      <c r="VDR18" s="79"/>
      <c r="VDS18" s="79"/>
      <c r="VDT18" s="79"/>
      <c r="VDU18" s="79"/>
      <c r="VDV18" s="79"/>
      <c r="VDW18" s="79"/>
      <c r="VDX18" s="79"/>
      <c r="VDY18" s="79"/>
      <c r="VDZ18" s="79"/>
      <c r="VEA18" s="79"/>
      <c r="VEB18" s="79"/>
      <c r="VEC18" s="79"/>
      <c r="VED18" s="79"/>
      <c r="VEE18" s="79"/>
      <c r="VEF18" s="79"/>
      <c r="VEG18" s="79"/>
      <c r="VEH18" s="79"/>
      <c r="VEI18" s="79"/>
      <c r="VEJ18" s="79"/>
      <c r="VEK18" s="79"/>
      <c r="VEL18" s="79"/>
      <c r="VEM18" s="79"/>
      <c r="VEN18" s="79"/>
      <c r="VEO18" s="79"/>
      <c r="VEP18" s="79"/>
      <c r="VEQ18" s="79"/>
      <c r="VER18" s="79"/>
      <c r="VES18" s="79"/>
      <c r="VET18" s="79"/>
      <c r="VEU18" s="79"/>
      <c r="VEV18" s="79"/>
      <c r="VEW18" s="79"/>
      <c r="VEX18" s="79"/>
      <c r="VEY18" s="79"/>
      <c r="VEZ18" s="79"/>
      <c r="VFA18" s="79"/>
      <c r="VFB18" s="79"/>
      <c r="VFC18" s="79"/>
      <c r="VFD18" s="79"/>
      <c r="VFE18" s="79"/>
      <c r="VFF18" s="79"/>
      <c r="VFG18" s="79"/>
      <c r="VFH18" s="79"/>
      <c r="VFI18" s="79"/>
      <c r="VFJ18" s="79"/>
      <c r="VFK18" s="79"/>
      <c r="VFL18" s="79"/>
      <c r="VFM18" s="79"/>
      <c r="VFN18" s="79"/>
      <c r="VFO18" s="79"/>
      <c r="VFP18" s="79"/>
      <c r="VFQ18" s="79"/>
      <c r="VFR18" s="79"/>
      <c r="VFS18" s="79"/>
      <c r="VFT18" s="79"/>
      <c r="VFU18" s="79"/>
      <c r="VFV18" s="79"/>
      <c r="VFW18" s="79"/>
      <c r="VFX18" s="79"/>
      <c r="VFY18" s="79"/>
      <c r="VFZ18" s="79"/>
      <c r="VGA18" s="79"/>
      <c r="VGB18" s="79"/>
      <c r="VGC18" s="79"/>
      <c r="VGD18" s="79"/>
      <c r="VGE18" s="79"/>
      <c r="VGF18" s="79"/>
      <c r="VGG18" s="79"/>
      <c r="VGH18" s="79"/>
      <c r="VGI18" s="79"/>
      <c r="VGJ18" s="79"/>
      <c r="VGK18" s="79"/>
      <c r="VGL18" s="79"/>
      <c r="VGM18" s="79"/>
      <c r="VGN18" s="79"/>
      <c r="VGO18" s="79"/>
      <c r="VGP18" s="79"/>
      <c r="VGQ18" s="79"/>
      <c r="VGR18" s="79"/>
      <c r="VGS18" s="79"/>
      <c r="VGT18" s="79"/>
      <c r="VGU18" s="79"/>
      <c r="VGV18" s="79"/>
      <c r="VGW18" s="79"/>
      <c r="VGX18" s="79"/>
      <c r="VGY18" s="79"/>
      <c r="VGZ18" s="79"/>
      <c r="VHA18" s="79"/>
      <c r="VHB18" s="79"/>
      <c r="VHC18" s="79"/>
      <c r="VHD18" s="79"/>
      <c r="VHE18" s="79"/>
      <c r="VHF18" s="79"/>
      <c r="VHG18" s="79"/>
      <c r="VHH18" s="79"/>
      <c r="VHI18" s="79"/>
      <c r="VHJ18" s="79"/>
      <c r="VHK18" s="79"/>
      <c r="VHL18" s="79"/>
      <c r="VHM18" s="79"/>
      <c r="VHN18" s="79"/>
      <c r="VHO18" s="79"/>
      <c r="VHP18" s="79"/>
      <c r="VHQ18" s="79"/>
      <c r="VHR18" s="79"/>
      <c r="VHS18" s="79"/>
      <c r="VHT18" s="79"/>
      <c r="VHU18" s="79"/>
      <c r="VHV18" s="79"/>
      <c r="VHW18" s="79"/>
      <c r="VHX18" s="79"/>
      <c r="VHY18" s="79"/>
      <c r="VHZ18" s="79"/>
      <c r="VIA18" s="79"/>
      <c r="VIB18" s="79"/>
      <c r="VIC18" s="79"/>
      <c r="VID18" s="79"/>
      <c r="VIE18" s="79"/>
      <c r="VIF18" s="79"/>
      <c r="VIG18" s="79"/>
      <c r="VIH18" s="79"/>
      <c r="VII18" s="79"/>
      <c r="VIJ18" s="79"/>
      <c r="VIK18" s="79"/>
      <c r="VIL18" s="79"/>
      <c r="VIM18" s="79"/>
      <c r="VIN18" s="79"/>
      <c r="VIO18" s="79"/>
      <c r="VIP18" s="79"/>
      <c r="VIQ18" s="79"/>
      <c r="VIR18" s="79"/>
      <c r="VIS18" s="79"/>
      <c r="VIT18" s="79"/>
      <c r="VIU18" s="79"/>
      <c r="VIV18" s="79"/>
      <c r="VIW18" s="79"/>
      <c r="VIX18" s="79"/>
      <c r="VIY18" s="79"/>
      <c r="VIZ18" s="79"/>
      <c r="VJA18" s="79"/>
      <c r="VJB18" s="79"/>
      <c r="VJC18" s="79"/>
      <c r="VJD18" s="79"/>
      <c r="VJE18" s="79"/>
      <c r="VJF18" s="79"/>
      <c r="VJG18" s="79"/>
      <c r="VJH18" s="79"/>
      <c r="VJI18" s="79"/>
      <c r="VJJ18" s="79"/>
      <c r="VJK18" s="79"/>
      <c r="VJL18" s="79"/>
      <c r="VJM18" s="79"/>
      <c r="VJN18" s="79"/>
      <c r="VJO18" s="79"/>
      <c r="VJP18" s="79"/>
      <c r="VJQ18" s="79"/>
      <c r="VJR18" s="79"/>
      <c r="VJS18" s="79"/>
      <c r="VJT18" s="79"/>
      <c r="VJU18" s="79"/>
      <c r="VJV18" s="79"/>
      <c r="VJW18" s="79"/>
      <c r="VJX18" s="79"/>
      <c r="VJY18" s="79"/>
      <c r="VJZ18" s="79"/>
      <c r="VKA18" s="79"/>
      <c r="VKB18" s="79"/>
      <c r="VKC18" s="79"/>
      <c r="VKD18" s="79"/>
      <c r="VKE18" s="79"/>
      <c r="VKF18" s="79"/>
      <c r="VKG18" s="79"/>
      <c r="VKH18" s="79"/>
      <c r="VKI18" s="79"/>
      <c r="VKJ18" s="79"/>
      <c r="VKK18" s="79"/>
      <c r="VKL18" s="79"/>
      <c r="VKM18" s="79"/>
      <c r="VKN18" s="79"/>
      <c r="VKO18" s="79"/>
      <c r="VKP18" s="79"/>
      <c r="VKQ18" s="79"/>
      <c r="VKR18" s="79"/>
      <c r="VKS18" s="79"/>
      <c r="VKT18" s="79"/>
      <c r="VKU18" s="79"/>
      <c r="VKV18" s="79"/>
      <c r="VKW18" s="79"/>
      <c r="VKX18" s="79"/>
      <c r="VKY18" s="79"/>
      <c r="VKZ18" s="79"/>
      <c r="VLA18" s="79"/>
      <c r="VLB18" s="79"/>
      <c r="VLC18" s="79"/>
      <c r="VLD18" s="79"/>
      <c r="VLE18" s="79"/>
      <c r="VLF18" s="79"/>
      <c r="VLG18" s="79"/>
      <c r="VLH18" s="79"/>
      <c r="VLI18" s="79"/>
      <c r="VLJ18" s="79"/>
      <c r="VLK18" s="79"/>
      <c r="VLL18" s="79"/>
      <c r="VLM18" s="79"/>
      <c r="VLN18" s="79"/>
      <c r="VLO18" s="79"/>
      <c r="VLP18" s="79"/>
      <c r="VLQ18" s="79"/>
      <c r="VLR18" s="79"/>
      <c r="VLS18" s="79"/>
      <c r="VLT18" s="79"/>
      <c r="VLU18" s="79"/>
      <c r="VLV18" s="79"/>
      <c r="VLW18" s="79"/>
      <c r="VLX18" s="79"/>
      <c r="VLY18" s="79"/>
      <c r="VLZ18" s="79"/>
      <c r="VMA18" s="79"/>
      <c r="VMB18" s="79"/>
      <c r="VMC18" s="79"/>
      <c r="VMD18" s="79"/>
      <c r="VME18" s="79"/>
      <c r="VMF18" s="79"/>
      <c r="VMG18" s="79"/>
      <c r="VMH18" s="79"/>
      <c r="VMI18" s="79"/>
      <c r="VMJ18" s="79"/>
      <c r="VMK18" s="79"/>
      <c r="VML18" s="79"/>
      <c r="VMM18" s="79"/>
      <c r="VMN18" s="79"/>
      <c r="VMO18" s="79"/>
      <c r="VMP18" s="79"/>
      <c r="VMQ18" s="79"/>
      <c r="VMR18" s="79"/>
      <c r="VMS18" s="79"/>
      <c r="VMT18" s="79"/>
      <c r="VMU18" s="79"/>
      <c r="VMV18" s="79"/>
      <c r="VMW18" s="79"/>
      <c r="VMX18" s="79"/>
      <c r="VMY18" s="79"/>
      <c r="VMZ18" s="79"/>
      <c r="VNA18" s="79"/>
      <c r="VNB18" s="79"/>
      <c r="VNC18" s="79"/>
      <c r="VND18" s="79"/>
      <c r="VNE18" s="79"/>
      <c r="VNF18" s="79"/>
      <c r="VNG18" s="79"/>
      <c r="VNH18" s="79"/>
      <c r="VNI18" s="79"/>
      <c r="VNJ18" s="79"/>
      <c r="VNK18" s="79"/>
      <c r="VNL18" s="79"/>
      <c r="VNM18" s="79"/>
      <c r="VNN18" s="79"/>
      <c r="VNO18" s="79"/>
      <c r="VNP18" s="79"/>
      <c r="VNQ18" s="79"/>
      <c r="VNR18" s="79"/>
      <c r="VNS18" s="79"/>
      <c r="VNT18" s="79"/>
      <c r="VNU18" s="79"/>
      <c r="VNV18" s="79"/>
      <c r="VNW18" s="79"/>
      <c r="VNX18" s="79"/>
      <c r="VNY18" s="79"/>
      <c r="VNZ18" s="79"/>
      <c r="VOA18" s="79"/>
      <c r="VOB18" s="79"/>
      <c r="VOC18" s="79"/>
      <c r="VOD18" s="79"/>
      <c r="VOE18" s="79"/>
      <c r="VOF18" s="79"/>
      <c r="VOG18" s="79"/>
      <c r="VOH18" s="79"/>
      <c r="VOI18" s="79"/>
      <c r="VOJ18" s="79"/>
      <c r="VOK18" s="79"/>
      <c r="VOL18" s="79"/>
      <c r="VOM18" s="79"/>
      <c r="VON18" s="79"/>
      <c r="VOO18" s="79"/>
      <c r="VOP18" s="79"/>
      <c r="VOQ18" s="79"/>
      <c r="VOR18" s="79"/>
      <c r="VOS18" s="79"/>
      <c r="VOT18" s="79"/>
      <c r="VOU18" s="79"/>
      <c r="VOV18" s="79"/>
      <c r="VOW18" s="79"/>
      <c r="VOX18" s="79"/>
      <c r="VOY18" s="79"/>
      <c r="VOZ18" s="79"/>
      <c r="VPA18" s="79"/>
      <c r="VPB18" s="79"/>
      <c r="VPC18" s="79"/>
      <c r="VPD18" s="79"/>
      <c r="VPE18" s="79"/>
      <c r="VPF18" s="79"/>
      <c r="VPG18" s="79"/>
      <c r="VPH18" s="79"/>
      <c r="VPI18" s="79"/>
      <c r="VPJ18" s="79"/>
      <c r="VPK18" s="79"/>
      <c r="VPL18" s="79"/>
      <c r="VPM18" s="79"/>
      <c r="VPN18" s="79"/>
      <c r="VPO18" s="79"/>
      <c r="VPP18" s="79"/>
      <c r="VPQ18" s="79"/>
      <c r="VPR18" s="79"/>
      <c r="VPS18" s="79"/>
      <c r="VPT18" s="79"/>
      <c r="VPU18" s="79"/>
      <c r="VPV18" s="79"/>
      <c r="VPW18" s="79"/>
      <c r="VPX18" s="79"/>
      <c r="VPY18" s="79"/>
      <c r="VPZ18" s="79"/>
      <c r="VQA18" s="79"/>
      <c r="VQB18" s="79"/>
      <c r="VQC18" s="79"/>
      <c r="VQD18" s="79"/>
      <c r="VQE18" s="79"/>
      <c r="VQF18" s="79"/>
      <c r="VQG18" s="79"/>
      <c r="VQH18" s="79"/>
      <c r="VQI18" s="79"/>
      <c r="VQJ18" s="79"/>
      <c r="VQK18" s="79"/>
      <c r="VQL18" s="79"/>
      <c r="VQM18" s="79"/>
      <c r="VQN18" s="79"/>
      <c r="VQO18" s="79"/>
      <c r="VQP18" s="79"/>
      <c r="VQQ18" s="79"/>
      <c r="VQR18" s="79"/>
      <c r="VQS18" s="79"/>
      <c r="VQT18" s="79"/>
      <c r="VQU18" s="79"/>
      <c r="VQV18" s="79"/>
      <c r="VQW18" s="79"/>
      <c r="VQX18" s="79"/>
      <c r="VQY18" s="79"/>
      <c r="VQZ18" s="79"/>
      <c r="VRA18" s="79"/>
      <c r="VRB18" s="79"/>
      <c r="VRC18" s="79"/>
      <c r="VRD18" s="79"/>
      <c r="VRE18" s="79"/>
      <c r="VRF18" s="79"/>
      <c r="VRG18" s="79"/>
      <c r="VRH18" s="79"/>
      <c r="VRI18" s="79"/>
      <c r="VRJ18" s="79"/>
      <c r="VRK18" s="79"/>
      <c r="VRL18" s="79"/>
      <c r="VRM18" s="79"/>
      <c r="VRN18" s="79"/>
      <c r="VRO18" s="79"/>
      <c r="VRP18" s="79"/>
      <c r="VRQ18" s="79"/>
      <c r="VRR18" s="79"/>
      <c r="VRS18" s="79"/>
      <c r="VRT18" s="79"/>
      <c r="VRU18" s="79"/>
      <c r="VRV18" s="79"/>
      <c r="VRW18" s="79"/>
      <c r="VRX18" s="79"/>
      <c r="VRY18" s="79"/>
      <c r="VRZ18" s="79"/>
      <c r="VSA18" s="79"/>
      <c r="VSB18" s="79"/>
      <c r="VSC18" s="79"/>
      <c r="VSD18" s="79"/>
      <c r="VSE18" s="79"/>
      <c r="VSF18" s="79"/>
      <c r="VSG18" s="79"/>
      <c r="VSH18" s="79"/>
      <c r="VSI18" s="79"/>
      <c r="VSJ18" s="79"/>
      <c r="VSK18" s="79"/>
      <c r="VSL18" s="79"/>
      <c r="VSM18" s="79"/>
      <c r="VSN18" s="79"/>
      <c r="VSO18" s="79"/>
      <c r="VSP18" s="79"/>
      <c r="VSQ18" s="79"/>
      <c r="VSR18" s="79"/>
      <c r="VSS18" s="79"/>
      <c r="VST18" s="79"/>
      <c r="VSU18" s="79"/>
      <c r="VSV18" s="79"/>
      <c r="VSW18" s="79"/>
      <c r="VSX18" s="79"/>
      <c r="VSY18" s="79"/>
      <c r="VSZ18" s="79"/>
      <c r="VTA18" s="79"/>
      <c r="VTB18" s="79"/>
      <c r="VTC18" s="79"/>
      <c r="VTD18" s="79"/>
      <c r="VTE18" s="79"/>
      <c r="VTF18" s="79"/>
      <c r="VTG18" s="79"/>
      <c r="VTH18" s="79"/>
      <c r="VTI18" s="79"/>
      <c r="VTJ18" s="79"/>
      <c r="VTK18" s="79"/>
      <c r="VTL18" s="79"/>
      <c r="VTM18" s="79"/>
      <c r="VTN18" s="79"/>
      <c r="VTO18" s="79"/>
      <c r="VTP18" s="79"/>
      <c r="VTQ18" s="79"/>
      <c r="VTR18" s="79"/>
      <c r="VTS18" s="79"/>
      <c r="VTT18" s="79"/>
      <c r="VTU18" s="79"/>
      <c r="VTV18" s="79"/>
      <c r="VTW18" s="79"/>
      <c r="VTX18" s="79"/>
      <c r="VTY18" s="79"/>
      <c r="VTZ18" s="79"/>
      <c r="VUA18" s="79"/>
      <c r="VUB18" s="79"/>
      <c r="VUC18" s="79"/>
      <c r="VUD18" s="79"/>
      <c r="VUE18" s="79"/>
      <c r="VUF18" s="79"/>
      <c r="VUG18" s="79"/>
      <c r="VUH18" s="79"/>
      <c r="VUI18" s="79"/>
      <c r="VUJ18" s="79"/>
      <c r="VUK18" s="79"/>
      <c r="VUL18" s="79"/>
      <c r="VUM18" s="79"/>
      <c r="VUN18" s="79"/>
      <c r="VUO18" s="79"/>
      <c r="VUP18" s="79"/>
      <c r="VUQ18" s="79"/>
      <c r="VUR18" s="79"/>
      <c r="VUS18" s="79"/>
      <c r="VUT18" s="79"/>
      <c r="VUU18" s="79"/>
      <c r="VUV18" s="79"/>
      <c r="VUW18" s="79"/>
      <c r="VUX18" s="79"/>
      <c r="VUY18" s="79"/>
      <c r="VUZ18" s="79"/>
      <c r="VVA18" s="79"/>
      <c r="VVB18" s="79"/>
      <c r="VVC18" s="79"/>
      <c r="VVD18" s="79"/>
      <c r="VVE18" s="79"/>
      <c r="VVF18" s="79"/>
      <c r="VVG18" s="79"/>
      <c r="VVH18" s="79"/>
      <c r="VVI18" s="79"/>
      <c r="VVJ18" s="79"/>
      <c r="VVK18" s="79"/>
      <c r="VVL18" s="79"/>
      <c r="VVM18" s="79"/>
      <c r="VVN18" s="79"/>
      <c r="VVO18" s="79"/>
      <c r="VVP18" s="79"/>
      <c r="VVQ18" s="79"/>
      <c r="VVR18" s="79"/>
      <c r="VVS18" s="79"/>
      <c r="VVT18" s="79"/>
      <c r="VVU18" s="79"/>
      <c r="VVV18" s="79"/>
      <c r="VVW18" s="79"/>
      <c r="VVX18" s="79"/>
      <c r="VVY18" s="79"/>
      <c r="VVZ18" s="79"/>
      <c r="VWA18" s="79"/>
      <c r="VWB18" s="79"/>
      <c r="VWC18" s="79"/>
      <c r="VWD18" s="79"/>
      <c r="VWE18" s="79"/>
      <c r="VWF18" s="79"/>
      <c r="VWG18" s="79"/>
      <c r="VWH18" s="79"/>
      <c r="VWI18" s="79"/>
      <c r="VWJ18" s="79"/>
      <c r="VWK18" s="79"/>
      <c r="VWL18" s="79"/>
      <c r="VWM18" s="79"/>
      <c r="VWN18" s="79"/>
      <c r="VWO18" s="79"/>
      <c r="VWP18" s="79"/>
      <c r="VWQ18" s="79"/>
      <c r="VWR18" s="79"/>
      <c r="VWS18" s="79"/>
      <c r="VWT18" s="79"/>
      <c r="VWU18" s="79"/>
      <c r="VWV18" s="79"/>
      <c r="VWW18" s="79"/>
      <c r="VWX18" s="79"/>
      <c r="VWY18" s="79"/>
      <c r="VWZ18" s="79"/>
      <c r="VXA18" s="79"/>
      <c r="VXB18" s="79"/>
      <c r="VXC18" s="79"/>
      <c r="VXD18" s="79"/>
      <c r="VXE18" s="79"/>
      <c r="VXF18" s="79"/>
      <c r="VXG18" s="79"/>
      <c r="VXH18" s="79"/>
      <c r="VXI18" s="79"/>
      <c r="VXJ18" s="79"/>
      <c r="VXK18" s="79"/>
      <c r="VXL18" s="79"/>
      <c r="VXM18" s="79"/>
      <c r="VXN18" s="79"/>
      <c r="VXO18" s="79"/>
      <c r="VXP18" s="79"/>
      <c r="VXQ18" s="79"/>
      <c r="VXR18" s="79"/>
      <c r="VXS18" s="79"/>
      <c r="VXT18" s="79"/>
      <c r="VXU18" s="79"/>
      <c r="VXV18" s="79"/>
      <c r="VXW18" s="79"/>
      <c r="VXX18" s="79"/>
      <c r="VXY18" s="79"/>
      <c r="VXZ18" s="79"/>
      <c r="VYA18" s="79"/>
      <c r="VYB18" s="79"/>
      <c r="VYC18" s="79"/>
      <c r="VYD18" s="79"/>
      <c r="VYE18" s="79"/>
      <c r="VYF18" s="79"/>
      <c r="VYG18" s="79"/>
      <c r="VYH18" s="79"/>
      <c r="VYI18" s="79"/>
      <c r="VYJ18" s="79"/>
      <c r="VYK18" s="79"/>
      <c r="VYL18" s="79"/>
      <c r="VYM18" s="79"/>
      <c r="VYN18" s="79"/>
      <c r="VYO18" s="79"/>
      <c r="VYP18" s="79"/>
      <c r="VYQ18" s="79"/>
      <c r="VYR18" s="79"/>
      <c r="VYS18" s="79"/>
      <c r="VYT18" s="79"/>
      <c r="VYU18" s="79"/>
      <c r="VYV18" s="79"/>
      <c r="VYW18" s="79"/>
      <c r="VYX18" s="79"/>
      <c r="VYY18" s="79"/>
      <c r="VYZ18" s="79"/>
      <c r="VZA18" s="79"/>
      <c r="VZB18" s="79"/>
      <c r="VZC18" s="79"/>
      <c r="VZD18" s="79"/>
      <c r="VZE18" s="79"/>
      <c r="VZF18" s="79"/>
      <c r="VZG18" s="79"/>
      <c r="VZH18" s="79"/>
      <c r="VZI18" s="79"/>
      <c r="VZJ18" s="79"/>
      <c r="VZK18" s="79"/>
      <c r="VZL18" s="79"/>
      <c r="VZM18" s="79"/>
      <c r="VZN18" s="79"/>
      <c r="VZO18" s="79"/>
      <c r="VZP18" s="79"/>
      <c r="VZQ18" s="79"/>
      <c r="VZR18" s="79"/>
      <c r="VZS18" s="79"/>
      <c r="VZT18" s="79"/>
      <c r="VZU18" s="79"/>
      <c r="VZV18" s="79"/>
      <c r="VZW18" s="79"/>
      <c r="VZX18" s="79"/>
      <c r="VZY18" s="79"/>
      <c r="VZZ18" s="79"/>
      <c r="WAA18" s="79"/>
      <c r="WAB18" s="79"/>
      <c r="WAC18" s="79"/>
      <c r="WAD18" s="79"/>
      <c r="WAE18" s="79"/>
      <c r="WAF18" s="79"/>
      <c r="WAG18" s="79"/>
      <c r="WAH18" s="79"/>
      <c r="WAI18" s="79"/>
      <c r="WAJ18" s="79"/>
      <c r="WAK18" s="79"/>
      <c r="WAL18" s="79"/>
      <c r="WAM18" s="79"/>
      <c r="WAN18" s="79"/>
      <c r="WAO18" s="79"/>
      <c r="WAP18" s="79"/>
      <c r="WAQ18" s="79"/>
      <c r="WAR18" s="79"/>
      <c r="WAS18" s="79"/>
      <c r="WAT18" s="79"/>
      <c r="WAU18" s="79"/>
      <c r="WAV18" s="79"/>
      <c r="WAW18" s="79"/>
      <c r="WAX18" s="79"/>
      <c r="WAY18" s="79"/>
      <c r="WAZ18" s="79"/>
      <c r="WBA18" s="79"/>
      <c r="WBB18" s="79"/>
      <c r="WBC18" s="79"/>
      <c r="WBD18" s="79"/>
      <c r="WBE18" s="79"/>
      <c r="WBF18" s="79"/>
      <c r="WBG18" s="79"/>
      <c r="WBH18" s="79"/>
      <c r="WBI18" s="79"/>
      <c r="WBJ18" s="79"/>
      <c r="WBK18" s="79"/>
      <c r="WBL18" s="79"/>
      <c r="WBM18" s="79"/>
      <c r="WBN18" s="79"/>
      <c r="WBO18" s="79"/>
      <c r="WBP18" s="79"/>
      <c r="WBQ18" s="79"/>
      <c r="WBR18" s="79"/>
      <c r="WBS18" s="79"/>
      <c r="WBT18" s="79"/>
      <c r="WBU18" s="79"/>
      <c r="WBV18" s="79"/>
      <c r="WBW18" s="79"/>
      <c r="WBX18" s="79"/>
      <c r="WBY18" s="79"/>
      <c r="WBZ18" s="79"/>
      <c r="WCA18" s="79"/>
      <c r="WCB18" s="79"/>
      <c r="WCC18" s="79"/>
      <c r="WCD18" s="79"/>
      <c r="WCE18" s="79"/>
      <c r="WCF18" s="79"/>
      <c r="WCG18" s="79"/>
      <c r="WCH18" s="79"/>
      <c r="WCI18" s="79"/>
      <c r="WCJ18" s="79"/>
      <c r="WCK18" s="79"/>
      <c r="WCL18" s="79"/>
      <c r="WCM18" s="79"/>
      <c r="WCN18" s="79"/>
      <c r="WCO18" s="79"/>
      <c r="WCP18" s="79"/>
      <c r="WCQ18" s="79"/>
      <c r="WCR18" s="79"/>
      <c r="WCS18" s="79"/>
      <c r="WCT18" s="79"/>
      <c r="WCU18" s="79"/>
      <c r="WCV18" s="79"/>
      <c r="WCW18" s="79"/>
      <c r="WCX18" s="79"/>
      <c r="WCY18" s="79"/>
      <c r="WCZ18" s="79"/>
      <c r="WDA18" s="79"/>
      <c r="WDB18" s="79"/>
      <c r="WDC18" s="79"/>
      <c r="WDD18" s="79"/>
      <c r="WDE18" s="79"/>
      <c r="WDF18" s="79"/>
      <c r="WDG18" s="79"/>
      <c r="WDH18" s="79"/>
      <c r="WDI18" s="79"/>
      <c r="WDJ18" s="79"/>
      <c r="WDK18" s="79"/>
      <c r="WDL18" s="79"/>
      <c r="WDM18" s="79"/>
      <c r="WDN18" s="79"/>
      <c r="WDO18" s="79"/>
      <c r="WDP18" s="79"/>
      <c r="WDQ18" s="79"/>
      <c r="WDR18" s="79"/>
      <c r="WDS18" s="79"/>
      <c r="WDT18" s="79"/>
      <c r="WDU18" s="79"/>
      <c r="WDV18" s="79"/>
      <c r="WDW18" s="79"/>
      <c r="WDX18" s="79"/>
      <c r="WDY18" s="79"/>
      <c r="WDZ18" s="79"/>
      <c r="WEA18" s="79"/>
      <c r="WEB18" s="79"/>
      <c r="WEC18" s="79"/>
      <c r="WED18" s="79"/>
      <c r="WEE18" s="79"/>
      <c r="WEF18" s="79"/>
      <c r="WEG18" s="79"/>
      <c r="WEH18" s="79"/>
      <c r="WEI18" s="79"/>
      <c r="WEJ18" s="79"/>
      <c r="WEK18" s="79"/>
      <c r="WEL18" s="79"/>
      <c r="WEM18" s="79"/>
      <c r="WEN18" s="79"/>
      <c r="WEO18" s="79"/>
      <c r="WEP18" s="79"/>
      <c r="WEQ18" s="79"/>
      <c r="WER18" s="79"/>
      <c r="WES18" s="79"/>
      <c r="WET18" s="79"/>
      <c r="WEU18" s="79"/>
      <c r="WEV18" s="79"/>
      <c r="WEW18" s="79"/>
      <c r="WEX18" s="79"/>
      <c r="WEY18" s="79"/>
      <c r="WEZ18" s="79"/>
      <c r="WFA18" s="79"/>
      <c r="WFB18" s="79"/>
      <c r="WFC18" s="79"/>
      <c r="WFD18" s="79"/>
      <c r="WFE18" s="79"/>
      <c r="WFF18" s="79"/>
      <c r="WFG18" s="79"/>
      <c r="WFH18" s="79"/>
      <c r="WFI18" s="79"/>
      <c r="WFJ18" s="79"/>
      <c r="WFK18" s="79"/>
      <c r="WFL18" s="79"/>
      <c r="WFM18" s="79"/>
      <c r="WFN18" s="79"/>
      <c r="WFO18" s="79"/>
      <c r="WFP18" s="79"/>
      <c r="WFQ18" s="79"/>
      <c r="WFR18" s="79"/>
      <c r="WFS18" s="79"/>
      <c r="WFT18" s="79"/>
      <c r="WFU18" s="79"/>
      <c r="WFV18" s="79"/>
      <c r="WFW18" s="79"/>
      <c r="WFX18" s="79"/>
      <c r="WFY18" s="79"/>
      <c r="WFZ18" s="79"/>
      <c r="WGA18" s="79"/>
      <c r="WGB18" s="79"/>
      <c r="WGC18" s="79"/>
      <c r="WGD18" s="79"/>
      <c r="WGE18" s="79"/>
      <c r="WGF18" s="79"/>
      <c r="WGG18" s="79"/>
      <c r="WGH18" s="79"/>
      <c r="WGI18" s="79"/>
      <c r="WGJ18" s="79"/>
      <c r="WGK18" s="79"/>
      <c r="WGL18" s="79"/>
      <c r="WGM18" s="79"/>
      <c r="WGN18" s="79"/>
      <c r="WGO18" s="79"/>
      <c r="WGP18" s="79"/>
      <c r="WGQ18" s="79"/>
      <c r="WGR18" s="79"/>
      <c r="WGS18" s="79"/>
      <c r="WGT18" s="79"/>
      <c r="WGU18" s="79"/>
      <c r="WGV18" s="79"/>
      <c r="WGW18" s="79"/>
      <c r="WGX18" s="79"/>
      <c r="WGY18" s="79"/>
      <c r="WGZ18" s="79"/>
      <c r="WHA18" s="79"/>
      <c r="WHB18" s="79"/>
      <c r="WHC18" s="79"/>
      <c r="WHD18" s="79"/>
      <c r="WHE18" s="79"/>
      <c r="WHF18" s="79"/>
      <c r="WHG18" s="79"/>
      <c r="WHH18" s="79"/>
      <c r="WHI18" s="79"/>
      <c r="WHJ18" s="79"/>
      <c r="WHK18" s="79"/>
      <c r="WHL18" s="79"/>
      <c r="WHM18" s="79"/>
      <c r="WHN18" s="79"/>
      <c r="WHO18" s="79"/>
      <c r="WHP18" s="79"/>
      <c r="WHQ18" s="79"/>
      <c r="WHR18" s="79"/>
      <c r="WHS18" s="79"/>
      <c r="WHT18" s="79"/>
      <c r="WHU18" s="79"/>
      <c r="WHV18" s="79"/>
      <c r="WHW18" s="79"/>
      <c r="WHX18" s="79"/>
      <c r="WHY18" s="79"/>
      <c r="WHZ18" s="79"/>
      <c r="WIA18" s="79"/>
      <c r="WIB18" s="79"/>
      <c r="WIC18" s="79"/>
      <c r="WID18" s="79"/>
      <c r="WIE18" s="79"/>
      <c r="WIF18" s="79"/>
      <c r="WIG18" s="79"/>
      <c r="WIH18" s="79"/>
      <c r="WII18" s="79"/>
      <c r="WIJ18" s="79"/>
      <c r="WIK18" s="79"/>
      <c r="WIL18" s="79"/>
      <c r="WIM18" s="79"/>
      <c r="WIN18" s="79"/>
      <c r="WIO18" s="79"/>
      <c r="WIP18" s="79"/>
      <c r="WIQ18" s="79"/>
      <c r="WIR18" s="79"/>
      <c r="WIS18" s="79"/>
      <c r="WIT18" s="79"/>
      <c r="WIU18" s="79"/>
      <c r="WIV18" s="79"/>
      <c r="WIW18" s="79"/>
      <c r="WIX18" s="79"/>
      <c r="WIY18" s="79"/>
      <c r="WIZ18" s="79"/>
      <c r="WJA18" s="79"/>
      <c r="WJB18" s="79"/>
      <c r="WJC18" s="79"/>
      <c r="WJD18" s="79"/>
      <c r="WJE18" s="79"/>
      <c r="WJF18" s="79"/>
      <c r="WJG18" s="79"/>
      <c r="WJH18" s="79"/>
      <c r="WJI18" s="79"/>
      <c r="WJJ18" s="79"/>
      <c r="WJK18" s="79"/>
      <c r="WJL18" s="79"/>
      <c r="WJM18" s="79"/>
      <c r="WJN18" s="79"/>
      <c r="WJO18" s="79"/>
      <c r="WJP18" s="79"/>
      <c r="WJQ18" s="79"/>
      <c r="WJR18" s="79"/>
      <c r="WJS18" s="79"/>
      <c r="WJT18" s="79"/>
      <c r="WJU18" s="79"/>
      <c r="WJV18" s="79"/>
      <c r="WJW18" s="79"/>
      <c r="WJX18" s="79"/>
      <c r="WJY18" s="79"/>
      <c r="WJZ18" s="79"/>
      <c r="WKA18" s="79"/>
      <c r="WKB18" s="79"/>
      <c r="WKC18" s="79"/>
      <c r="WKD18" s="79"/>
      <c r="WKE18" s="79"/>
      <c r="WKF18" s="79"/>
      <c r="WKG18" s="79"/>
      <c r="WKH18" s="79"/>
      <c r="WKI18" s="79"/>
      <c r="WKJ18" s="79"/>
      <c r="WKK18" s="79"/>
      <c r="WKL18" s="79"/>
      <c r="WKM18" s="79"/>
      <c r="WKN18" s="79"/>
      <c r="WKO18" s="79"/>
      <c r="WKP18" s="79"/>
      <c r="WKQ18" s="79"/>
      <c r="WKR18" s="79"/>
      <c r="WKS18" s="79"/>
      <c r="WKT18" s="79"/>
      <c r="WKU18" s="79"/>
      <c r="WKV18" s="79"/>
      <c r="WKW18" s="79"/>
      <c r="WKX18" s="79"/>
      <c r="WKY18" s="79"/>
      <c r="WKZ18" s="79"/>
      <c r="WLA18" s="79"/>
      <c r="WLB18" s="79"/>
      <c r="WLC18" s="79"/>
      <c r="WLD18" s="79"/>
      <c r="WLE18" s="79"/>
      <c r="WLF18" s="79"/>
      <c r="WLG18" s="79"/>
      <c r="WLH18" s="79"/>
      <c r="WLI18" s="79"/>
      <c r="WLJ18" s="79"/>
      <c r="WLK18" s="79"/>
      <c r="WLL18" s="79"/>
      <c r="WLM18" s="79"/>
      <c r="WLN18" s="79"/>
      <c r="WLO18" s="79"/>
      <c r="WLP18" s="79"/>
      <c r="WLQ18" s="79"/>
      <c r="WLR18" s="79"/>
      <c r="WLS18" s="79"/>
      <c r="WLT18" s="79"/>
      <c r="WLU18" s="79"/>
      <c r="WLV18" s="79"/>
      <c r="WLW18" s="79"/>
      <c r="WLX18" s="79"/>
      <c r="WLY18" s="79"/>
      <c r="WLZ18" s="79"/>
      <c r="WMA18" s="79"/>
      <c r="WMB18" s="79"/>
      <c r="WMC18" s="79"/>
      <c r="WMD18" s="79"/>
      <c r="WME18" s="79"/>
      <c r="WMF18" s="79"/>
      <c r="WMG18" s="79"/>
      <c r="WMH18" s="79"/>
      <c r="WMI18" s="79"/>
      <c r="WMJ18" s="79"/>
      <c r="WMK18" s="79"/>
      <c r="WML18" s="79"/>
      <c r="WMM18" s="79"/>
      <c r="WMN18" s="79"/>
      <c r="WMO18" s="79"/>
      <c r="WMP18" s="79"/>
      <c r="WMQ18" s="79"/>
      <c r="WMR18" s="79"/>
      <c r="WMS18" s="79"/>
      <c r="WMT18" s="79"/>
      <c r="WMU18" s="79"/>
      <c r="WMV18" s="79"/>
      <c r="WMW18" s="79"/>
      <c r="WMX18" s="79"/>
      <c r="WMY18" s="79"/>
      <c r="WMZ18" s="79"/>
      <c r="WNA18" s="79"/>
      <c r="WNB18" s="79"/>
      <c r="WNC18" s="79"/>
      <c r="WND18" s="79"/>
      <c r="WNE18" s="79"/>
      <c r="WNF18" s="79"/>
      <c r="WNG18" s="79"/>
      <c r="WNH18" s="79"/>
      <c r="WNI18" s="79"/>
      <c r="WNJ18" s="79"/>
      <c r="WNK18" s="79"/>
      <c r="WNL18" s="79"/>
      <c r="WNM18" s="79"/>
      <c r="WNN18" s="79"/>
      <c r="WNO18" s="79"/>
      <c r="WNP18" s="79"/>
      <c r="WNQ18" s="79"/>
      <c r="WNR18" s="79"/>
      <c r="WNS18" s="79"/>
      <c r="WNT18" s="79"/>
      <c r="WNU18" s="79"/>
      <c r="WNV18" s="79"/>
      <c r="WNW18" s="79"/>
      <c r="WNX18" s="79"/>
      <c r="WNY18" s="79"/>
      <c r="WNZ18" s="79"/>
      <c r="WOA18" s="79"/>
      <c r="WOB18" s="79"/>
      <c r="WOC18" s="79"/>
      <c r="WOD18" s="79"/>
      <c r="WOE18" s="79"/>
      <c r="WOF18" s="79"/>
      <c r="WOG18" s="79"/>
      <c r="WOH18" s="79"/>
      <c r="WOI18" s="79"/>
      <c r="WOJ18" s="79"/>
      <c r="WOK18" s="79"/>
      <c r="WOL18" s="79"/>
      <c r="WOM18" s="79"/>
      <c r="WON18" s="79"/>
      <c r="WOO18" s="79"/>
      <c r="WOP18" s="79"/>
      <c r="WOQ18" s="79"/>
      <c r="WOR18" s="79"/>
      <c r="WOS18" s="79"/>
      <c r="WOT18" s="79"/>
      <c r="WOU18" s="79"/>
      <c r="WOV18" s="79"/>
      <c r="WOW18" s="79"/>
      <c r="WOX18" s="79"/>
      <c r="WOY18" s="79"/>
      <c r="WOZ18" s="79"/>
      <c r="WPA18" s="79"/>
      <c r="WPB18" s="79"/>
      <c r="WPC18" s="79"/>
      <c r="WPD18" s="79"/>
      <c r="WPE18" s="79"/>
      <c r="WPF18" s="79"/>
      <c r="WPG18" s="79"/>
      <c r="WPH18" s="79"/>
      <c r="WPI18" s="79"/>
      <c r="WPJ18" s="79"/>
      <c r="WPK18" s="79"/>
      <c r="WPL18" s="79"/>
      <c r="WPM18" s="79"/>
      <c r="WPN18" s="79"/>
      <c r="WPO18" s="79"/>
      <c r="WPP18" s="79"/>
      <c r="WPQ18" s="79"/>
      <c r="WPR18" s="79"/>
      <c r="WPS18" s="79"/>
      <c r="WPT18" s="79"/>
      <c r="WPU18" s="79"/>
      <c r="WPV18" s="79"/>
      <c r="WPW18" s="79"/>
      <c r="WPX18" s="79"/>
      <c r="WPY18" s="79"/>
      <c r="WPZ18" s="79"/>
      <c r="WQA18" s="79"/>
      <c r="WQB18" s="79"/>
      <c r="WQC18" s="79"/>
      <c r="WQD18" s="79"/>
      <c r="WQE18" s="79"/>
      <c r="WQF18" s="79"/>
      <c r="WQG18" s="79"/>
      <c r="WQH18" s="79"/>
      <c r="WQI18" s="79"/>
      <c r="WQJ18" s="79"/>
      <c r="WQK18" s="79"/>
      <c r="WQL18" s="79"/>
      <c r="WQM18" s="79"/>
      <c r="WQN18" s="79"/>
      <c r="WQO18" s="79"/>
      <c r="WQP18" s="79"/>
      <c r="WQQ18" s="79"/>
      <c r="WQR18" s="79"/>
      <c r="WQS18" s="79"/>
      <c r="WQT18" s="79"/>
      <c r="WQU18" s="79"/>
      <c r="WQV18" s="79"/>
      <c r="WQW18" s="79"/>
      <c r="WQX18" s="79"/>
      <c r="WQY18" s="79"/>
      <c r="WQZ18" s="79"/>
      <c r="WRA18" s="79"/>
      <c r="WRB18" s="79"/>
      <c r="WRC18" s="79"/>
      <c r="WRD18" s="79"/>
      <c r="WRE18" s="79"/>
      <c r="WRF18" s="79"/>
      <c r="WRG18" s="79"/>
      <c r="WRH18" s="79"/>
      <c r="WRI18" s="79"/>
      <c r="WRJ18" s="79"/>
      <c r="WRK18" s="79"/>
      <c r="WRL18" s="79"/>
      <c r="WRM18" s="79"/>
      <c r="WRN18" s="79"/>
      <c r="WRO18" s="79"/>
      <c r="WRP18" s="79"/>
      <c r="WRQ18" s="79"/>
      <c r="WRR18" s="79"/>
      <c r="WRS18" s="79"/>
      <c r="WRT18" s="79"/>
      <c r="WRU18" s="79"/>
      <c r="WRV18" s="79"/>
      <c r="WRW18" s="79"/>
      <c r="WRX18" s="79"/>
      <c r="WRY18" s="79"/>
      <c r="WRZ18" s="79"/>
      <c r="WSA18" s="79"/>
      <c r="WSB18" s="79"/>
      <c r="WSC18" s="79"/>
      <c r="WSD18" s="79"/>
      <c r="WSE18" s="79"/>
      <c r="WSF18" s="79"/>
      <c r="WSG18" s="79"/>
      <c r="WSH18" s="79"/>
      <c r="WSI18" s="79"/>
      <c r="WSJ18" s="79"/>
      <c r="WSK18" s="79"/>
      <c r="WSL18" s="79"/>
      <c r="WSM18" s="79"/>
      <c r="WSN18" s="79"/>
      <c r="WSO18" s="79"/>
      <c r="WSP18" s="79"/>
      <c r="WSQ18" s="79"/>
      <c r="WSR18" s="79"/>
      <c r="WSS18" s="79"/>
      <c r="WST18" s="79"/>
      <c r="WSU18" s="79"/>
      <c r="WSV18" s="79"/>
      <c r="WSW18" s="79"/>
      <c r="WSX18" s="79"/>
      <c r="WSY18" s="79"/>
      <c r="WSZ18" s="79"/>
      <c r="WTA18" s="79"/>
      <c r="WTB18" s="79"/>
      <c r="WTC18" s="79"/>
      <c r="WTD18" s="79"/>
      <c r="WTE18" s="79"/>
      <c r="WTF18" s="79"/>
      <c r="WTG18" s="79"/>
      <c r="WTH18" s="79"/>
      <c r="WTI18" s="79"/>
      <c r="WTJ18" s="79"/>
      <c r="WTK18" s="79"/>
      <c r="WTL18" s="79"/>
      <c r="WTM18" s="79"/>
      <c r="WTN18" s="79"/>
      <c r="WTO18" s="79"/>
      <c r="WTP18" s="79"/>
      <c r="WTQ18" s="79"/>
      <c r="WTR18" s="79"/>
      <c r="WTS18" s="79"/>
      <c r="WTT18" s="79"/>
      <c r="WTU18" s="79"/>
      <c r="WTV18" s="79"/>
      <c r="WTW18" s="79"/>
      <c r="WTX18" s="79"/>
      <c r="WTY18" s="79"/>
      <c r="WTZ18" s="79"/>
      <c r="WUA18" s="79"/>
      <c r="WUB18" s="79"/>
      <c r="WUC18" s="79"/>
      <c r="WUD18" s="79"/>
      <c r="WUE18" s="79"/>
      <c r="WUF18" s="79"/>
      <c r="WUG18" s="79"/>
      <c r="WUH18" s="79"/>
      <c r="WUI18" s="79"/>
      <c r="WUJ18" s="79"/>
      <c r="WUK18" s="79"/>
      <c r="WUL18" s="79"/>
      <c r="WUM18" s="79"/>
      <c r="WUN18" s="79"/>
      <c r="WUO18" s="79"/>
      <c r="WUP18" s="79"/>
      <c r="WUQ18" s="79"/>
      <c r="WUR18" s="79"/>
      <c r="WUS18" s="79"/>
      <c r="WUT18" s="79"/>
      <c r="WUU18" s="79"/>
      <c r="WUV18" s="79"/>
      <c r="WUW18" s="79"/>
      <c r="WUX18" s="79"/>
      <c r="WUY18" s="79"/>
      <c r="WUZ18" s="79"/>
      <c r="WVA18" s="79"/>
      <c r="WVB18" s="79"/>
      <c r="WVC18" s="79"/>
      <c r="WVD18" s="79"/>
      <c r="WVE18" s="79"/>
      <c r="WVF18" s="79"/>
      <c r="WVG18" s="79"/>
      <c r="WVH18" s="79"/>
      <c r="WVI18" s="79"/>
      <c r="WVJ18" s="79"/>
      <c r="WVK18" s="79"/>
      <c r="WVL18" s="79"/>
      <c r="WVM18" s="79"/>
      <c r="WVN18" s="79"/>
      <c r="WVO18" s="79"/>
      <c r="WVP18" s="79"/>
      <c r="WVQ18" s="79"/>
      <c r="WVR18" s="79"/>
      <c r="WVS18" s="79"/>
      <c r="WVT18" s="79"/>
      <c r="WVU18" s="79"/>
      <c r="WVV18" s="79"/>
    </row>
    <row r="19" spans="1:16142" s="85" customFormat="1" ht="21.75" customHeight="1" x14ac:dyDescent="0.25">
      <c r="A19" s="86">
        <v>7</v>
      </c>
      <c r="B19" s="87" t="s">
        <v>86</v>
      </c>
      <c r="C19" s="88">
        <v>39012</v>
      </c>
      <c r="D19" s="117" t="s">
        <v>82</v>
      </c>
      <c r="E19" s="92">
        <v>4</v>
      </c>
      <c r="F19" s="90" t="s">
        <v>16</v>
      </c>
      <c r="G19" s="90">
        <v>86</v>
      </c>
      <c r="H19" s="90" t="s">
        <v>17</v>
      </c>
      <c r="I19" s="90" t="s">
        <v>18</v>
      </c>
      <c r="J19" s="91">
        <f>1130000*5</f>
        <v>5650000</v>
      </c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  <c r="CE19" s="79"/>
      <c r="CF19" s="79"/>
      <c r="CG19" s="79"/>
      <c r="CH19" s="79"/>
      <c r="CI19" s="79"/>
      <c r="CJ19" s="79"/>
      <c r="CK19" s="79"/>
      <c r="CL19" s="79"/>
      <c r="CM19" s="79"/>
      <c r="CN19" s="79"/>
      <c r="CO19" s="79"/>
      <c r="CP19" s="79"/>
      <c r="CQ19" s="79"/>
      <c r="CR19" s="79"/>
      <c r="CS19" s="79"/>
      <c r="CT19" s="79"/>
      <c r="CU19" s="79"/>
      <c r="CV19" s="79"/>
      <c r="CW19" s="79"/>
      <c r="CX19" s="79"/>
      <c r="CY19" s="79"/>
      <c r="CZ19" s="79"/>
      <c r="DA19" s="79"/>
      <c r="DB19" s="79"/>
      <c r="DC19" s="79"/>
      <c r="DD19" s="79"/>
      <c r="DE19" s="79"/>
      <c r="DF19" s="79"/>
      <c r="DG19" s="79"/>
      <c r="DH19" s="79"/>
      <c r="DI19" s="79"/>
      <c r="DJ19" s="79"/>
      <c r="DK19" s="79"/>
      <c r="DL19" s="79"/>
      <c r="DM19" s="79"/>
      <c r="DN19" s="79"/>
      <c r="DO19" s="79"/>
      <c r="DP19" s="79"/>
      <c r="DQ19" s="79"/>
      <c r="DR19" s="79"/>
      <c r="DS19" s="79"/>
      <c r="DT19" s="79"/>
      <c r="DU19" s="79"/>
      <c r="DV19" s="79"/>
      <c r="DW19" s="79"/>
      <c r="DX19" s="79"/>
      <c r="DY19" s="79"/>
      <c r="DZ19" s="79"/>
      <c r="EA19" s="79"/>
      <c r="EB19" s="79"/>
      <c r="EC19" s="79"/>
      <c r="ED19" s="79"/>
      <c r="EE19" s="79"/>
      <c r="EF19" s="79"/>
      <c r="EG19" s="79"/>
      <c r="EH19" s="79"/>
      <c r="EI19" s="79"/>
      <c r="EJ19" s="79"/>
      <c r="EK19" s="79"/>
      <c r="EL19" s="79"/>
      <c r="EM19" s="79"/>
      <c r="EN19" s="79"/>
      <c r="EO19" s="79"/>
      <c r="EP19" s="79"/>
      <c r="EQ19" s="79"/>
      <c r="ER19" s="79"/>
      <c r="ES19" s="79"/>
      <c r="ET19" s="79"/>
      <c r="EU19" s="79"/>
      <c r="EV19" s="79"/>
      <c r="EW19" s="79"/>
      <c r="EX19" s="79"/>
      <c r="EY19" s="79"/>
      <c r="EZ19" s="79"/>
      <c r="FA19" s="79"/>
      <c r="FB19" s="79"/>
      <c r="FC19" s="79"/>
      <c r="FD19" s="79"/>
      <c r="FE19" s="79"/>
      <c r="FF19" s="79"/>
      <c r="FG19" s="79"/>
      <c r="FH19" s="79"/>
      <c r="FI19" s="79"/>
      <c r="FJ19" s="79"/>
      <c r="FK19" s="79"/>
      <c r="FL19" s="79"/>
      <c r="FM19" s="79"/>
      <c r="FN19" s="79"/>
      <c r="FO19" s="79"/>
      <c r="FP19" s="79"/>
      <c r="FQ19" s="79"/>
      <c r="FR19" s="79"/>
      <c r="FS19" s="79"/>
      <c r="FT19" s="79"/>
      <c r="FU19" s="79"/>
      <c r="FV19" s="79"/>
      <c r="FW19" s="79"/>
      <c r="FX19" s="79"/>
      <c r="FY19" s="79"/>
      <c r="FZ19" s="79"/>
      <c r="GA19" s="79"/>
      <c r="GB19" s="79"/>
      <c r="GC19" s="79"/>
      <c r="GD19" s="79"/>
      <c r="GE19" s="79"/>
      <c r="GF19" s="79"/>
      <c r="GG19" s="79"/>
      <c r="GH19" s="79"/>
      <c r="GI19" s="79"/>
      <c r="GJ19" s="79"/>
      <c r="GK19" s="79"/>
      <c r="GL19" s="79"/>
      <c r="GM19" s="79"/>
      <c r="GN19" s="79"/>
      <c r="GO19" s="79"/>
      <c r="GP19" s="79"/>
      <c r="GQ19" s="79"/>
      <c r="GR19" s="79"/>
      <c r="GS19" s="79"/>
      <c r="GT19" s="79"/>
      <c r="GU19" s="79"/>
      <c r="GV19" s="79"/>
      <c r="GW19" s="79"/>
      <c r="GX19" s="79"/>
      <c r="GY19" s="79"/>
      <c r="GZ19" s="79"/>
      <c r="HA19" s="79"/>
      <c r="HB19" s="79"/>
      <c r="HC19" s="79"/>
      <c r="HD19" s="79"/>
      <c r="HE19" s="79"/>
      <c r="HF19" s="79"/>
      <c r="HG19" s="79"/>
      <c r="HH19" s="79"/>
      <c r="HI19" s="79"/>
      <c r="HJ19" s="79"/>
      <c r="HK19" s="79"/>
      <c r="HL19" s="79"/>
      <c r="HM19" s="79"/>
      <c r="HN19" s="79"/>
      <c r="HO19" s="79"/>
      <c r="HP19" s="79"/>
      <c r="HQ19" s="79"/>
      <c r="HR19" s="79"/>
      <c r="HS19" s="79"/>
      <c r="HT19" s="79"/>
      <c r="HU19" s="79"/>
      <c r="HV19" s="79"/>
      <c r="HW19" s="79"/>
      <c r="HX19" s="79"/>
      <c r="HY19" s="79"/>
      <c r="HZ19" s="79"/>
      <c r="IA19" s="79"/>
      <c r="IB19" s="79"/>
      <c r="IC19" s="79"/>
      <c r="ID19" s="79"/>
      <c r="IE19" s="79"/>
      <c r="IF19" s="79"/>
      <c r="IG19" s="79"/>
      <c r="IH19" s="79"/>
      <c r="II19" s="79"/>
      <c r="IJ19" s="79"/>
      <c r="IK19" s="79"/>
      <c r="IL19" s="79"/>
      <c r="IM19" s="79"/>
      <c r="IN19" s="79"/>
      <c r="IO19" s="79"/>
      <c r="IP19" s="79"/>
      <c r="IQ19" s="79"/>
      <c r="IR19" s="79"/>
      <c r="IS19" s="79"/>
      <c r="IT19" s="79"/>
      <c r="IU19" s="79"/>
      <c r="IV19" s="79"/>
      <c r="IW19" s="79"/>
      <c r="IX19" s="79"/>
      <c r="IY19" s="79"/>
      <c r="IZ19" s="79"/>
      <c r="JA19" s="79"/>
      <c r="JB19" s="79"/>
      <c r="JC19" s="79"/>
      <c r="JD19" s="79"/>
      <c r="JE19" s="79"/>
      <c r="JF19" s="79"/>
      <c r="JG19" s="79"/>
      <c r="JH19" s="79"/>
      <c r="JI19" s="79"/>
      <c r="JJ19" s="79"/>
      <c r="JK19" s="79"/>
      <c r="JL19" s="79"/>
      <c r="JM19" s="79"/>
      <c r="JN19" s="79"/>
      <c r="JO19" s="79"/>
      <c r="JP19" s="79"/>
      <c r="JQ19" s="79"/>
      <c r="JR19" s="79"/>
      <c r="JS19" s="79"/>
      <c r="JT19" s="79"/>
      <c r="JU19" s="79"/>
      <c r="JV19" s="79"/>
      <c r="JW19" s="79"/>
      <c r="JX19" s="79"/>
      <c r="JY19" s="79"/>
      <c r="JZ19" s="79"/>
      <c r="KA19" s="79"/>
      <c r="KB19" s="79"/>
      <c r="KC19" s="79"/>
      <c r="KD19" s="79"/>
      <c r="KE19" s="79"/>
      <c r="KF19" s="79"/>
      <c r="KG19" s="79"/>
      <c r="KH19" s="79"/>
      <c r="KI19" s="79"/>
      <c r="KJ19" s="79"/>
      <c r="KK19" s="79"/>
      <c r="KL19" s="79"/>
      <c r="KM19" s="79"/>
      <c r="KN19" s="79"/>
      <c r="KO19" s="79"/>
      <c r="KP19" s="79"/>
      <c r="KQ19" s="79"/>
      <c r="KR19" s="79"/>
      <c r="KS19" s="79"/>
      <c r="KT19" s="79"/>
      <c r="KU19" s="79"/>
      <c r="KV19" s="79"/>
      <c r="KW19" s="79"/>
      <c r="KX19" s="79"/>
      <c r="KY19" s="79"/>
      <c r="KZ19" s="79"/>
      <c r="LA19" s="79"/>
      <c r="LB19" s="79"/>
      <c r="LC19" s="79"/>
      <c r="LD19" s="79"/>
      <c r="LE19" s="79"/>
      <c r="LF19" s="79"/>
      <c r="LG19" s="79"/>
      <c r="LH19" s="79"/>
      <c r="LI19" s="79"/>
      <c r="LJ19" s="79"/>
      <c r="LK19" s="79"/>
      <c r="LL19" s="79"/>
      <c r="LM19" s="79"/>
      <c r="LN19" s="79"/>
      <c r="LO19" s="79"/>
      <c r="LP19" s="79"/>
      <c r="LQ19" s="79"/>
      <c r="LR19" s="79"/>
      <c r="LS19" s="79"/>
      <c r="LT19" s="79"/>
      <c r="LU19" s="79"/>
      <c r="LV19" s="79"/>
      <c r="LW19" s="79"/>
      <c r="LX19" s="79"/>
      <c r="LY19" s="79"/>
      <c r="LZ19" s="79"/>
      <c r="MA19" s="79"/>
      <c r="MB19" s="79"/>
      <c r="MC19" s="79"/>
      <c r="MD19" s="79"/>
      <c r="ME19" s="79"/>
      <c r="MF19" s="79"/>
      <c r="MG19" s="79"/>
      <c r="MH19" s="79"/>
      <c r="MI19" s="79"/>
      <c r="MJ19" s="79"/>
      <c r="MK19" s="79"/>
      <c r="ML19" s="79"/>
      <c r="MM19" s="79"/>
      <c r="MN19" s="79"/>
      <c r="MO19" s="79"/>
      <c r="MP19" s="79"/>
      <c r="MQ19" s="79"/>
      <c r="MR19" s="79"/>
      <c r="MS19" s="79"/>
      <c r="MT19" s="79"/>
      <c r="MU19" s="79"/>
      <c r="MV19" s="79"/>
      <c r="MW19" s="79"/>
      <c r="MX19" s="79"/>
      <c r="MY19" s="79"/>
      <c r="MZ19" s="79"/>
      <c r="NA19" s="79"/>
      <c r="NB19" s="79"/>
      <c r="NC19" s="79"/>
      <c r="ND19" s="79"/>
      <c r="NE19" s="79"/>
      <c r="NF19" s="79"/>
      <c r="NG19" s="79"/>
      <c r="NH19" s="79"/>
      <c r="NI19" s="79"/>
      <c r="NJ19" s="79"/>
      <c r="NK19" s="79"/>
      <c r="NL19" s="79"/>
      <c r="NM19" s="79"/>
      <c r="NN19" s="79"/>
      <c r="NO19" s="79"/>
      <c r="NP19" s="79"/>
      <c r="NQ19" s="79"/>
      <c r="NR19" s="79"/>
      <c r="NS19" s="79"/>
      <c r="NT19" s="79"/>
      <c r="NU19" s="79"/>
      <c r="NV19" s="79"/>
      <c r="NW19" s="79"/>
      <c r="NX19" s="79"/>
      <c r="NY19" s="79"/>
      <c r="NZ19" s="79"/>
      <c r="OA19" s="79"/>
      <c r="OB19" s="79"/>
      <c r="OC19" s="79"/>
      <c r="OD19" s="79"/>
      <c r="OE19" s="79"/>
      <c r="OF19" s="79"/>
      <c r="OG19" s="79"/>
      <c r="OH19" s="79"/>
      <c r="OI19" s="79"/>
      <c r="OJ19" s="79"/>
      <c r="OK19" s="79"/>
      <c r="OL19" s="79"/>
      <c r="OM19" s="79"/>
      <c r="ON19" s="79"/>
      <c r="OO19" s="79"/>
      <c r="OP19" s="79"/>
      <c r="OQ19" s="79"/>
      <c r="OR19" s="79"/>
      <c r="OS19" s="79"/>
      <c r="OT19" s="79"/>
      <c r="OU19" s="79"/>
      <c r="OV19" s="79"/>
      <c r="OW19" s="79"/>
      <c r="OX19" s="79"/>
      <c r="OY19" s="79"/>
      <c r="OZ19" s="79"/>
      <c r="PA19" s="79"/>
      <c r="PB19" s="79"/>
      <c r="PC19" s="79"/>
      <c r="PD19" s="79"/>
      <c r="PE19" s="79"/>
      <c r="PF19" s="79"/>
      <c r="PG19" s="79"/>
      <c r="PH19" s="79"/>
      <c r="PI19" s="79"/>
      <c r="PJ19" s="79"/>
      <c r="PK19" s="79"/>
      <c r="PL19" s="79"/>
      <c r="PM19" s="79"/>
      <c r="PN19" s="79"/>
      <c r="PO19" s="79"/>
      <c r="PP19" s="79"/>
      <c r="PQ19" s="79"/>
      <c r="PR19" s="79"/>
      <c r="PS19" s="79"/>
      <c r="PT19" s="79"/>
      <c r="PU19" s="79"/>
      <c r="PV19" s="79"/>
      <c r="PW19" s="79"/>
      <c r="PX19" s="79"/>
      <c r="PY19" s="79"/>
      <c r="PZ19" s="79"/>
      <c r="QA19" s="79"/>
      <c r="QB19" s="79"/>
      <c r="QC19" s="79"/>
      <c r="QD19" s="79"/>
      <c r="QE19" s="79"/>
      <c r="QF19" s="79"/>
      <c r="QG19" s="79"/>
      <c r="QH19" s="79"/>
      <c r="QI19" s="79"/>
      <c r="QJ19" s="79"/>
      <c r="QK19" s="79"/>
      <c r="QL19" s="79"/>
      <c r="QM19" s="79"/>
      <c r="QN19" s="79"/>
      <c r="QO19" s="79"/>
      <c r="QP19" s="79"/>
      <c r="QQ19" s="79"/>
      <c r="QR19" s="79"/>
      <c r="QS19" s="79"/>
      <c r="QT19" s="79"/>
      <c r="QU19" s="79"/>
      <c r="QV19" s="79"/>
      <c r="QW19" s="79"/>
      <c r="QX19" s="79"/>
      <c r="QY19" s="79"/>
      <c r="QZ19" s="79"/>
      <c r="RA19" s="79"/>
      <c r="RB19" s="79"/>
      <c r="RC19" s="79"/>
      <c r="RD19" s="79"/>
      <c r="RE19" s="79"/>
      <c r="RF19" s="79"/>
      <c r="RG19" s="79"/>
      <c r="RH19" s="79"/>
      <c r="RI19" s="79"/>
      <c r="RJ19" s="79"/>
      <c r="RK19" s="79"/>
      <c r="RL19" s="79"/>
      <c r="RM19" s="79"/>
      <c r="RN19" s="79"/>
      <c r="RO19" s="79"/>
      <c r="RP19" s="79"/>
      <c r="RQ19" s="79"/>
      <c r="RR19" s="79"/>
      <c r="RS19" s="79"/>
      <c r="RT19" s="79"/>
      <c r="RU19" s="79"/>
      <c r="RV19" s="79"/>
      <c r="RW19" s="79"/>
      <c r="RX19" s="79"/>
      <c r="RY19" s="79"/>
      <c r="RZ19" s="79"/>
      <c r="SA19" s="79"/>
      <c r="SB19" s="79"/>
      <c r="SC19" s="79"/>
      <c r="SD19" s="79"/>
      <c r="SE19" s="79"/>
      <c r="SF19" s="79"/>
      <c r="SG19" s="79"/>
      <c r="SH19" s="79"/>
      <c r="SI19" s="79"/>
      <c r="SJ19" s="79"/>
      <c r="SK19" s="79"/>
      <c r="SL19" s="79"/>
      <c r="SM19" s="79"/>
      <c r="SN19" s="79"/>
      <c r="SO19" s="79"/>
      <c r="SP19" s="79"/>
      <c r="SQ19" s="79"/>
      <c r="SR19" s="79"/>
      <c r="SS19" s="79"/>
      <c r="ST19" s="79"/>
      <c r="SU19" s="79"/>
      <c r="SV19" s="79"/>
      <c r="SW19" s="79"/>
      <c r="SX19" s="79"/>
      <c r="SY19" s="79"/>
      <c r="SZ19" s="79"/>
      <c r="TA19" s="79"/>
      <c r="TB19" s="79"/>
      <c r="TC19" s="79"/>
      <c r="TD19" s="79"/>
      <c r="TE19" s="79"/>
      <c r="TF19" s="79"/>
      <c r="TG19" s="79"/>
      <c r="TH19" s="79"/>
      <c r="TI19" s="79"/>
      <c r="TJ19" s="79"/>
      <c r="TK19" s="79"/>
      <c r="TL19" s="79"/>
      <c r="TM19" s="79"/>
      <c r="TN19" s="79"/>
      <c r="TO19" s="79"/>
      <c r="TP19" s="79"/>
      <c r="TQ19" s="79"/>
      <c r="TR19" s="79"/>
      <c r="TS19" s="79"/>
      <c r="TT19" s="79"/>
      <c r="TU19" s="79"/>
      <c r="TV19" s="79"/>
      <c r="TW19" s="79"/>
      <c r="TX19" s="79"/>
      <c r="TY19" s="79"/>
      <c r="TZ19" s="79"/>
      <c r="UA19" s="79"/>
      <c r="UB19" s="79"/>
      <c r="UC19" s="79"/>
      <c r="UD19" s="79"/>
      <c r="UE19" s="79"/>
      <c r="UF19" s="79"/>
      <c r="UG19" s="79"/>
      <c r="UH19" s="79"/>
      <c r="UI19" s="79"/>
      <c r="UJ19" s="79"/>
      <c r="UK19" s="79"/>
      <c r="UL19" s="79"/>
      <c r="UM19" s="79"/>
      <c r="UN19" s="79"/>
      <c r="UO19" s="79"/>
      <c r="UP19" s="79"/>
      <c r="UQ19" s="79"/>
      <c r="UR19" s="79"/>
      <c r="US19" s="79"/>
      <c r="UT19" s="79"/>
      <c r="UU19" s="79"/>
      <c r="UV19" s="79"/>
      <c r="UW19" s="79"/>
      <c r="UX19" s="79"/>
      <c r="UY19" s="79"/>
      <c r="UZ19" s="79"/>
      <c r="VA19" s="79"/>
      <c r="VB19" s="79"/>
      <c r="VC19" s="79"/>
      <c r="VD19" s="79"/>
      <c r="VE19" s="79"/>
      <c r="VF19" s="79"/>
      <c r="VG19" s="79"/>
      <c r="VH19" s="79"/>
      <c r="VI19" s="79"/>
      <c r="VJ19" s="79"/>
      <c r="VK19" s="79"/>
      <c r="VL19" s="79"/>
      <c r="VM19" s="79"/>
      <c r="VN19" s="79"/>
      <c r="VO19" s="79"/>
      <c r="VP19" s="79"/>
      <c r="VQ19" s="79"/>
      <c r="VR19" s="79"/>
      <c r="VS19" s="79"/>
      <c r="VT19" s="79"/>
      <c r="VU19" s="79"/>
      <c r="VV19" s="79"/>
      <c r="VW19" s="79"/>
      <c r="VX19" s="79"/>
      <c r="VY19" s="79"/>
      <c r="VZ19" s="79"/>
      <c r="WA19" s="79"/>
      <c r="WB19" s="79"/>
      <c r="WC19" s="79"/>
      <c r="WD19" s="79"/>
      <c r="WE19" s="79"/>
      <c r="WF19" s="79"/>
      <c r="WG19" s="79"/>
      <c r="WH19" s="79"/>
      <c r="WI19" s="79"/>
      <c r="WJ19" s="79"/>
      <c r="WK19" s="79"/>
      <c r="WL19" s="79"/>
      <c r="WM19" s="79"/>
      <c r="WN19" s="79"/>
      <c r="WO19" s="79"/>
      <c r="WP19" s="79"/>
      <c r="WQ19" s="79"/>
      <c r="WR19" s="79"/>
      <c r="WS19" s="79"/>
      <c r="WT19" s="79"/>
      <c r="WU19" s="79"/>
      <c r="WV19" s="79"/>
      <c r="WW19" s="79"/>
      <c r="WX19" s="79"/>
      <c r="WY19" s="79"/>
      <c r="WZ19" s="79"/>
      <c r="XA19" s="79"/>
      <c r="XB19" s="79"/>
      <c r="XC19" s="79"/>
      <c r="XD19" s="79"/>
      <c r="XE19" s="79"/>
      <c r="XF19" s="79"/>
      <c r="XG19" s="79"/>
      <c r="XH19" s="79"/>
      <c r="XI19" s="79"/>
      <c r="XJ19" s="79"/>
      <c r="XK19" s="79"/>
      <c r="XL19" s="79"/>
      <c r="XM19" s="79"/>
      <c r="XN19" s="79"/>
      <c r="XO19" s="79"/>
      <c r="XP19" s="79"/>
      <c r="XQ19" s="79"/>
      <c r="XR19" s="79"/>
      <c r="XS19" s="79"/>
      <c r="XT19" s="79"/>
      <c r="XU19" s="79"/>
      <c r="XV19" s="79"/>
      <c r="XW19" s="79"/>
      <c r="XX19" s="79"/>
      <c r="XY19" s="79"/>
      <c r="XZ19" s="79"/>
      <c r="YA19" s="79"/>
      <c r="YB19" s="79"/>
      <c r="YC19" s="79"/>
      <c r="YD19" s="79"/>
      <c r="YE19" s="79"/>
      <c r="YF19" s="79"/>
      <c r="YG19" s="79"/>
      <c r="YH19" s="79"/>
      <c r="YI19" s="79"/>
      <c r="YJ19" s="79"/>
      <c r="YK19" s="79"/>
      <c r="YL19" s="79"/>
      <c r="YM19" s="79"/>
      <c r="YN19" s="79"/>
      <c r="YO19" s="79"/>
      <c r="YP19" s="79"/>
      <c r="YQ19" s="79"/>
      <c r="YR19" s="79"/>
      <c r="YS19" s="79"/>
      <c r="YT19" s="79"/>
      <c r="YU19" s="79"/>
      <c r="YV19" s="79"/>
      <c r="YW19" s="79"/>
      <c r="YX19" s="79"/>
      <c r="YY19" s="79"/>
      <c r="YZ19" s="79"/>
      <c r="ZA19" s="79"/>
      <c r="ZB19" s="79"/>
      <c r="ZC19" s="79"/>
      <c r="ZD19" s="79"/>
      <c r="ZE19" s="79"/>
      <c r="ZF19" s="79"/>
      <c r="ZG19" s="79"/>
      <c r="ZH19" s="79"/>
      <c r="ZI19" s="79"/>
      <c r="ZJ19" s="79"/>
      <c r="ZK19" s="79"/>
      <c r="ZL19" s="79"/>
      <c r="ZM19" s="79"/>
      <c r="ZN19" s="79"/>
      <c r="ZO19" s="79"/>
      <c r="ZP19" s="79"/>
      <c r="ZQ19" s="79"/>
      <c r="ZR19" s="79"/>
      <c r="ZS19" s="79"/>
      <c r="ZT19" s="79"/>
      <c r="ZU19" s="79"/>
      <c r="ZV19" s="79"/>
      <c r="ZW19" s="79"/>
      <c r="ZX19" s="79"/>
      <c r="ZY19" s="79"/>
      <c r="ZZ19" s="79"/>
      <c r="AAA19" s="79"/>
      <c r="AAB19" s="79"/>
      <c r="AAC19" s="79"/>
      <c r="AAD19" s="79"/>
      <c r="AAE19" s="79"/>
      <c r="AAF19" s="79"/>
      <c r="AAG19" s="79"/>
      <c r="AAH19" s="79"/>
      <c r="AAI19" s="79"/>
      <c r="AAJ19" s="79"/>
      <c r="AAK19" s="79"/>
      <c r="AAL19" s="79"/>
      <c r="AAM19" s="79"/>
      <c r="AAN19" s="79"/>
      <c r="AAO19" s="79"/>
      <c r="AAP19" s="79"/>
      <c r="AAQ19" s="79"/>
      <c r="AAR19" s="79"/>
      <c r="AAS19" s="79"/>
      <c r="AAT19" s="79"/>
      <c r="AAU19" s="79"/>
      <c r="AAV19" s="79"/>
      <c r="AAW19" s="79"/>
      <c r="AAX19" s="79"/>
      <c r="AAY19" s="79"/>
      <c r="AAZ19" s="79"/>
      <c r="ABA19" s="79"/>
      <c r="ABB19" s="79"/>
      <c r="ABC19" s="79"/>
      <c r="ABD19" s="79"/>
      <c r="ABE19" s="79"/>
      <c r="ABF19" s="79"/>
      <c r="ABG19" s="79"/>
      <c r="ABH19" s="79"/>
      <c r="ABI19" s="79"/>
      <c r="ABJ19" s="79"/>
      <c r="ABK19" s="79"/>
      <c r="ABL19" s="79"/>
      <c r="ABM19" s="79"/>
      <c r="ABN19" s="79"/>
      <c r="ABO19" s="79"/>
      <c r="ABP19" s="79"/>
      <c r="ABQ19" s="79"/>
      <c r="ABR19" s="79"/>
      <c r="ABS19" s="79"/>
      <c r="ABT19" s="79"/>
      <c r="ABU19" s="79"/>
      <c r="ABV19" s="79"/>
      <c r="ABW19" s="79"/>
      <c r="ABX19" s="79"/>
      <c r="ABY19" s="79"/>
      <c r="ABZ19" s="79"/>
      <c r="ACA19" s="79"/>
      <c r="ACB19" s="79"/>
      <c r="ACC19" s="79"/>
      <c r="ACD19" s="79"/>
      <c r="ACE19" s="79"/>
      <c r="ACF19" s="79"/>
      <c r="ACG19" s="79"/>
      <c r="ACH19" s="79"/>
      <c r="ACI19" s="79"/>
      <c r="ACJ19" s="79"/>
      <c r="ACK19" s="79"/>
      <c r="ACL19" s="79"/>
      <c r="ACM19" s="79"/>
      <c r="ACN19" s="79"/>
      <c r="ACO19" s="79"/>
      <c r="ACP19" s="79"/>
      <c r="ACQ19" s="79"/>
      <c r="ACR19" s="79"/>
      <c r="ACS19" s="79"/>
      <c r="ACT19" s="79"/>
      <c r="ACU19" s="79"/>
      <c r="ACV19" s="79"/>
      <c r="ACW19" s="79"/>
      <c r="ACX19" s="79"/>
      <c r="ACY19" s="79"/>
      <c r="ACZ19" s="79"/>
      <c r="ADA19" s="79"/>
      <c r="ADB19" s="79"/>
      <c r="ADC19" s="79"/>
      <c r="ADD19" s="79"/>
      <c r="ADE19" s="79"/>
      <c r="ADF19" s="79"/>
      <c r="ADG19" s="79"/>
      <c r="ADH19" s="79"/>
      <c r="ADI19" s="79"/>
      <c r="ADJ19" s="79"/>
      <c r="ADK19" s="79"/>
      <c r="ADL19" s="79"/>
      <c r="ADM19" s="79"/>
      <c r="ADN19" s="79"/>
      <c r="ADO19" s="79"/>
      <c r="ADP19" s="79"/>
      <c r="ADQ19" s="79"/>
      <c r="ADR19" s="79"/>
      <c r="ADS19" s="79"/>
      <c r="ADT19" s="79"/>
      <c r="ADU19" s="79"/>
      <c r="ADV19" s="79"/>
      <c r="ADW19" s="79"/>
      <c r="ADX19" s="79"/>
      <c r="ADY19" s="79"/>
      <c r="ADZ19" s="79"/>
      <c r="AEA19" s="79"/>
      <c r="AEB19" s="79"/>
      <c r="AEC19" s="79"/>
      <c r="AED19" s="79"/>
      <c r="AEE19" s="79"/>
      <c r="AEF19" s="79"/>
      <c r="AEG19" s="79"/>
      <c r="AEH19" s="79"/>
      <c r="AEI19" s="79"/>
      <c r="AEJ19" s="79"/>
      <c r="AEK19" s="79"/>
      <c r="AEL19" s="79"/>
      <c r="AEM19" s="79"/>
      <c r="AEN19" s="79"/>
      <c r="AEO19" s="79"/>
      <c r="AEP19" s="79"/>
      <c r="AEQ19" s="79"/>
      <c r="AER19" s="79"/>
      <c r="AES19" s="79"/>
      <c r="AET19" s="79"/>
      <c r="AEU19" s="79"/>
      <c r="AEV19" s="79"/>
      <c r="AEW19" s="79"/>
      <c r="AEX19" s="79"/>
      <c r="AEY19" s="79"/>
      <c r="AEZ19" s="79"/>
      <c r="AFA19" s="79"/>
      <c r="AFB19" s="79"/>
      <c r="AFC19" s="79"/>
      <c r="AFD19" s="79"/>
      <c r="AFE19" s="79"/>
      <c r="AFF19" s="79"/>
      <c r="AFG19" s="79"/>
      <c r="AFH19" s="79"/>
      <c r="AFI19" s="79"/>
      <c r="AFJ19" s="79"/>
      <c r="AFK19" s="79"/>
      <c r="AFL19" s="79"/>
      <c r="AFM19" s="79"/>
      <c r="AFN19" s="79"/>
      <c r="AFO19" s="79"/>
      <c r="AFP19" s="79"/>
      <c r="AFQ19" s="79"/>
      <c r="AFR19" s="79"/>
      <c r="AFS19" s="79"/>
      <c r="AFT19" s="79"/>
      <c r="AFU19" s="79"/>
      <c r="AFV19" s="79"/>
      <c r="AFW19" s="79"/>
      <c r="AFX19" s="79"/>
      <c r="AFY19" s="79"/>
      <c r="AFZ19" s="79"/>
      <c r="AGA19" s="79"/>
      <c r="AGB19" s="79"/>
      <c r="AGC19" s="79"/>
      <c r="AGD19" s="79"/>
      <c r="AGE19" s="79"/>
      <c r="AGF19" s="79"/>
      <c r="AGG19" s="79"/>
      <c r="AGH19" s="79"/>
      <c r="AGI19" s="79"/>
      <c r="AGJ19" s="79"/>
      <c r="AGK19" s="79"/>
      <c r="AGL19" s="79"/>
      <c r="AGM19" s="79"/>
      <c r="AGN19" s="79"/>
      <c r="AGO19" s="79"/>
      <c r="AGP19" s="79"/>
      <c r="AGQ19" s="79"/>
      <c r="AGR19" s="79"/>
      <c r="AGS19" s="79"/>
      <c r="AGT19" s="79"/>
      <c r="AGU19" s="79"/>
      <c r="AGV19" s="79"/>
      <c r="AGW19" s="79"/>
      <c r="AGX19" s="79"/>
      <c r="AGY19" s="79"/>
      <c r="AGZ19" s="79"/>
      <c r="AHA19" s="79"/>
      <c r="AHB19" s="79"/>
      <c r="AHC19" s="79"/>
      <c r="AHD19" s="79"/>
      <c r="AHE19" s="79"/>
      <c r="AHF19" s="79"/>
      <c r="AHG19" s="79"/>
      <c r="AHH19" s="79"/>
      <c r="AHI19" s="79"/>
      <c r="AHJ19" s="79"/>
      <c r="AHK19" s="79"/>
      <c r="AHL19" s="79"/>
      <c r="AHM19" s="79"/>
      <c r="AHN19" s="79"/>
      <c r="AHO19" s="79"/>
      <c r="AHP19" s="79"/>
      <c r="AHQ19" s="79"/>
      <c r="AHR19" s="79"/>
      <c r="AHS19" s="79"/>
      <c r="AHT19" s="79"/>
      <c r="AHU19" s="79"/>
      <c r="AHV19" s="79"/>
      <c r="AHW19" s="79"/>
      <c r="AHX19" s="79"/>
      <c r="AHY19" s="79"/>
      <c r="AHZ19" s="79"/>
      <c r="AIA19" s="79"/>
      <c r="AIB19" s="79"/>
      <c r="AIC19" s="79"/>
      <c r="AID19" s="79"/>
      <c r="AIE19" s="79"/>
      <c r="AIF19" s="79"/>
      <c r="AIG19" s="79"/>
      <c r="AIH19" s="79"/>
      <c r="AII19" s="79"/>
      <c r="AIJ19" s="79"/>
      <c r="AIK19" s="79"/>
      <c r="AIL19" s="79"/>
      <c r="AIM19" s="79"/>
      <c r="AIN19" s="79"/>
      <c r="AIO19" s="79"/>
      <c r="AIP19" s="79"/>
      <c r="AIQ19" s="79"/>
      <c r="AIR19" s="79"/>
      <c r="AIS19" s="79"/>
      <c r="AIT19" s="79"/>
      <c r="AIU19" s="79"/>
      <c r="AIV19" s="79"/>
      <c r="AIW19" s="79"/>
      <c r="AIX19" s="79"/>
      <c r="AIY19" s="79"/>
      <c r="AIZ19" s="79"/>
      <c r="AJA19" s="79"/>
      <c r="AJB19" s="79"/>
      <c r="AJC19" s="79"/>
      <c r="AJD19" s="79"/>
      <c r="AJE19" s="79"/>
      <c r="AJF19" s="79"/>
      <c r="AJG19" s="79"/>
      <c r="AJH19" s="79"/>
      <c r="AJI19" s="79"/>
      <c r="AJJ19" s="79"/>
      <c r="AJK19" s="79"/>
      <c r="AJL19" s="79"/>
      <c r="AJM19" s="79"/>
      <c r="AJN19" s="79"/>
      <c r="AJO19" s="79"/>
      <c r="AJP19" s="79"/>
      <c r="AJQ19" s="79"/>
      <c r="AJR19" s="79"/>
      <c r="AJS19" s="79"/>
      <c r="AJT19" s="79"/>
      <c r="AJU19" s="79"/>
      <c r="AJV19" s="79"/>
      <c r="AJW19" s="79"/>
      <c r="AJX19" s="79"/>
      <c r="AJY19" s="79"/>
      <c r="AJZ19" s="79"/>
      <c r="AKA19" s="79"/>
      <c r="AKB19" s="79"/>
      <c r="AKC19" s="79"/>
      <c r="AKD19" s="79"/>
      <c r="AKE19" s="79"/>
      <c r="AKF19" s="79"/>
      <c r="AKG19" s="79"/>
      <c r="AKH19" s="79"/>
      <c r="AKI19" s="79"/>
      <c r="AKJ19" s="79"/>
      <c r="AKK19" s="79"/>
      <c r="AKL19" s="79"/>
      <c r="AKM19" s="79"/>
      <c r="AKN19" s="79"/>
      <c r="AKO19" s="79"/>
      <c r="AKP19" s="79"/>
      <c r="AKQ19" s="79"/>
      <c r="AKR19" s="79"/>
      <c r="AKS19" s="79"/>
      <c r="AKT19" s="79"/>
      <c r="AKU19" s="79"/>
      <c r="AKV19" s="79"/>
      <c r="AKW19" s="79"/>
      <c r="AKX19" s="79"/>
      <c r="AKY19" s="79"/>
      <c r="AKZ19" s="79"/>
      <c r="ALA19" s="79"/>
      <c r="ALB19" s="79"/>
      <c r="ALC19" s="79"/>
      <c r="ALD19" s="79"/>
      <c r="ALE19" s="79"/>
      <c r="ALF19" s="79"/>
      <c r="ALG19" s="79"/>
      <c r="ALH19" s="79"/>
      <c r="ALI19" s="79"/>
      <c r="ALJ19" s="79"/>
      <c r="ALK19" s="79"/>
      <c r="ALL19" s="79"/>
      <c r="ALM19" s="79"/>
      <c r="ALN19" s="79"/>
      <c r="ALO19" s="79"/>
      <c r="ALP19" s="79"/>
      <c r="ALQ19" s="79"/>
      <c r="ALR19" s="79"/>
      <c r="ALS19" s="79"/>
      <c r="ALT19" s="79"/>
      <c r="ALU19" s="79"/>
      <c r="ALV19" s="79"/>
      <c r="ALW19" s="79"/>
      <c r="ALX19" s="79"/>
      <c r="ALY19" s="79"/>
      <c r="ALZ19" s="79"/>
      <c r="AMA19" s="79"/>
      <c r="AMB19" s="79"/>
      <c r="AMC19" s="79"/>
      <c r="AMD19" s="79"/>
      <c r="AME19" s="79"/>
      <c r="AMF19" s="79"/>
      <c r="AMG19" s="79"/>
      <c r="AMH19" s="79"/>
      <c r="AMI19" s="79"/>
      <c r="AMJ19" s="79"/>
      <c r="AMK19" s="79"/>
      <c r="AML19" s="79"/>
      <c r="AMM19" s="79"/>
      <c r="AMN19" s="79"/>
      <c r="AMO19" s="79"/>
      <c r="AMP19" s="79"/>
      <c r="AMQ19" s="79"/>
      <c r="AMR19" s="79"/>
      <c r="AMS19" s="79"/>
      <c r="AMT19" s="79"/>
      <c r="AMU19" s="79"/>
      <c r="AMV19" s="79"/>
      <c r="AMW19" s="79"/>
      <c r="AMX19" s="79"/>
      <c r="AMY19" s="79"/>
      <c r="AMZ19" s="79"/>
      <c r="ANA19" s="79"/>
      <c r="ANB19" s="79"/>
      <c r="ANC19" s="79"/>
      <c r="AND19" s="79"/>
      <c r="ANE19" s="79"/>
      <c r="ANF19" s="79"/>
      <c r="ANG19" s="79"/>
      <c r="ANH19" s="79"/>
      <c r="ANI19" s="79"/>
      <c r="ANJ19" s="79"/>
      <c r="ANK19" s="79"/>
      <c r="ANL19" s="79"/>
      <c r="ANM19" s="79"/>
      <c r="ANN19" s="79"/>
      <c r="ANO19" s="79"/>
      <c r="ANP19" s="79"/>
      <c r="ANQ19" s="79"/>
      <c r="ANR19" s="79"/>
      <c r="ANS19" s="79"/>
      <c r="ANT19" s="79"/>
      <c r="ANU19" s="79"/>
      <c r="ANV19" s="79"/>
      <c r="ANW19" s="79"/>
      <c r="ANX19" s="79"/>
      <c r="ANY19" s="79"/>
      <c r="ANZ19" s="79"/>
      <c r="AOA19" s="79"/>
      <c r="AOB19" s="79"/>
      <c r="AOC19" s="79"/>
      <c r="AOD19" s="79"/>
      <c r="AOE19" s="79"/>
      <c r="AOF19" s="79"/>
      <c r="AOG19" s="79"/>
      <c r="AOH19" s="79"/>
      <c r="AOI19" s="79"/>
      <c r="AOJ19" s="79"/>
      <c r="AOK19" s="79"/>
      <c r="AOL19" s="79"/>
      <c r="AOM19" s="79"/>
      <c r="AON19" s="79"/>
      <c r="AOO19" s="79"/>
      <c r="AOP19" s="79"/>
      <c r="AOQ19" s="79"/>
      <c r="AOR19" s="79"/>
      <c r="AOS19" s="79"/>
      <c r="AOT19" s="79"/>
      <c r="AOU19" s="79"/>
      <c r="AOV19" s="79"/>
      <c r="AOW19" s="79"/>
      <c r="AOX19" s="79"/>
      <c r="AOY19" s="79"/>
      <c r="AOZ19" s="79"/>
      <c r="APA19" s="79"/>
      <c r="APB19" s="79"/>
      <c r="APC19" s="79"/>
      <c r="APD19" s="79"/>
      <c r="APE19" s="79"/>
      <c r="APF19" s="79"/>
      <c r="APG19" s="79"/>
      <c r="APH19" s="79"/>
      <c r="API19" s="79"/>
      <c r="APJ19" s="79"/>
      <c r="APK19" s="79"/>
      <c r="APL19" s="79"/>
      <c r="APM19" s="79"/>
      <c r="APN19" s="79"/>
      <c r="APO19" s="79"/>
      <c r="APP19" s="79"/>
      <c r="APQ19" s="79"/>
      <c r="APR19" s="79"/>
      <c r="APS19" s="79"/>
      <c r="APT19" s="79"/>
      <c r="APU19" s="79"/>
      <c r="APV19" s="79"/>
      <c r="APW19" s="79"/>
      <c r="APX19" s="79"/>
      <c r="APY19" s="79"/>
      <c r="APZ19" s="79"/>
      <c r="AQA19" s="79"/>
      <c r="AQB19" s="79"/>
      <c r="AQC19" s="79"/>
      <c r="AQD19" s="79"/>
      <c r="AQE19" s="79"/>
      <c r="AQF19" s="79"/>
      <c r="AQG19" s="79"/>
      <c r="AQH19" s="79"/>
      <c r="AQI19" s="79"/>
      <c r="AQJ19" s="79"/>
      <c r="AQK19" s="79"/>
      <c r="AQL19" s="79"/>
      <c r="AQM19" s="79"/>
      <c r="AQN19" s="79"/>
      <c r="AQO19" s="79"/>
      <c r="AQP19" s="79"/>
      <c r="AQQ19" s="79"/>
      <c r="AQR19" s="79"/>
      <c r="AQS19" s="79"/>
      <c r="AQT19" s="79"/>
      <c r="AQU19" s="79"/>
      <c r="AQV19" s="79"/>
      <c r="AQW19" s="79"/>
      <c r="AQX19" s="79"/>
      <c r="AQY19" s="79"/>
      <c r="AQZ19" s="79"/>
      <c r="ARA19" s="79"/>
      <c r="ARB19" s="79"/>
      <c r="ARC19" s="79"/>
      <c r="ARD19" s="79"/>
      <c r="ARE19" s="79"/>
      <c r="ARF19" s="79"/>
      <c r="ARG19" s="79"/>
      <c r="ARH19" s="79"/>
      <c r="ARI19" s="79"/>
      <c r="ARJ19" s="79"/>
      <c r="ARK19" s="79"/>
      <c r="ARL19" s="79"/>
      <c r="ARM19" s="79"/>
      <c r="ARN19" s="79"/>
      <c r="ARO19" s="79"/>
      <c r="ARP19" s="79"/>
      <c r="ARQ19" s="79"/>
      <c r="ARR19" s="79"/>
      <c r="ARS19" s="79"/>
      <c r="ART19" s="79"/>
      <c r="ARU19" s="79"/>
      <c r="ARV19" s="79"/>
      <c r="ARW19" s="79"/>
      <c r="ARX19" s="79"/>
      <c r="ARY19" s="79"/>
      <c r="ARZ19" s="79"/>
      <c r="ASA19" s="79"/>
      <c r="ASB19" s="79"/>
      <c r="ASC19" s="79"/>
      <c r="ASD19" s="79"/>
      <c r="ASE19" s="79"/>
      <c r="ASF19" s="79"/>
      <c r="ASG19" s="79"/>
      <c r="ASH19" s="79"/>
      <c r="ASI19" s="79"/>
      <c r="ASJ19" s="79"/>
      <c r="ASK19" s="79"/>
      <c r="ASL19" s="79"/>
      <c r="ASM19" s="79"/>
      <c r="ASN19" s="79"/>
      <c r="ASO19" s="79"/>
      <c r="ASP19" s="79"/>
      <c r="ASQ19" s="79"/>
      <c r="ASR19" s="79"/>
      <c r="ASS19" s="79"/>
      <c r="AST19" s="79"/>
      <c r="ASU19" s="79"/>
      <c r="ASV19" s="79"/>
      <c r="ASW19" s="79"/>
      <c r="ASX19" s="79"/>
      <c r="ASY19" s="79"/>
      <c r="ASZ19" s="79"/>
      <c r="ATA19" s="79"/>
      <c r="ATB19" s="79"/>
      <c r="ATC19" s="79"/>
      <c r="ATD19" s="79"/>
      <c r="ATE19" s="79"/>
      <c r="ATF19" s="79"/>
      <c r="ATG19" s="79"/>
      <c r="ATH19" s="79"/>
      <c r="ATI19" s="79"/>
      <c r="ATJ19" s="79"/>
      <c r="ATK19" s="79"/>
      <c r="ATL19" s="79"/>
      <c r="ATM19" s="79"/>
      <c r="ATN19" s="79"/>
      <c r="ATO19" s="79"/>
      <c r="ATP19" s="79"/>
      <c r="ATQ19" s="79"/>
      <c r="ATR19" s="79"/>
      <c r="ATS19" s="79"/>
      <c r="ATT19" s="79"/>
      <c r="ATU19" s="79"/>
      <c r="ATV19" s="79"/>
      <c r="ATW19" s="79"/>
      <c r="ATX19" s="79"/>
      <c r="ATY19" s="79"/>
      <c r="ATZ19" s="79"/>
      <c r="AUA19" s="79"/>
      <c r="AUB19" s="79"/>
      <c r="AUC19" s="79"/>
      <c r="AUD19" s="79"/>
      <c r="AUE19" s="79"/>
      <c r="AUF19" s="79"/>
      <c r="AUG19" s="79"/>
      <c r="AUH19" s="79"/>
      <c r="AUI19" s="79"/>
      <c r="AUJ19" s="79"/>
      <c r="AUK19" s="79"/>
      <c r="AUL19" s="79"/>
      <c r="AUM19" s="79"/>
      <c r="AUN19" s="79"/>
      <c r="AUO19" s="79"/>
      <c r="AUP19" s="79"/>
      <c r="AUQ19" s="79"/>
      <c r="AUR19" s="79"/>
      <c r="AUS19" s="79"/>
      <c r="AUT19" s="79"/>
      <c r="AUU19" s="79"/>
      <c r="AUV19" s="79"/>
      <c r="AUW19" s="79"/>
      <c r="AUX19" s="79"/>
      <c r="AUY19" s="79"/>
      <c r="AUZ19" s="79"/>
      <c r="AVA19" s="79"/>
      <c r="AVB19" s="79"/>
      <c r="AVC19" s="79"/>
      <c r="AVD19" s="79"/>
      <c r="AVE19" s="79"/>
      <c r="AVF19" s="79"/>
      <c r="AVG19" s="79"/>
      <c r="AVH19" s="79"/>
      <c r="AVI19" s="79"/>
      <c r="AVJ19" s="79"/>
      <c r="AVK19" s="79"/>
      <c r="AVL19" s="79"/>
      <c r="AVM19" s="79"/>
      <c r="AVN19" s="79"/>
      <c r="AVO19" s="79"/>
      <c r="AVP19" s="79"/>
      <c r="AVQ19" s="79"/>
      <c r="AVR19" s="79"/>
      <c r="AVS19" s="79"/>
      <c r="AVT19" s="79"/>
      <c r="AVU19" s="79"/>
      <c r="AVV19" s="79"/>
      <c r="AVW19" s="79"/>
      <c r="AVX19" s="79"/>
      <c r="AVY19" s="79"/>
      <c r="AVZ19" s="79"/>
      <c r="AWA19" s="79"/>
      <c r="AWB19" s="79"/>
      <c r="AWC19" s="79"/>
      <c r="AWD19" s="79"/>
      <c r="AWE19" s="79"/>
      <c r="AWF19" s="79"/>
      <c r="AWG19" s="79"/>
      <c r="AWH19" s="79"/>
      <c r="AWI19" s="79"/>
      <c r="AWJ19" s="79"/>
      <c r="AWK19" s="79"/>
      <c r="AWL19" s="79"/>
      <c r="AWM19" s="79"/>
      <c r="AWN19" s="79"/>
      <c r="AWO19" s="79"/>
      <c r="AWP19" s="79"/>
      <c r="AWQ19" s="79"/>
      <c r="AWR19" s="79"/>
      <c r="AWS19" s="79"/>
      <c r="AWT19" s="79"/>
      <c r="AWU19" s="79"/>
      <c r="AWV19" s="79"/>
      <c r="AWW19" s="79"/>
      <c r="AWX19" s="79"/>
      <c r="AWY19" s="79"/>
      <c r="AWZ19" s="79"/>
      <c r="AXA19" s="79"/>
      <c r="AXB19" s="79"/>
      <c r="AXC19" s="79"/>
      <c r="AXD19" s="79"/>
      <c r="AXE19" s="79"/>
      <c r="AXF19" s="79"/>
      <c r="AXG19" s="79"/>
      <c r="AXH19" s="79"/>
      <c r="AXI19" s="79"/>
      <c r="AXJ19" s="79"/>
      <c r="AXK19" s="79"/>
      <c r="AXL19" s="79"/>
      <c r="AXM19" s="79"/>
      <c r="AXN19" s="79"/>
      <c r="AXO19" s="79"/>
      <c r="AXP19" s="79"/>
      <c r="AXQ19" s="79"/>
      <c r="AXR19" s="79"/>
      <c r="AXS19" s="79"/>
      <c r="AXT19" s="79"/>
      <c r="AXU19" s="79"/>
      <c r="AXV19" s="79"/>
      <c r="AXW19" s="79"/>
      <c r="AXX19" s="79"/>
      <c r="AXY19" s="79"/>
      <c r="AXZ19" s="79"/>
      <c r="AYA19" s="79"/>
      <c r="AYB19" s="79"/>
      <c r="AYC19" s="79"/>
      <c r="AYD19" s="79"/>
      <c r="AYE19" s="79"/>
      <c r="AYF19" s="79"/>
      <c r="AYG19" s="79"/>
      <c r="AYH19" s="79"/>
      <c r="AYI19" s="79"/>
      <c r="AYJ19" s="79"/>
      <c r="AYK19" s="79"/>
      <c r="AYL19" s="79"/>
      <c r="AYM19" s="79"/>
      <c r="AYN19" s="79"/>
      <c r="AYO19" s="79"/>
      <c r="AYP19" s="79"/>
      <c r="AYQ19" s="79"/>
      <c r="AYR19" s="79"/>
      <c r="AYS19" s="79"/>
      <c r="AYT19" s="79"/>
      <c r="AYU19" s="79"/>
      <c r="AYV19" s="79"/>
      <c r="AYW19" s="79"/>
      <c r="AYX19" s="79"/>
      <c r="AYY19" s="79"/>
      <c r="AYZ19" s="79"/>
      <c r="AZA19" s="79"/>
      <c r="AZB19" s="79"/>
      <c r="AZC19" s="79"/>
      <c r="AZD19" s="79"/>
      <c r="AZE19" s="79"/>
      <c r="AZF19" s="79"/>
      <c r="AZG19" s="79"/>
      <c r="AZH19" s="79"/>
      <c r="AZI19" s="79"/>
      <c r="AZJ19" s="79"/>
      <c r="AZK19" s="79"/>
      <c r="AZL19" s="79"/>
      <c r="AZM19" s="79"/>
      <c r="AZN19" s="79"/>
      <c r="AZO19" s="79"/>
      <c r="AZP19" s="79"/>
      <c r="AZQ19" s="79"/>
      <c r="AZR19" s="79"/>
      <c r="AZS19" s="79"/>
      <c r="AZT19" s="79"/>
      <c r="AZU19" s="79"/>
      <c r="AZV19" s="79"/>
      <c r="AZW19" s="79"/>
      <c r="AZX19" s="79"/>
      <c r="AZY19" s="79"/>
      <c r="AZZ19" s="79"/>
      <c r="BAA19" s="79"/>
      <c r="BAB19" s="79"/>
      <c r="BAC19" s="79"/>
      <c r="BAD19" s="79"/>
      <c r="BAE19" s="79"/>
      <c r="BAF19" s="79"/>
      <c r="BAG19" s="79"/>
      <c r="BAH19" s="79"/>
      <c r="BAI19" s="79"/>
      <c r="BAJ19" s="79"/>
      <c r="BAK19" s="79"/>
      <c r="BAL19" s="79"/>
      <c r="BAM19" s="79"/>
      <c r="BAN19" s="79"/>
      <c r="BAO19" s="79"/>
      <c r="BAP19" s="79"/>
      <c r="BAQ19" s="79"/>
      <c r="BAR19" s="79"/>
      <c r="BAS19" s="79"/>
      <c r="BAT19" s="79"/>
      <c r="BAU19" s="79"/>
      <c r="BAV19" s="79"/>
      <c r="BAW19" s="79"/>
      <c r="BAX19" s="79"/>
      <c r="BAY19" s="79"/>
      <c r="BAZ19" s="79"/>
      <c r="BBA19" s="79"/>
      <c r="BBB19" s="79"/>
      <c r="BBC19" s="79"/>
      <c r="BBD19" s="79"/>
      <c r="BBE19" s="79"/>
      <c r="BBF19" s="79"/>
      <c r="BBG19" s="79"/>
      <c r="BBH19" s="79"/>
      <c r="BBI19" s="79"/>
      <c r="BBJ19" s="79"/>
      <c r="BBK19" s="79"/>
      <c r="BBL19" s="79"/>
      <c r="BBM19" s="79"/>
      <c r="BBN19" s="79"/>
      <c r="BBO19" s="79"/>
      <c r="BBP19" s="79"/>
      <c r="BBQ19" s="79"/>
      <c r="BBR19" s="79"/>
      <c r="BBS19" s="79"/>
      <c r="BBT19" s="79"/>
      <c r="BBU19" s="79"/>
      <c r="BBV19" s="79"/>
      <c r="BBW19" s="79"/>
      <c r="BBX19" s="79"/>
      <c r="BBY19" s="79"/>
      <c r="BBZ19" s="79"/>
      <c r="BCA19" s="79"/>
      <c r="BCB19" s="79"/>
      <c r="BCC19" s="79"/>
      <c r="BCD19" s="79"/>
      <c r="BCE19" s="79"/>
      <c r="BCF19" s="79"/>
      <c r="BCG19" s="79"/>
      <c r="BCH19" s="79"/>
      <c r="BCI19" s="79"/>
      <c r="BCJ19" s="79"/>
      <c r="BCK19" s="79"/>
      <c r="BCL19" s="79"/>
      <c r="BCM19" s="79"/>
      <c r="BCN19" s="79"/>
      <c r="BCO19" s="79"/>
      <c r="BCP19" s="79"/>
      <c r="BCQ19" s="79"/>
      <c r="BCR19" s="79"/>
      <c r="BCS19" s="79"/>
      <c r="BCT19" s="79"/>
      <c r="BCU19" s="79"/>
      <c r="BCV19" s="79"/>
      <c r="BCW19" s="79"/>
      <c r="BCX19" s="79"/>
      <c r="BCY19" s="79"/>
      <c r="BCZ19" s="79"/>
      <c r="BDA19" s="79"/>
      <c r="BDB19" s="79"/>
      <c r="BDC19" s="79"/>
      <c r="BDD19" s="79"/>
      <c r="BDE19" s="79"/>
      <c r="BDF19" s="79"/>
      <c r="BDG19" s="79"/>
      <c r="BDH19" s="79"/>
      <c r="BDI19" s="79"/>
      <c r="BDJ19" s="79"/>
      <c r="BDK19" s="79"/>
      <c r="BDL19" s="79"/>
      <c r="BDM19" s="79"/>
      <c r="BDN19" s="79"/>
      <c r="BDO19" s="79"/>
      <c r="BDP19" s="79"/>
      <c r="BDQ19" s="79"/>
      <c r="BDR19" s="79"/>
      <c r="BDS19" s="79"/>
      <c r="BDT19" s="79"/>
      <c r="BDU19" s="79"/>
      <c r="BDV19" s="79"/>
      <c r="BDW19" s="79"/>
      <c r="BDX19" s="79"/>
      <c r="BDY19" s="79"/>
      <c r="BDZ19" s="79"/>
      <c r="BEA19" s="79"/>
      <c r="BEB19" s="79"/>
      <c r="BEC19" s="79"/>
      <c r="BED19" s="79"/>
      <c r="BEE19" s="79"/>
      <c r="BEF19" s="79"/>
      <c r="BEG19" s="79"/>
      <c r="BEH19" s="79"/>
      <c r="BEI19" s="79"/>
      <c r="BEJ19" s="79"/>
      <c r="BEK19" s="79"/>
      <c r="BEL19" s="79"/>
      <c r="BEM19" s="79"/>
      <c r="BEN19" s="79"/>
      <c r="BEO19" s="79"/>
      <c r="BEP19" s="79"/>
      <c r="BEQ19" s="79"/>
      <c r="BER19" s="79"/>
      <c r="BES19" s="79"/>
      <c r="BET19" s="79"/>
      <c r="BEU19" s="79"/>
      <c r="BEV19" s="79"/>
      <c r="BEW19" s="79"/>
      <c r="BEX19" s="79"/>
      <c r="BEY19" s="79"/>
      <c r="BEZ19" s="79"/>
      <c r="BFA19" s="79"/>
      <c r="BFB19" s="79"/>
      <c r="BFC19" s="79"/>
      <c r="BFD19" s="79"/>
      <c r="BFE19" s="79"/>
      <c r="BFF19" s="79"/>
      <c r="BFG19" s="79"/>
      <c r="BFH19" s="79"/>
      <c r="BFI19" s="79"/>
      <c r="BFJ19" s="79"/>
      <c r="BFK19" s="79"/>
      <c r="BFL19" s="79"/>
      <c r="BFM19" s="79"/>
      <c r="BFN19" s="79"/>
      <c r="BFO19" s="79"/>
      <c r="BFP19" s="79"/>
      <c r="BFQ19" s="79"/>
      <c r="BFR19" s="79"/>
      <c r="BFS19" s="79"/>
      <c r="BFT19" s="79"/>
      <c r="BFU19" s="79"/>
      <c r="BFV19" s="79"/>
      <c r="BFW19" s="79"/>
      <c r="BFX19" s="79"/>
      <c r="BFY19" s="79"/>
      <c r="BFZ19" s="79"/>
      <c r="BGA19" s="79"/>
      <c r="BGB19" s="79"/>
      <c r="BGC19" s="79"/>
      <c r="BGD19" s="79"/>
      <c r="BGE19" s="79"/>
      <c r="BGF19" s="79"/>
      <c r="BGG19" s="79"/>
      <c r="BGH19" s="79"/>
      <c r="BGI19" s="79"/>
      <c r="BGJ19" s="79"/>
      <c r="BGK19" s="79"/>
      <c r="BGL19" s="79"/>
      <c r="BGM19" s="79"/>
      <c r="BGN19" s="79"/>
      <c r="BGO19" s="79"/>
      <c r="BGP19" s="79"/>
      <c r="BGQ19" s="79"/>
      <c r="BGR19" s="79"/>
      <c r="BGS19" s="79"/>
      <c r="BGT19" s="79"/>
      <c r="BGU19" s="79"/>
      <c r="BGV19" s="79"/>
      <c r="BGW19" s="79"/>
      <c r="BGX19" s="79"/>
      <c r="BGY19" s="79"/>
      <c r="BGZ19" s="79"/>
      <c r="BHA19" s="79"/>
      <c r="BHB19" s="79"/>
      <c r="BHC19" s="79"/>
      <c r="BHD19" s="79"/>
      <c r="BHE19" s="79"/>
      <c r="BHF19" s="79"/>
      <c r="BHG19" s="79"/>
      <c r="BHH19" s="79"/>
      <c r="BHI19" s="79"/>
      <c r="BHJ19" s="79"/>
      <c r="BHK19" s="79"/>
      <c r="BHL19" s="79"/>
      <c r="BHM19" s="79"/>
      <c r="BHN19" s="79"/>
      <c r="BHO19" s="79"/>
      <c r="BHP19" s="79"/>
      <c r="BHQ19" s="79"/>
      <c r="BHR19" s="79"/>
      <c r="BHS19" s="79"/>
      <c r="BHT19" s="79"/>
      <c r="BHU19" s="79"/>
      <c r="BHV19" s="79"/>
      <c r="BHW19" s="79"/>
      <c r="BHX19" s="79"/>
      <c r="BHY19" s="79"/>
      <c r="BHZ19" s="79"/>
      <c r="BIA19" s="79"/>
      <c r="BIB19" s="79"/>
      <c r="BIC19" s="79"/>
      <c r="BID19" s="79"/>
      <c r="BIE19" s="79"/>
      <c r="BIF19" s="79"/>
      <c r="BIG19" s="79"/>
      <c r="BIH19" s="79"/>
      <c r="BII19" s="79"/>
      <c r="BIJ19" s="79"/>
      <c r="BIK19" s="79"/>
      <c r="BIL19" s="79"/>
      <c r="BIM19" s="79"/>
      <c r="BIN19" s="79"/>
      <c r="BIO19" s="79"/>
      <c r="BIP19" s="79"/>
      <c r="BIQ19" s="79"/>
      <c r="BIR19" s="79"/>
      <c r="BIS19" s="79"/>
      <c r="BIT19" s="79"/>
      <c r="BIU19" s="79"/>
      <c r="BIV19" s="79"/>
      <c r="BIW19" s="79"/>
      <c r="BIX19" s="79"/>
      <c r="BIY19" s="79"/>
      <c r="BIZ19" s="79"/>
      <c r="BJA19" s="79"/>
      <c r="BJB19" s="79"/>
      <c r="BJC19" s="79"/>
      <c r="BJD19" s="79"/>
      <c r="BJE19" s="79"/>
      <c r="BJF19" s="79"/>
      <c r="BJG19" s="79"/>
      <c r="BJH19" s="79"/>
      <c r="BJI19" s="79"/>
      <c r="BJJ19" s="79"/>
      <c r="BJK19" s="79"/>
      <c r="BJL19" s="79"/>
      <c r="BJM19" s="79"/>
      <c r="BJN19" s="79"/>
      <c r="BJO19" s="79"/>
      <c r="BJP19" s="79"/>
      <c r="BJQ19" s="79"/>
      <c r="BJR19" s="79"/>
      <c r="BJS19" s="79"/>
      <c r="BJT19" s="79"/>
      <c r="BJU19" s="79"/>
      <c r="BJV19" s="79"/>
      <c r="BJW19" s="79"/>
      <c r="BJX19" s="79"/>
      <c r="BJY19" s="79"/>
      <c r="BJZ19" s="79"/>
      <c r="BKA19" s="79"/>
      <c r="BKB19" s="79"/>
      <c r="BKC19" s="79"/>
      <c r="BKD19" s="79"/>
      <c r="BKE19" s="79"/>
      <c r="BKF19" s="79"/>
      <c r="BKG19" s="79"/>
      <c r="BKH19" s="79"/>
      <c r="BKI19" s="79"/>
      <c r="BKJ19" s="79"/>
      <c r="BKK19" s="79"/>
      <c r="BKL19" s="79"/>
      <c r="BKM19" s="79"/>
      <c r="BKN19" s="79"/>
      <c r="BKO19" s="79"/>
      <c r="BKP19" s="79"/>
      <c r="BKQ19" s="79"/>
      <c r="BKR19" s="79"/>
      <c r="BKS19" s="79"/>
      <c r="BKT19" s="79"/>
      <c r="BKU19" s="79"/>
      <c r="BKV19" s="79"/>
      <c r="BKW19" s="79"/>
      <c r="BKX19" s="79"/>
      <c r="BKY19" s="79"/>
      <c r="BKZ19" s="79"/>
      <c r="BLA19" s="79"/>
      <c r="BLB19" s="79"/>
      <c r="BLC19" s="79"/>
      <c r="BLD19" s="79"/>
      <c r="BLE19" s="79"/>
      <c r="BLF19" s="79"/>
      <c r="BLG19" s="79"/>
      <c r="BLH19" s="79"/>
      <c r="BLI19" s="79"/>
      <c r="BLJ19" s="79"/>
      <c r="BLK19" s="79"/>
      <c r="BLL19" s="79"/>
      <c r="BLM19" s="79"/>
      <c r="BLN19" s="79"/>
      <c r="BLO19" s="79"/>
      <c r="BLP19" s="79"/>
      <c r="BLQ19" s="79"/>
      <c r="BLR19" s="79"/>
      <c r="BLS19" s="79"/>
      <c r="BLT19" s="79"/>
      <c r="BLU19" s="79"/>
      <c r="BLV19" s="79"/>
      <c r="BLW19" s="79"/>
      <c r="BLX19" s="79"/>
      <c r="BLY19" s="79"/>
      <c r="BLZ19" s="79"/>
      <c r="BMA19" s="79"/>
      <c r="BMB19" s="79"/>
      <c r="BMC19" s="79"/>
      <c r="BMD19" s="79"/>
      <c r="BME19" s="79"/>
      <c r="BMF19" s="79"/>
      <c r="BMG19" s="79"/>
      <c r="BMH19" s="79"/>
      <c r="BMI19" s="79"/>
      <c r="BMJ19" s="79"/>
      <c r="BMK19" s="79"/>
      <c r="BML19" s="79"/>
      <c r="BMM19" s="79"/>
      <c r="BMN19" s="79"/>
      <c r="BMO19" s="79"/>
      <c r="BMP19" s="79"/>
      <c r="BMQ19" s="79"/>
      <c r="BMR19" s="79"/>
      <c r="BMS19" s="79"/>
      <c r="BMT19" s="79"/>
      <c r="BMU19" s="79"/>
      <c r="BMV19" s="79"/>
      <c r="BMW19" s="79"/>
      <c r="BMX19" s="79"/>
      <c r="BMY19" s="79"/>
      <c r="BMZ19" s="79"/>
      <c r="BNA19" s="79"/>
      <c r="BNB19" s="79"/>
      <c r="BNC19" s="79"/>
      <c r="BND19" s="79"/>
      <c r="BNE19" s="79"/>
      <c r="BNF19" s="79"/>
      <c r="BNG19" s="79"/>
      <c r="BNH19" s="79"/>
      <c r="BNI19" s="79"/>
      <c r="BNJ19" s="79"/>
      <c r="BNK19" s="79"/>
      <c r="BNL19" s="79"/>
      <c r="BNM19" s="79"/>
      <c r="BNN19" s="79"/>
      <c r="BNO19" s="79"/>
      <c r="BNP19" s="79"/>
      <c r="BNQ19" s="79"/>
      <c r="BNR19" s="79"/>
      <c r="BNS19" s="79"/>
      <c r="BNT19" s="79"/>
      <c r="BNU19" s="79"/>
      <c r="BNV19" s="79"/>
      <c r="BNW19" s="79"/>
      <c r="BNX19" s="79"/>
      <c r="BNY19" s="79"/>
      <c r="BNZ19" s="79"/>
      <c r="BOA19" s="79"/>
      <c r="BOB19" s="79"/>
      <c r="BOC19" s="79"/>
      <c r="BOD19" s="79"/>
      <c r="BOE19" s="79"/>
      <c r="BOF19" s="79"/>
      <c r="BOG19" s="79"/>
      <c r="BOH19" s="79"/>
      <c r="BOI19" s="79"/>
      <c r="BOJ19" s="79"/>
      <c r="BOK19" s="79"/>
      <c r="BOL19" s="79"/>
      <c r="BOM19" s="79"/>
      <c r="BON19" s="79"/>
      <c r="BOO19" s="79"/>
      <c r="BOP19" s="79"/>
      <c r="BOQ19" s="79"/>
      <c r="BOR19" s="79"/>
      <c r="BOS19" s="79"/>
      <c r="BOT19" s="79"/>
      <c r="BOU19" s="79"/>
      <c r="BOV19" s="79"/>
      <c r="BOW19" s="79"/>
      <c r="BOX19" s="79"/>
      <c r="BOY19" s="79"/>
      <c r="BOZ19" s="79"/>
      <c r="BPA19" s="79"/>
      <c r="BPB19" s="79"/>
      <c r="BPC19" s="79"/>
      <c r="BPD19" s="79"/>
      <c r="BPE19" s="79"/>
      <c r="BPF19" s="79"/>
      <c r="BPG19" s="79"/>
      <c r="BPH19" s="79"/>
      <c r="BPI19" s="79"/>
      <c r="BPJ19" s="79"/>
      <c r="BPK19" s="79"/>
      <c r="BPL19" s="79"/>
      <c r="BPM19" s="79"/>
      <c r="BPN19" s="79"/>
      <c r="BPO19" s="79"/>
      <c r="BPP19" s="79"/>
      <c r="BPQ19" s="79"/>
      <c r="BPR19" s="79"/>
      <c r="BPS19" s="79"/>
      <c r="BPT19" s="79"/>
      <c r="BPU19" s="79"/>
      <c r="BPV19" s="79"/>
      <c r="BPW19" s="79"/>
      <c r="BPX19" s="79"/>
      <c r="BPY19" s="79"/>
      <c r="BPZ19" s="79"/>
      <c r="BQA19" s="79"/>
      <c r="BQB19" s="79"/>
      <c r="BQC19" s="79"/>
      <c r="BQD19" s="79"/>
      <c r="BQE19" s="79"/>
      <c r="BQF19" s="79"/>
      <c r="BQG19" s="79"/>
      <c r="BQH19" s="79"/>
      <c r="BQI19" s="79"/>
      <c r="BQJ19" s="79"/>
      <c r="BQK19" s="79"/>
      <c r="BQL19" s="79"/>
      <c r="BQM19" s="79"/>
      <c r="BQN19" s="79"/>
      <c r="BQO19" s="79"/>
      <c r="BQP19" s="79"/>
      <c r="BQQ19" s="79"/>
      <c r="BQR19" s="79"/>
      <c r="BQS19" s="79"/>
      <c r="BQT19" s="79"/>
      <c r="BQU19" s="79"/>
      <c r="BQV19" s="79"/>
      <c r="BQW19" s="79"/>
      <c r="BQX19" s="79"/>
      <c r="BQY19" s="79"/>
      <c r="BQZ19" s="79"/>
      <c r="BRA19" s="79"/>
      <c r="BRB19" s="79"/>
      <c r="BRC19" s="79"/>
      <c r="BRD19" s="79"/>
      <c r="BRE19" s="79"/>
      <c r="BRF19" s="79"/>
      <c r="BRG19" s="79"/>
      <c r="BRH19" s="79"/>
      <c r="BRI19" s="79"/>
      <c r="BRJ19" s="79"/>
      <c r="BRK19" s="79"/>
      <c r="BRL19" s="79"/>
      <c r="BRM19" s="79"/>
      <c r="BRN19" s="79"/>
      <c r="BRO19" s="79"/>
      <c r="BRP19" s="79"/>
      <c r="BRQ19" s="79"/>
      <c r="BRR19" s="79"/>
      <c r="BRS19" s="79"/>
      <c r="BRT19" s="79"/>
      <c r="BRU19" s="79"/>
      <c r="BRV19" s="79"/>
      <c r="BRW19" s="79"/>
      <c r="BRX19" s="79"/>
      <c r="BRY19" s="79"/>
      <c r="BRZ19" s="79"/>
      <c r="BSA19" s="79"/>
      <c r="BSB19" s="79"/>
      <c r="BSC19" s="79"/>
      <c r="BSD19" s="79"/>
      <c r="BSE19" s="79"/>
      <c r="BSF19" s="79"/>
      <c r="BSG19" s="79"/>
      <c r="BSH19" s="79"/>
      <c r="BSI19" s="79"/>
      <c r="BSJ19" s="79"/>
      <c r="BSK19" s="79"/>
      <c r="BSL19" s="79"/>
      <c r="BSM19" s="79"/>
      <c r="BSN19" s="79"/>
      <c r="BSO19" s="79"/>
      <c r="BSP19" s="79"/>
      <c r="BSQ19" s="79"/>
      <c r="BSR19" s="79"/>
      <c r="BSS19" s="79"/>
      <c r="BST19" s="79"/>
      <c r="BSU19" s="79"/>
      <c r="BSV19" s="79"/>
      <c r="BSW19" s="79"/>
      <c r="BSX19" s="79"/>
      <c r="BSY19" s="79"/>
      <c r="BSZ19" s="79"/>
      <c r="BTA19" s="79"/>
      <c r="BTB19" s="79"/>
      <c r="BTC19" s="79"/>
      <c r="BTD19" s="79"/>
      <c r="BTE19" s="79"/>
      <c r="BTF19" s="79"/>
      <c r="BTG19" s="79"/>
      <c r="BTH19" s="79"/>
      <c r="BTI19" s="79"/>
      <c r="BTJ19" s="79"/>
      <c r="BTK19" s="79"/>
      <c r="BTL19" s="79"/>
      <c r="BTM19" s="79"/>
      <c r="BTN19" s="79"/>
      <c r="BTO19" s="79"/>
      <c r="BTP19" s="79"/>
      <c r="BTQ19" s="79"/>
      <c r="BTR19" s="79"/>
      <c r="BTS19" s="79"/>
      <c r="BTT19" s="79"/>
      <c r="BTU19" s="79"/>
      <c r="BTV19" s="79"/>
      <c r="BTW19" s="79"/>
      <c r="BTX19" s="79"/>
      <c r="BTY19" s="79"/>
      <c r="BTZ19" s="79"/>
      <c r="BUA19" s="79"/>
      <c r="BUB19" s="79"/>
      <c r="BUC19" s="79"/>
      <c r="BUD19" s="79"/>
      <c r="BUE19" s="79"/>
      <c r="BUF19" s="79"/>
      <c r="BUG19" s="79"/>
      <c r="BUH19" s="79"/>
      <c r="BUI19" s="79"/>
      <c r="BUJ19" s="79"/>
      <c r="BUK19" s="79"/>
      <c r="BUL19" s="79"/>
      <c r="BUM19" s="79"/>
      <c r="BUN19" s="79"/>
      <c r="BUO19" s="79"/>
      <c r="BUP19" s="79"/>
      <c r="BUQ19" s="79"/>
      <c r="BUR19" s="79"/>
      <c r="BUS19" s="79"/>
      <c r="BUT19" s="79"/>
      <c r="BUU19" s="79"/>
      <c r="BUV19" s="79"/>
      <c r="BUW19" s="79"/>
      <c r="BUX19" s="79"/>
      <c r="BUY19" s="79"/>
      <c r="BUZ19" s="79"/>
      <c r="BVA19" s="79"/>
      <c r="BVB19" s="79"/>
      <c r="BVC19" s="79"/>
      <c r="BVD19" s="79"/>
      <c r="BVE19" s="79"/>
      <c r="BVF19" s="79"/>
      <c r="BVG19" s="79"/>
      <c r="BVH19" s="79"/>
      <c r="BVI19" s="79"/>
      <c r="BVJ19" s="79"/>
      <c r="BVK19" s="79"/>
      <c r="BVL19" s="79"/>
      <c r="BVM19" s="79"/>
      <c r="BVN19" s="79"/>
      <c r="BVO19" s="79"/>
      <c r="BVP19" s="79"/>
      <c r="BVQ19" s="79"/>
      <c r="BVR19" s="79"/>
      <c r="BVS19" s="79"/>
      <c r="BVT19" s="79"/>
      <c r="BVU19" s="79"/>
      <c r="BVV19" s="79"/>
      <c r="BVW19" s="79"/>
      <c r="BVX19" s="79"/>
      <c r="BVY19" s="79"/>
      <c r="BVZ19" s="79"/>
      <c r="BWA19" s="79"/>
      <c r="BWB19" s="79"/>
      <c r="BWC19" s="79"/>
      <c r="BWD19" s="79"/>
      <c r="BWE19" s="79"/>
      <c r="BWF19" s="79"/>
      <c r="BWG19" s="79"/>
      <c r="BWH19" s="79"/>
      <c r="BWI19" s="79"/>
      <c r="BWJ19" s="79"/>
      <c r="BWK19" s="79"/>
      <c r="BWL19" s="79"/>
      <c r="BWM19" s="79"/>
      <c r="BWN19" s="79"/>
      <c r="BWO19" s="79"/>
      <c r="BWP19" s="79"/>
      <c r="BWQ19" s="79"/>
      <c r="BWR19" s="79"/>
      <c r="BWS19" s="79"/>
      <c r="BWT19" s="79"/>
      <c r="BWU19" s="79"/>
      <c r="BWV19" s="79"/>
      <c r="BWW19" s="79"/>
      <c r="BWX19" s="79"/>
      <c r="BWY19" s="79"/>
      <c r="BWZ19" s="79"/>
      <c r="BXA19" s="79"/>
      <c r="BXB19" s="79"/>
      <c r="BXC19" s="79"/>
      <c r="BXD19" s="79"/>
      <c r="BXE19" s="79"/>
      <c r="BXF19" s="79"/>
      <c r="BXG19" s="79"/>
      <c r="BXH19" s="79"/>
      <c r="BXI19" s="79"/>
      <c r="BXJ19" s="79"/>
      <c r="BXK19" s="79"/>
      <c r="BXL19" s="79"/>
      <c r="BXM19" s="79"/>
      <c r="BXN19" s="79"/>
      <c r="BXO19" s="79"/>
      <c r="BXP19" s="79"/>
      <c r="BXQ19" s="79"/>
      <c r="BXR19" s="79"/>
      <c r="BXS19" s="79"/>
      <c r="BXT19" s="79"/>
      <c r="BXU19" s="79"/>
      <c r="BXV19" s="79"/>
      <c r="BXW19" s="79"/>
      <c r="BXX19" s="79"/>
      <c r="BXY19" s="79"/>
      <c r="BXZ19" s="79"/>
      <c r="BYA19" s="79"/>
      <c r="BYB19" s="79"/>
      <c r="BYC19" s="79"/>
      <c r="BYD19" s="79"/>
      <c r="BYE19" s="79"/>
      <c r="BYF19" s="79"/>
      <c r="BYG19" s="79"/>
      <c r="BYH19" s="79"/>
      <c r="BYI19" s="79"/>
      <c r="BYJ19" s="79"/>
      <c r="BYK19" s="79"/>
      <c r="BYL19" s="79"/>
      <c r="BYM19" s="79"/>
      <c r="BYN19" s="79"/>
      <c r="BYO19" s="79"/>
      <c r="BYP19" s="79"/>
      <c r="BYQ19" s="79"/>
      <c r="BYR19" s="79"/>
      <c r="BYS19" s="79"/>
      <c r="BYT19" s="79"/>
      <c r="BYU19" s="79"/>
      <c r="BYV19" s="79"/>
      <c r="BYW19" s="79"/>
      <c r="BYX19" s="79"/>
      <c r="BYY19" s="79"/>
      <c r="BYZ19" s="79"/>
      <c r="BZA19" s="79"/>
      <c r="BZB19" s="79"/>
      <c r="BZC19" s="79"/>
      <c r="BZD19" s="79"/>
      <c r="BZE19" s="79"/>
      <c r="BZF19" s="79"/>
      <c r="BZG19" s="79"/>
      <c r="BZH19" s="79"/>
      <c r="BZI19" s="79"/>
      <c r="BZJ19" s="79"/>
      <c r="BZK19" s="79"/>
      <c r="BZL19" s="79"/>
      <c r="BZM19" s="79"/>
      <c r="BZN19" s="79"/>
      <c r="BZO19" s="79"/>
      <c r="BZP19" s="79"/>
      <c r="BZQ19" s="79"/>
      <c r="BZR19" s="79"/>
      <c r="BZS19" s="79"/>
      <c r="BZT19" s="79"/>
      <c r="BZU19" s="79"/>
      <c r="BZV19" s="79"/>
      <c r="BZW19" s="79"/>
      <c r="BZX19" s="79"/>
      <c r="BZY19" s="79"/>
      <c r="BZZ19" s="79"/>
      <c r="CAA19" s="79"/>
      <c r="CAB19" s="79"/>
      <c r="CAC19" s="79"/>
      <c r="CAD19" s="79"/>
      <c r="CAE19" s="79"/>
      <c r="CAF19" s="79"/>
      <c r="CAG19" s="79"/>
      <c r="CAH19" s="79"/>
      <c r="CAI19" s="79"/>
      <c r="CAJ19" s="79"/>
      <c r="CAK19" s="79"/>
      <c r="CAL19" s="79"/>
      <c r="CAM19" s="79"/>
      <c r="CAN19" s="79"/>
      <c r="CAO19" s="79"/>
      <c r="CAP19" s="79"/>
      <c r="CAQ19" s="79"/>
      <c r="CAR19" s="79"/>
      <c r="CAS19" s="79"/>
      <c r="CAT19" s="79"/>
      <c r="CAU19" s="79"/>
      <c r="CAV19" s="79"/>
      <c r="CAW19" s="79"/>
      <c r="CAX19" s="79"/>
      <c r="CAY19" s="79"/>
      <c r="CAZ19" s="79"/>
      <c r="CBA19" s="79"/>
      <c r="CBB19" s="79"/>
      <c r="CBC19" s="79"/>
      <c r="CBD19" s="79"/>
      <c r="CBE19" s="79"/>
      <c r="CBF19" s="79"/>
      <c r="CBG19" s="79"/>
      <c r="CBH19" s="79"/>
      <c r="CBI19" s="79"/>
      <c r="CBJ19" s="79"/>
      <c r="CBK19" s="79"/>
      <c r="CBL19" s="79"/>
      <c r="CBM19" s="79"/>
      <c r="CBN19" s="79"/>
      <c r="CBO19" s="79"/>
      <c r="CBP19" s="79"/>
      <c r="CBQ19" s="79"/>
      <c r="CBR19" s="79"/>
      <c r="CBS19" s="79"/>
      <c r="CBT19" s="79"/>
      <c r="CBU19" s="79"/>
      <c r="CBV19" s="79"/>
      <c r="CBW19" s="79"/>
      <c r="CBX19" s="79"/>
      <c r="CBY19" s="79"/>
      <c r="CBZ19" s="79"/>
      <c r="CCA19" s="79"/>
      <c r="CCB19" s="79"/>
      <c r="CCC19" s="79"/>
      <c r="CCD19" s="79"/>
      <c r="CCE19" s="79"/>
      <c r="CCF19" s="79"/>
      <c r="CCG19" s="79"/>
      <c r="CCH19" s="79"/>
      <c r="CCI19" s="79"/>
      <c r="CCJ19" s="79"/>
      <c r="CCK19" s="79"/>
      <c r="CCL19" s="79"/>
      <c r="CCM19" s="79"/>
      <c r="CCN19" s="79"/>
      <c r="CCO19" s="79"/>
      <c r="CCP19" s="79"/>
      <c r="CCQ19" s="79"/>
      <c r="CCR19" s="79"/>
      <c r="CCS19" s="79"/>
      <c r="CCT19" s="79"/>
      <c r="CCU19" s="79"/>
      <c r="CCV19" s="79"/>
      <c r="CCW19" s="79"/>
      <c r="CCX19" s="79"/>
      <c r="CCY19" s="79"/>
      <c r="CCZ19" s="79"/>
      <c r="CDA19" s="79"/>
      <c r="CDB19" s="79"/>
      <c r="CDC19" s="79"/>
      <c r="CDD19" s="79"/>
      <c r="CDE19" s="79"/>
      <c r="CDF19" s="79"/>
      <c r="CDG19" s="79"/>
      <c r="CDH19" s="79"/>
      <c r="CDI19" s="79"/>
      <c r="CDJ19" s="79"/>
      <c r="CDK19" s="79"/>
      <c r="CDL19" s="79"/>
      <c r="CDM19" s="79"/>
      <c r="CDN19" s="79"/>
      <c r="CDO19" s="79"/>
      <c r="CDP19" s="79"/>
      <c r="CDQ19" s="79"/>
      <c r="CDR19" s="79"/>
      <c r="CDS19" s="79"/>
      <c r="CDT19" s="79"/>
      <c r="CDU19" s="79"/>
      <c r="CDV19" s="79"/>
      <c r="CDW19" s="79"/>
      <c r="CDX19" s="79"/>
      <c r="CDY19" s="79"/>
      <c r="CDZ19" s="79"/>
      <c r="CEA19" s="79"/>
      <c r="CEB19" s="79"/>
      <c r="CEC19" s="79"/>
      <c r="CED19" s="79"/>
      <c r="CEE19" s="79"/>
      <c r="CEF19" s="79"/>
      <c r="CEG19" s="79"/>
      <c r="CEH19" s="79"/>
      <c r="CEI19" s="79"/>
      <c r="CEJ19" s="79"/>
      <c r="CEK19" s="79"/>
      <c r="CEL19" s="79"/>
      <c r="CEM19" s="79"/>
      <c r="CEN19" s="79"/>
      <c r="CEO19" s="79"/>
      <c r="CEP19" s="79"/>
      <c r="CEQ19" s="79"/>
      <c r="CER19" s="79"/>
      <c r="CES19" s="79"/>
      <c r="CET19" s="79"/>
      <c r="CEU19" s="79"/>
      <c r="CEV19" s="79"/>
      <c r="CEW19" s="79"/>
      <c r="CEX19" s="79"/>
      <c r="CEY19" s="79"/>
      <c r="CEZ19" s="79"/>
      <c r="CFA19" s="79"/>
      <c r="CFB19" s="79"/>
      <c r="CFC19" s="79"/>
      <c r="CFD19" s="79"/>
      <c r="CFE19" s="79"/>
      <c r="CFF19" s="79"/>
      <c r="CFG19" s="79"/>
      <c r="CFH19" s="79"/>
      <c r="CFI19" s="79"/>
      <c r="CFJ19" s="79"/>
      <c r="CFK19" s="79"/>
      <c r="CFL19" s="79"/>
      <c r="CFM19" s="79"/>
      <c r="CFN19" s="79"/>
      <c r="CFO19" s="79"/>
      <c r="CFP19" s="79"/>
      <c r="CFQ19" s="79"/>
      <c r="CFR19" s="79"/>
      <c r="CFS19" s="79"/>
      <c r="CFT19" s="79"/>
      <c r="CFU19" s="79"/>
      <c r="CFV19" s="79"/>
      <c r="CFW19" s="79"/>
      <c r="CFX19" s="79"/>
      <c r="CFY19" s="79"/>
      <c r="CFZ19" s="79"/>
      <c r="CGA19" s="79"/>
      <c r="CGB19" s="79"/>
      <c r="CGC19" s="79"/>
      <c r="CGD19" s="79"/>
      <c r="CGE19" s="79"/>
      <c r="CGF19" s="79"/>
      <c r="CGG19" s="79"/>
      <c r="CGH19" s="79"/>
      <c r="CGI19" s="79"/>
      <c r="CGJ19" s="79"/>
      <c r="CGK19" s="79"/>
      <c r="CGL19" s="79"/>
      <c r="CGM19" s="79"/>
      <c r="CGN19" s="79"/>
      <c r="CGO19" s="79"/>
      <c r="CGP19" s="79"/>
      <c r="CGQ19" s="79"/>
      <c r="CGR19" s="79"/>
      <c r="CGS19" s="79"/>
      <c r="CGT19" s="79"/>
      <c r="CGU19" s="79"/>
      <c r="CGV19" s="79"/>
      <c r="CGW19" s="79"/>
      <c r="CGX19" s="79"/>
      <c r="CGY19" s="79"/>
      <c r="CGZ19" s="79"/>
      <c r="CHA19" s="79"/>
      <c r="CHB19" s="79"/>
      <c r="CHC19" s="79"/>
      <c r="CHD19" s="79"/>
      <c r="CHE19" s="79"/>
      <c r="CHF19" s="79"/>
      <c r="CHG19" s="79"/>
      <c r="CHH19" s="79"/>
      <c r="CHI19" s="79"/>
      <c r="CHJ19" s="79"/>
      <c r="CHK19" s="79"/>
      <c r="CHL19" s="79"/>
      <c r="CHM19" s="79"/>
      <c r="CHN19" s="79"/>
      <c r="CHO19" s="79"/>
      <c r="CHP19" s="79"/>
      <c r="CHQ19" s="79"/>
      <c r="CHR19" s="79"/>
      <c r="CHS19" s="79"/>
      <c r="CHT19" s="79"/>
      <c r="CHU19" s="79"/>
      <c r="CHV19" s="79"/>
      <c r="CHW19" s="79"/>
      <c r="CHX19" s="79"/>
      <c r="CHY19" s="79"/>
      <c r="CHZ19" s="79"/>
      <c r="CIA19" s="79"/>
      <c r="CIB19" s="79"/>
      <c r="CIC19" s="79"/>
      <c r="CID19" s="79"/>
      <c r="CIE19" s="79"/>
      <c r="CIF19" s="79"/>
      <c r="CIG19" s="79"/>
      <c r="CIH19" s="79"/>
      <c r="CII19" s="79"/>
      <c r="CIJ19" s="79"/>
      <c r="CIK19" s="79"/>
      <c r="CIL19" s="79"/>
      <c r="CIM19" s="79"/>
      <c r="CIN19" s="79"/>
      <c r="CIO19" s="79"/>
      <c r="CIP19" s="79"/>
      <c r="CIQ19" s="79"/>
      <c r="CIR19" s="79"/>
      <c r="CIS19" s="79"/>
      <c r="CIT19" s="79"/>
      <c r="CIU19" s="79"/>
      <c r="CIV19" s="79"/>
      <c r="CIW19" s="79"/>
      <c r="CIX19" s="79"/>
      <c r="CIY19" s="79"/>
      <c r="CIZ19" s="79"/>
      <c r="CJA19" s="79"/>
      <c r="CJB19" s="79"/>
      <c r="CJC19" s="79"/>
      <c r="CJD19" s="79"/>
      <c r="CJE19" s="79"/>
      <c r="CJF19" s="79"/>
      <c r="CJG19" s="79"/>
      <c r="CJH19" s="79"/>
      <c r="CJI19" s="79"/>
      <c r="CJJ19" s="79"/>
      <c r="CJK19" s="79"/>
      <c r="CJL19" s="79"/>
      <c r="CJM19" s="79"/>
      <c r="CJN19" s="79"/>
      <c r="CJO19" s="79"/>
      <c r="CJP19" s="79"/>
      <c r="CJQ19" s="79"/>
      <c r="CJR19" s="79"/>
      <c r="CJS19" s="79"/>
      <c r="CJT19" s="79"/>
      <c r="CJU19" s="79"/>
      <c r="CJV19" s="79"/>
      <c r="CJW19" s="79"/>
      <c r="CJX19" s="79"/>
      <c r="CJY19" s="79"/>
      <c r="CJZ19" s="79"/>
      <c r="CKA19" s="79"/>
      <c r="CKB19" s="79"/>
      <c r="CKC19" s="79"/>
      <c r="CKD19" s="79"/>
      <c r="CKE19" s="79"/>
      <c r="CKF19" s="79"/>
      <c r="CKG19" s="79"/>
      <c r="CKH19" s="79"/>
      <c r="CKI19" s="79"/>
      <c r="CKJ19" s="79"/>
      <c r="CKK19" s="79"/>
      <c r="CKL19" s="79"/>
      <c r="CKM19" s="79"/>
      <c r="CKN19" s="79"/>
      <c r="CKO19" s="79"/>
      <c r="CKP19" s="79"/>
      <c r="CKQ19" s="79"/>
      <c r="CKR19" s="79"/>
      <c r="CKS19" s="79"/>
      <c r="CKT19" s="79"/>
      <c r="CKU19" s="79"/>
      <c r="CKV19" s="79"/>
      <c r="CKW19" s="79"/>
      <c r="CKX19" s="79"/>
      <c r="CKY19" s="79"/>
      <c r="CKZ19" s="79"/>
      <c r="CLA19" s="79"/>
      <c r="CLB19" s="79"/>
      <c r="CLC19" s="79"/>
      <c r="CLD19" s="79"/>
      <c r="CLE19" s="79"/>
      <c r="CLF19" s="79"/>
      <c r="CLG19" s="79"/>
      <c r="CLH19" s="79"/>
      <c r="CLI19" s="79"/>
      <c r="CLJ19" s="79"/>
      <c r="CLK19" s="79"/>
      <c r="CLL19" s="79"/>
      <c r="CLM19" s="79"/>
      <c r="CLN19" s="79"/>
      <c r="CLO19" s="79"/>
      <c r="CLP19" s="79"/>
      <c r="CLQ19" s="79"/>
      <c r="CLR19" s="79"/>
      <c r="CLS19" s="79"/>
      <c r="CLT19" s="79"/>
      <c r="CLU19" s="79"/>
      <c r="CLV19" s="79"/>
      <c r="CLW19" s="79"/>
      <c r="CLX19" s="79"/>
      <c r="CLY19" s="79"/>
      <c r="CLZ19" s="79"/>
      <c r="CMA19" s="79"/>
      <c r="CMB19" s="79"/>
      <c r="CMC19" s="79"/>
      <c r="CMD19" s="79"/>
      <c r="CME19" s="79"/>
      <c r="CMF19" s="79"/>
      <c r="CMG19" s="79"/>
      <c r="CMH19" s="79"/>
      <c r="CMI19" s="79"/>
      <c r="CMJ19" s="79"/>
      <c r="CMK19" s="79"/>
      <c r="CML19" s="79"/>
      <c r="CMM19" s="79"/>
      <c r="CMN19" s="79"/>
      <c r="CMO19" s="79"/>
      <c r="CMP19" s="79"/>
      <c r="CMQ19" s="79"/>
      <c r="CMR19" s="79"/>
      <c r="CMS19" s="79"/>
      <c r="CMT19" s="79"/>
      <c r="CMU19" s="79"/>
      <c r="CMV19" s="79"/>
      <c r="CMW19" s="79"/>
      <c r="CMX19" s="79"/>
      <c r="CMY19" s="79"/>
      <c r="CMZ19" s="79"/>
      <c r="CNA19" s="79"/>
      <c r="CNB19" s="79"/>
      <c r="CNC19" s="79"/>
      <c r="CND19" s="79"/>
      <c r="CNE19" s="79"/>
      <c r="CNF19" s="79"/>
      <c r="CNG19" s="79"/>
      <c r="CNH19" s="79"/>
      <c r="CNI19" s="79"/>
      <c r="CNJ19" s="79"/>
      <c r="CNK19" s="79"/>
      <c r="CNL19" s="79"/>
      <c r="CNM19" s="79"/>
      <c r="CNN19" s="79"/>
      <c r="CNO19" s="79"/>
      <c r="CNP19" s="79"/>
      <c r="CNQ19" s="79"/>
      <c r="CNR19" s="79"/>
      <c r="CNS19" s="79"/>
      <c r="CNT19" s="79"/>
      <c r="CNU19" s="79"/>
      <c r="CNV19" s="79"/>
      <c r="CNW19" s="79"/>
      <c r="CNX19" s="79"/>
      <c r="CNY19" s="79"/>
      <c r="CNZ19" s="79"/>
      <c r="COA19" s="79"/>
      <c r="COB19" s="79"/>
      <c r="COC19" s="79"/>
      <c r="COD19" s="79"/>
      <c r="COE19" s="79"/>
      <c r="COF19" s="79"/>
      <c r="COG19" s="79"/>
      <c r="COH19" s="79"/>
      <c r="COI19" s="79"/>
      <c r="COJ19" s="79"/>
      <c r="COK19" s="79"/>
      <c r="COL19" s="79"/>
      <c r="COM19" s="79"/>
      <c r="CON19" s="79"/>
      <c r="COO19" s="79"/>
      <c r="COP19" s="79"/>
      <c r="COQ19" s="79"/>
      <c r="COR19" s="79"/>
      <c r="COS19" s="79"/>
      <c r="COT19" s="79"/>
      <c r="COU19" s="79"/>
      <c r="COV19" s="79"/>
      <c r="COW19" s="79"/>
      <c r="COX19" s="79"/>
      <c r="COY19" s="79"/>
      <c r="COZ19" s="79"/>
      <c r="CPA19" s="79"/>
      <c r="CPB19" s="79"/>
      <c r="CPC19" s="79"/>
      <c r="CPD19" s="79"/>
      <c r="CPE19" s="79"/>
      <c r="CPF19" s="79"/>
      <c r="CPG19" s="79"/>
      <c r="CPH19" s="79"/>
      <c r="CPI19" s="79"/>
      <c r="CPJ19" s="79"/>
      <c r="CPK19" s="79"/>
      <c r="CPL19" s="79"/>
      <c r="CPM19" s="79"/>
      <c r="CPN19" s="79"/>
      <c r="CPO19" s="79"/>
      <c r="CPP19" s="79"/>
      <c r="CPQ19" s="79"/>
      <c r="CPR19" s="79"/>
      <c r="CPS19" s="79"/>
      <c r="CPT19" s="79"/>
      <c r="CPU19" s="79"/>
      <c r="CPV19" s="79"/>
      <c r="CPW19" s="79"/>
      <c r="CPX19" s="79"/>
      <c r="CPY19" s="79"/>
      <c r="CPZ19" s="79"/>
      <c r="CQA19" s="79"/>
      <c r="CQB19" s="79"/>
      <c r="CQC19" s="79"/>
      <c r="CQD19" s="79"/>
      <c r="CQE19" s="79"/>
      <c r="CQF19" s="79"/>
      <c r="CQG19" s="79"/>
      <c r="CQH19" s="79"/>
      <c r="CQI19" s="79"/>
      <c r="CQJ19" s="79"/>
      <c r="CQK19" s="79"/>
      <c r="CQL19" s="79"/>
      <c r="CQM19" s="79"/>
      <c r="CQN19" s="79"/>
      <c r="CQO19" s="79"/>
      <c r="CQP19" s="79"/>
      <c r="CQQ19" s="79"/>
      <c r="CQR19" s="79"/>
      <c r="CQS19" s="79"/>
      <c r="CQT19" s="79"/>
      <c r="CQU19" s="79"/>
      <c r="CQV19" s="79"/>
      <c r="CQW19" s="79"/>
      <c r="CQX19" s="79"/>
      <c r="CQY19" s="79"/>
      <c r="CQZ19" s="79"/>
      <c r="CRA19" s="79"/>
      <c r="CRB19" s="79"/>
      <c r="CRC19" s="79"/>
      <c r="CRD19" s="79"/>
      <c r="CRE19" s="79"/>
      <c r="CRF19" s="79"/>
      <c r="CRG19" s="79"/>
      <c r="CRH19" s="79"/>
      <c r="CRI19" s="79"/>
      <c r="CRJ19" s="79"/>
      <c r="CRK19" s="79"/>
      <c r="CRL19" s="79"/>
      <c r="CRM19" s="79"/>
      <c r="CRN19" s="79"/>
      <c r="CRO19" s="79"/>
      <c r="CRP19" s="79"/>
      <c r="CRQ19" s="79"/>
      <c r="CRR19" s="79"/>
      <c r="CRS19" s="79"/>
      <c r="CRT19" s="79"/>
      <c r="CRU19" s="79"/>
      <c r="CRV19" s="79"/>
      <c r="CRW19" s="79"/>
      <c r="CRX19" s="79"/>
      <c r="CRY19" s="79"/>
      <c r="CRZ19" s="79"/>
      <c r="CSA19" s="79"/>
      <c r="CSB19" s="79"/>
      <c r="CSC19" s="79"/>
      <c r="CSD19" s="79"/>
      <c r="CSE19" s="79"/>
      <c r="CSF19" s="79"/>
      <c r="CSG19" s="79"/>
      <c r="CSH19" s="79"/>
      <c r="CSI19" s="79"/>
      <c r="CSJ19" s="79"/>
      <c r="CSK19" s="79"/>
      <c r="CSL19" s="79"/>
      <c r="CSM19" s="79"/>
      <c r="CSN19" s="79"/>
      <c r="CSO19" s="79"/>
      <c r="CSP19" s="79"/>
      <c r="CSQ19" s="79"/>
      <c r="CSR19" s="79"/>
      <c r="CSS19" s="79"/>
      <c r="CST19" s="79"/>
      <c r="CSU19" s="79"/>
      <c r="CSV19" s="79"/>
      <c r="CSW19" s="79"/>
      <c r="CSX19" s="79"/>
      <c r="CSY19" s="79"/>
      <c r="CSZ19" s="79"/>
      <c r="CTA19" s="79"/>
      <c r="CTB19" s="79"/>
      <c r="CTC19" s="79"/>
      <c r="CTD19" s="79"/>
      <c r="CTE19" s="79"/>
      <c r="CTF19" s="79"/>
      <c r="CTG19" s="79"/>
      <c r="CTH19" s="79"/>
      <c r="CTI19" s="79"/>
      <c r="CTJ19" s="79"/>
      <c r="CTK19" s="79"/>
      <c r="CTL19" s="79"/>
      <c r="CTM19" s="79"/>
      <c r="CTN19" s="79"/>
      <c r="CTO19" s="79"/>
      <c r="CTP19" s="79"/>
      <c r="CTQ19" s="79"/>
      <c r="CTR19" s="79"/>
      <c r="CTS19" s="79"/>
      <c r="CTT19" s="79"/>
      <c r="CTU19" s="79"/>
      <c r="CTV19" s="79"/>
      <c r="CTW19" s="79"/>
      <c r="CTX19" s="79"/>
      <c r="CTY19" s="79"/>
      <c r="CTZ19" s="79"/>
      <c r="CUA19" s="79"/>
      <c r="CUB19" s="79"/>
      <c r="CUC19" s="79"/>
      <c r="CUD19" s="79"/>
      <c r="CUE19" s="79"/>
      <c r="CUF19" s="79"/>
      <c r="CUG19" s="79"/>
      <c r="CUH19" s="79"/>
      <c r="CUI19" s="79"/>
      <c r="CUJ19" s="79"/>
      <c r="CUK19" s="79"/>
      <c r="CUL19" s="79"/>
      <c r="CUM19" s="79"/>
      <c r="CUN19" s="79"/>
      <c r="CUO19" s="79"/>
      <c r="CUP19" s="79"/>
      <c r="CUQ19" s="79"/>
      <c r="CUR19" s="79"/>
      <c r="CUS19" s="79"/>
      <c r="CUT19" s="79"/>
      <c r="CUU19" s="79"/>
      <c r="CUV19" s="79"/>
      <c r="CUW19" s="79"/>
      <c r="CUX19" s="79"/>
      <c r="CUY19" s="79"/>
      <c r="CUZ19" s="79"/>
      <c r="CVA19" s="79"/>
      <c r="CVB19" s="79"/>
      <c r="CVC19" s="79"/>
      <c r="CVD19" s="79"/>
      <c r="CVE19" s="79"/>
      <c r="CVF19" s="79"/>
      <c r="CVG19" s="79"/>
      <c r="CVH19" s="79"/>
      <c r="CVI19" s="79"/>
      <c r="CVJ19" s="79"/>
      <c r="CVK19" s="79"/>
      <c r="CVL19" s="79"/>
      <c r="CVM19" s="79"/>
      <c r="CVN19" s="79"/>
      <c r="CVO19" s="79"/>
      <c r="CVP19" s="79"/>
      <c r="CVQ19" s="79"/>
      <c r="CVR19" s="79"/>
      <c r="CVS19" s="79"/>
      <c r="CVT19" s="79"/>
      <c r="CVU19" s="79"/>
      <c r="CVV19" s="79"/>
      <c r="CVW19" s="79"/>
      <c r="CVX19" s="79"/>
      <c r="CVY19" s="79"/>
      <c r="CVZ19" s="79"/>
      <c r="CWA19" s="79"/>
      <c r="CWB19" s="79"/>
      <c r="CWC19" s="79"/>
      <c r="CWD19" s="79"/>
      <c r="CWE19" s="79"/>
      <c r="CWF19" s="79"/>
      <c r="CWG19" s="79"/>
      <c r="CWH19" s="79"/>
      <c r="CWI19" s="79"/>
      <c r="CWJ19" s="79"/>
      <c r="CWK19" s="79"/>
      <c r="CWL19" s="79"/>
      <c r="CWM19" s="79"/>
      <c r="CWN19" s="79"/>
      <c r="CWO19" s="79"/>
      <c r="CWP19" s="79"/>
      <c r="CWQ19" s="79"/>
      <c r="CWR19" s="79"/>
      <c r="CWS19" s="79"/>
      <c r="CWT19" s="79"/>
      <c r="CWU19" s="79"/>
      <c r="CWV19" s="79"/>
      <c r="CWW19" s="79"/>
      <c r="CWX19" s="79"/>
      <c r="CWY19" s="79"/>
      <c r="CWZ19" s="79"/>
      <c r="CXA19" s="79"/>
      <c r="CXB19" s="79"/>
      <c r="CXC19" s="79"/>
      <c r="CXD19" s="79"/>
      <c r="CXE19" s="79"/>
      <c r="CXF19" s="79"/>
      <c r="CXG19" s="79"/>
      <c r="CXH19" s="79"/>
      <c r="CXI19" s="79"/>
      <c r="CXJ19" s="79"/>
      <c r="CXK19" s="79"/>
      <c r="CXL19" s="79"/>
      <c r="CXM19" s="79"/>
      <c r="CXN19" s="79"/>
      <c r="CXO19" s="79"/>
      <c r="CXP19" s="79"/>
      <c r="CXQ19" s="79"/>
      <c r="CXR19" s="79"/>
      <c r="CXS19" s="79"/>
      <c r="CXT19" s="79"/>
      <c r="CXU19" s="79"/>
      <c r="CXV19" s="79"/>
      <c r="CXW19" s="79"/>
      <c r="CXX19" s="79"/>
      <c r="CXY19" s="79"/>
      <c r="CXZ19" s="79"/>
      <c r="CYA19" s="79"/>
      <c r="CYB19" s="79"/>
      <c r="CYC19" s="79"/>
      <c r="CYD19" s="79"/>
      <c r="CYE19" s="79"/>
      <c r="CYF19" s="79"/>
      <c r="CYG19" s="79"/>
      <c r="CYH19" s="79"/>
      <c r="CYI19" s="79"/>
      <c r="CYJ19" s="79"/>
      <c r="CYK19" s="79"/>
      <c r="CYL19" s="79"/>
      <c r="CYM19" s="79"/>
      <c r="CYN19" s="79"/>
      <c r="CYO19" s="79"/>
      <c r="CYP19" s="79"/>
      <c r="CYQ19" s="79"/>
      <c r="CYR19" s="79"/>
      <c r="CYS19" s="79"/>
      <c r="CYT19" s="79"/>
      <c r="CYU19" s="79"/>
      <c r="CYV19" s="79"/>
      <c r="CYW19" s="79"/>
      <c r="CYX19" s="79"/>
      <c r="CYY19" s="79"/>
      <c r="CYZ19" s="79"/>
      <c r="CZA19" s="79"/>
      <c r="CZB19" s="79"/>
      <c r="CZC19" s="79"/>
      <c r="CZD19" s="79"/>
      <c r="CZE19" s="79"/>
      <c r="CZF19" s="79"/>
      <c r="CZG19" s="79"/>
      <c r="CZH19" s="79"/>
      <c r="CZI19" s="79"/>
      <c r="CZJ19" s="79"/>
      <c r="CZK19" s="79"/>
      <c r="CZL19" s="79"/>
      <c r="CZM19" s="79"/>
      <c r="CZN19" s="79"/>
      <c r="CZO19" s="79"/>
      <c r="CZP19" s="79"/>
      <c r="CZQ19" s="79"/>
      <c r="CZR19" s="79"/>
      <c r="CZS19" s="79"/>
      <c r="CZT19" s="79"/>
      <c r="CZU19" s="79"/>
      <c r="CZV19" s="79"/>
      <c r="CZW19" s="79"/>
      <c r="CZX19" s="79"/>
      <c r="CZY19" s="79"/>
      <c r="CZZ19" s="79"/>
      <c r="DAA19" s="79"/>
      <c r="DAB19" s="79"/>
      <c r="DAC19" s="79"/>
      <c r="DAD19" s="79"/>
      <c r="DAE19" s="79"/>
      <c r="DAF19" s="79"/>
      <c r="DAG19" s="79"/>
      <c r="DAH19" s="79"/>
      <c r="DAI19" s="79"/>
      <c r="DAJ19" s="79"/>
      <c r="DAK19" s="79"/>
      <c r="DAL19" s="79"/>
      <c r="DAM19" s="79"/>
      <c r="DAN19" s="79"/>
      <c r="DAO19" s="79"/>
      <c r="DAP19" s="79"/>
      <c r="DAQ19" s="79"/>
      <c r="DAR19" s="79"/>
      <c r="DAS19" s="79"/>
      <c r="DAT19" s="79"/>
      <c r="DAU19" s="79"/>
      <c r="DAV19" s="79"/>
      <c r="DAW19" s="79"/>
      <c r="DAX19" s="79"/>
      <c r="DAY19" s="79"/>
      <c r="DAZ19" s="79"/>
      <c r="DBA19" s="79"/>
      <c r="DBB19" s="79"/>
      <c r="DBC19" s="79"/>
      <c r="DBD19" s="79"/>
      <c r="DBE19" s="79"/>
      <c r="DBF19" s="79"/>
      <c r="DBG19" s="79"/>
      <c r="DBH19" s="79"/>
      <c r="DBI19" s="79"/>
      <c r="DBJ19" s="79"/>
      <c r="DBK19" s="79"/>
      <c r="DBL19" s="79"/>
      <c r="DBM19" s="79"/>
      <c r="DBN19" s="79"/>
      <c r="DBO19" s="79"/>
      <c r="DBP19" s="79"/>
      <c r="DBQ19" s="79"/>
      <c r="DBR19" s="79"/>
      <c r="DBS19" s="79"/>
      <c r="DBT19" s="79"/>
      <c r="DBU19" s="79"/>
      <c r="DBV19" s="79"/>
      <c r="DBW19" s="79"/>
      <c r="DBX19" s="79"/>
      <c r="DBY19" s="79"/>
      <c r="DBZ19" s="79"/>
      <c r="DCA19" s="79"/>
      <c r="DCB19" s="79"/>
      <c r="DCC19" s="79"/>
      <c r="DCD19" s="79"/>
      <c r="DCE19" s="79"/>
      <c r="DCF19" s="79"/>
      <c r="DCG19" s="79"/>
      <c r="DCH19" s="79"/>
      <c r="DCI19" s="79"/>
      <c r="DCJ19" s="79"/>
      <c r="DCK19" s="79"/>
      <c r="DCL19" s="79"/>
      <c r="DCM19" s="79"/>
      <c r="DCN19" s="79"/>
      <c r="DCO19" s="79"/>
      <c r="DCP19" s="79"/>
      <c r="DCQ19" s="79"/>
      <c r="DCR19" s="79"/>
      <c r="DCS19" s="79"/>
      <c r="DCT19" s="79"/>
      <c r="DCU19" s="79"/>
      <c r="DCV19" s="79"/>
      <c r="DCW19" s="79"/>
      <c r="DCX19" s="79"/>
      <c r="DCY19" s="79"/>
      <c r="DCZ19" s="79"/>
      <c r="DDA19" s="79"/>
      <c r="DDB19" s="79"/>
      <c r="DDC19" s="79"/>
      <c r="DDD19" s="79"/>
      <c r="DDE19" s="79"/>
      <c r="DDF19" s="79"/>
      <c r="DDG19" s="79"/>
      <c r="DDH19" s="79"/>
      <c r="DDI19" s="79"/>
      <c r="DDJ19" s="79"/>
      <c r="DDK19" s="79"/>
      <c r="DDL19" s="79"/>
      <c r="DDM19" s="79"/>
      <c r="DDN19" s="79"/>
      <c r="DDO19" s="79"/>
      <c r="DDP19" s="79"/>
      <c r="DDQ19" s="79"/>
      <c r="DDR19" s="79"/>
      <c r="DDS19" s="79"/>
      <c r="DDT19" s="79"/>
      <c r="DDU19" s="79"/>
      <c r="DDV19" s="79"/>
      <c r="DDW19" s="79"/>
      <c r="DDX19" s="79"/>
      <c r="DDY19" s="79"/>
      <c r="DDZ19" s="79"/>
      <c r="DEA19" s="79"/>
      <c r="DEB19" s="79"/>
      <c r="DEC19" s="79"/>
      <c r="DED19" s="79"/>
      <c r="DEE19" s="79"/>
      <c r="DEF19" s="79"/>
      <c r="DEG19" s="79"/>
      <c r="DEH19" s="79"/>
      <c r="DEI19" s="79"/>
      <c r="DEJ19" s="79"/>
      <c r="DEK19" s="79"/>
      <c r="DEL19" s="79"/>
      <c r="DEM19" s="79"/>
      <c r="DEN19" s="79"/>
      <c r="DEO19" s="79"/>
      <c r="DEP19" s="79"/>
      <c r="DEQ19" s="79"/>
      <c r="DER19" s="79"/>
      <c r="DES19" s="79"/>
      <c r="DET19" s="79"/>
      <c r="DEU19" s="79"/>
      <c r="DEV19" s="79"/>
      <c r="DEW19" s="79"/>
      <c r="DEX19" s="79"/>
      <c r="DEY19" s="79"/>
      <c r="DEZ19" s="79"/>
      <c r="DFA19" s="79"/>
      <c r="DFB19" s="79"/>
      <c r="DFC19" s="79"/>
      <c r="DFD19" s="79"/>
      <c r="DFE19" s="79"/>
      <c r="DFF19" s="79"/>
      <c r="DFG19" s="79"/>
      <c r="DFH19" s="79"/>
      <c r="DFI19" s="79"/>
      <c r="DFJ19" s="79"/>
      <c r="DFK19" s="79"/>
      <c r="DFL19" s="79"/>
      <c r="DFM19" s="79"/>
      <c r="DFN19" s="79"/>
      <c r="DFO19" s="79"/>
      <c r="DFP19" s="79"/>
      <c r="DFQ19" s="79"/>
      <c r="DFR19" s="79"/>
      <c r="DFS19" s="79"/>
      <c r="DFT19" s="79"/>
      <c r="DFU19" s="79"/>
      <c r="DFV19" s="79"/>
      <c r="DFW19" s="79"/>
      <c r="DFX19" s="79"/>
      <c r="DFY19" s="79"/>
      <c r="DFZ19" s="79"/>
      <c r="DGA19" s="79"/>
      <c r="DGB19" s="79"/>
      <c r="DGC19" s="79"/>
      <c r="DGD19" s="79"/>
      <c r="DGE19" s="79"/>
      <c r="DGF19" s="79"/>
      <c r="DGG19" s="79"/>
      <c r="DGH19" s="79"/>
      <c r="DGI19" s="79"/>
      <c r="DGJ19" s="79"/>
      <c r="DGK19" s="79"/>
      <c r="DGL19" s="79"/>
      <c r="DGM19" s="79"/>
      <c r="DGN19" s="79"/>
      <c r="DGO19" s="79"/>
      <c r="DGP19" s="79"/>
      <c r="DGQ19" s="79"/>
      <c r="DGR19" s="79"/>
      <c r="DGS19" s="79"/>
      <c r="DGT19" s="79"/>
      <c r="DGU19" s="79"/>
      <c r="DGV19" s="79"/>
      <c r="DGW19" s="79"/>
      <c r="DGX19" s="79"/>
      <c r="DGY19" s="79"/>
      <c r="DGZ19" s="79"/>
      <c r="DHA19" s="79"/>
      <c r="DHB19" s="79"/>
      <c r="DHC19" s="79"/>
      <c r="DHD19" s="79"/>
      <c r="DHE19" s="79"/>
      <c r="DHF19" s="79"/>
      <c r="DHG19" s="79"/>
      <c r="DHH19" s="79"/>
      <c r="DHI19" s="79"/>
      <c r="DHJ19" s="79"/>
      <c r="DHK19" s="79"/>
      <c r="DHL19" s="79"/>
      <c r="DHM19" s="79"/>
      <c r="DHN19" s="79"/>
      <c r="DHO19" s="79"/>
      <c r="DHP19" s="79"/>
      <c r="DHQ19" s="79"/>
      <c r="DHR19" s="79"/>
      <c r="DHS19" s="79"/>
      <c r="DHT19" s="79"/>
      <c r="DHU19" s="79"/>
      <c r="DHV19" s="79"/>
      <c r="DHW19" s="79"/>
      <c r="DHX19" s="79"/>
      <c r="DHY19" s="79"/>
      <c r="DHZ19" s="79"/>
      <c r="DIA19" s="79"/>
      <c r="DIB19" s="79"/>
      <c r="DIC19" s="79"/>
      <c r="DID19" s="79"/>
      <c r="DIE19" s="79"/>
      <c r="DIF19" s="79"/>
      <c r="DIG19" s="79"/>
      <c r="DIH19" s="79"/>
      <c r="DII19" s="79"/>
      <c r="DIJ19" s="79"/>
      <c r="DIK19" s="79"/>
      <c r="DIL19" s="79"/>
      <c r="DIM19" s="79"/>
      <c r="DIN19" s="79"/>
      <c r="DIO19" s="79"/>
      <c r="DIP19" s="79"/>
      <c r="DIQ19" s="79"/>
      <c r="DIR19" s="79"/>
      <c r="DIS19" s="79"/>
      <c r="DIT19" s="79"/>
      <c r="DIU19" s="79"/>
      <c r="DIV19" s="79"/>
      <c r="DIW19" s="79"/>
      <c r="DIX19" s="79"/>
      <c r="DIY19" s="79"/>
      <c r="DIZ19" s="79"/>
      <c r="DJA19" s="79"/>
      <c r="DJB19" s="79"/>
      <c r="DJC19" s="79"/>
      <c r="DJD19" s="79"/>
      <c r="DJE19" s="79"/>
      <c r="DJF19" s="79"/>
      <c r="DJG19" s="79"/>
      <c r="DJH19" s="79"/>
      <c r="DJI19" s="79"/>
      <c r="DJJ19" s="79"/>
      <c r="DJK19" s="79"/>
      <c r="DJL19" s="79"/>
      <c r="DJM19" s="79"/>
      <c r="DJN19" s="79"/>
      <c r="DJO19" s="79"/>
      <c r="DJP19" s="79"/>
      <c r="DJQ19" s="79"/>
      <c r="DJR19" s="79"/>
      <c r="DJS19" s="79"/>
      <c r="DJT19" s="79"/>
      <c r="DJU19" s="79"/>
      <c r="DJV19" s="79"/>
      <c r="DJW19" s="79"/>
      <c r="DJX19" s="79"/>
      <c r="DJY19" s="79"/>
      <c r="DJZ19" s="79"/>
      <c r="DKA19" s="79"/>
      <c r="DKB19" s="79"/>
      <c r="DKC19" s="79"/>
      <c r="DKD19" s="79"/>
      <c r="DKE19" s="79"/>
      <c r="DKF19" s="79"/>
      <c r="DKG19" s="79"/>
      <c r="DKH19" s="79"/>
      <c r="DKI19" s="79"/>
      <c r="DKJ19" s="79"/>
      <c r="DKK19" s="79"/>
      <c r="DKL19" s="79"/>
      <c r="DKM19" s="79"/>
      <c r="DKN19" s="79"/>
      <c r="DKO19" s="79"/>
      <c r="DKP19" s="79"/>
      <c r="DKQ19" s="79"/>
      <c r="DKR19" s="79"/>
      <c r="DKS19" s="79"/>
      <c r="DKT19" s="79"/>
      <c r="DKU19" s="79"/>
      <c r="DKV19" s="79"/>
      <c r="DKW19" s="79"/>
      <c r="DKX19" s="79"/>
      <c r="DKY19" s="79"/>
      <c r="DKZ19" s="79"/>
      <c r="DLA19" s="79"/>
      <c r="DLB19" s="79"/>
      <c r="DLC19" s="79"/>
      <c r="DLD19" s="79"/>
      <c r="DLE19" s="79"/>
      <c r="DLF19" s="79"/>
      <c r="DLG19" s="79"/>
      <c r="DLH19" s="79"/>
      <c r="DLI19" s="79"/>
      <c r="DLJ19" s="79"/>
      <c r="DLK19" s="79"/>
      <c r="DLL19" s="79"/>
      <c r="DLM19" s="79"/>
      <c r="DLN19" s="79"/>
      <c r="DLO19" s="79"/>
      <c r="DLP19" s="79"/>
      <c r="DLQ19" s="79"/>
      <c r="DLR19" s="79"/>
      <c r="DLS19" s="79"/>
      <c r="DLT19" s="79"/>
      <c r="DLU19" s="79"/>
      <c r="DLV19" s="79"/>
      <c r="DLW19" s="79"/>
      <c r="DLX19" s="79"/>
      <c r="DLY19" s="79"/>
      <c r="DLZ19" s="79"/>
      <c r="DMA19" s="79"/>
      <c r="DMB19" s="79"/>
      <c r="DMC19" s="79"/>
      <c r="DMD19" s="79"/>
      <c r="DME19" s="79"/>
      <c r="DMF19" s="79"/>
      <c r="DMG19" s="79"/>
      <c r="DMH19" s="79"/>
      <c r="DMI19" s="79"/>
      <c r="DMJ19" s="79"/>
      <c r="DMK19" s="79"/>
      <c r="DML19" s="79"/>
      <c r="DMM19" s="79"/>
      <c r="DMN19" s="79"/>
      <c r="DMO19" s="79"/>
      <c r="DMP19" s="79"/>
      <c r="DMQ19" s="79"/>
      <c r="DMR19" s="79"/>
      <c r="DMS19" s="79"/>
      <c r="DMT19" s="79"/>
      <c r="DMU19" s="79"/>
      <c r="DMV19" s="79"/>
      <c r="DMW19" s="79"/>
      <c r="DMX19" s="79"/>
      <c r="DMY19" s="79"/>
      <c r="DMZ19" s="79"/>
      <c r="DNA19" s="79"/>
      <c r="DNB19" s="79"/>
      <c r="DNC19" s="79"/>
      <c r="DND19" s="79"/>
      <c r="DNE19" s="79"/>
      <c r="DNF19" s="79"/>
      <c r="DNG19" s="79"/>
      <c r="DNH19" s="79"/>
      <c r="DNI19" s="79"/>
      <c r="DNJ19" s="79"/>
      <c r="DNK19" s="79"/>
      <c r="DNL19" s="79"/>
      <c r="DNM19" s="79"/>
      <c r="DNN19" s="79"/>
      <c r="DNO19" s="79"/>
      <c r="DNP19" s="79"/>
      <c r="DNQ19" s="79"/>
      <c r="DNR19" s="79"/>
      <c r="DNS19" s="79"/>
      <c r="DNT19" s="79"/>
      <c r="DNU19" s="79"/>
      <c r="DNV19" s="79"/>
      <c r="DNW19" s="79"/>
      <c r="DNX19" s="79"/>
      <c r="DNY19" s="79"/>
      <c r="DNZ19" s="79"/>
      <c r="DOA19" s="79"/>
      <c r="DOB19" s="79"/>
      <c r="DOC19" s="79"/>
      <c r="DOD19" s="79"/>
      <c r="DOE19" s="79"/>
      <c r="DOF19" s="79"/>
      <c r="DOG19" s="79"/>
      <c r="DOH19" s="79"/>
      <c r="DOI19" s="79"/>
      <c r="DOJ19" s="79"/>
      <c r="DOK19" s="79"/>
      <c r="DOL19" s="79"/>
      <c r="DOM19" s="79"/>
      <c r="DON19" s="79"/>
      <c r="DOO19" s="79"/>
      <c r="DOP19" s="79"/>
      <c r="DOQ19" s="79"/>
      <c r="DOR19" s="79"/>
      <c r="DOS19" s="79"/>
      <c r="DOT19" s="79"/>
      <c r="DOU19" s="79"/>
      <c r="DOV19" s="79"/>
      <c r="DOW19" s="79"/>
      <c r="DOX19" s="79"/>
      <c r="DOY19" s="79"/>
      <c r="DOZ19" s="79"/>
      <c r="DPA19" s="79"/>
      <c r="DPB19" s="79"/>
      <c r="DPC19" s="79"/>
      <c r="DPD19" s="79"/>
      <c r="DPE19" s="79"/>
      <c r="DPF19" s="79"/>
      <c r="DPG19" s="79"/>
      <c r="DPH19" s="79"/>
      <c r="DPI19" s="79"/>
      <c r="DPJ19" s="79"/>
      <c r="DPK19" s="79"/>
      <c r="DPL19" s="79"/>
      <c r="DPM19" s="79"/>
      <c r="DPN19" s="79"/>
      <c r="DPO19" s="79"/>
      <c r="DPP19" s="79"/>
      <c r="DPQ19" s="79"/>
      <c r="DPR19" s="79"/>
      <c r="DPS19" s="79"/>
      <c r="DPT19" s="79"/>
      <c r="DPU19" s="79"/>
      <c r="DPV19" s="79"/>
      <c r="DPW19" s="79"/>
      <c r="DPX19" s="79"/>
      <c r="DPY19" s="79"/>
      <c r="DPZ19" s="79"/>
      <c r="DQA19" s="79"/>
      <c r="DQB19" s="79"/>
      <c r="DQC19" s="79"/>
      <c r="DQD19" s="79"/>
      <c r="DQE19" s="79"/>
      <c r="DQF19" s="79"/>
      <c r="DQG19" s="79"/>
      <c r="DQH19" s="79"/>
      <c r="DQI19" s="79"/>
      <c r="DQJ19" s="79"/>
      <c r="DQK19" s="79"/>
      <c r="DQL19" s="79"/>
      <c r="DQM19" s="79"/>
      <c r="DQN19" s="79"/>
      <c r="DQO19" s="79"/>
      <c r="DQP19" s="79"/>
      <c r="DQQ19" s="79"/>
      <c r="DQR19" s="79"/>
      <c r="DQS19" s="79"/>
      <c r="DQT19" s="79"/>
      <c r="DQU19" s="79"/>
      <c r="DQV19" s="79"/>
      <c r="DQW19" s="79"/>
      <c r="DQX19" s="79"/>
      <c r="DQY19" s="79"/>
      <c r="DQZ19" s="79"/>
      <c r="DRA19" s="79"/>
      <c r="DRB19" s="79"/>
      <c r="DRC19" s="79"/>
      <c r="DRD19" s="79"/>
      <c r="DRE19" s="79"/>
      <c r="DRF19" s="79"/>
      <c r="DRG19" s="79"/>
      <c r="DRH19" s="79"/>
      <c r="DRI19" s="79"/>
      <c r="DRJ19" s="79"/>
      <c r="DRK19" s="79"/>
      <c r="DRL19" s="79"/>
      <c r="DRM19" s="79"/>
      <c r="DRN19" s="79"/>
      <c r="DRO19" s="79"/>
      <c r="DRP19" s="79"/>
      <c r="DRQ19" s="79"/>
      <c r="DRR19" s="79"/>
      <c r="DRS19" s="79"/>
      <c r="DRT19" s="79"/>
      <c r="DRU19" s="79"/>
      <c r="DRV19" s="79"/>
      <c r="DRW19" s="79"/>
      <c r="DRX19" s="79"/>
      <c r="DRY19" s="79"/>
      <c r="DRZ19" s="79"/>
      <c r="DSA19" s="79"/>
      <c r="DSB19" s="79"/>
      <c r="DSC19" s="79"/>
      <c r="DSD19" s="79"/>
      <c r="DSE19" s="79"/>
      <c r="DSF19" s="79"/>
      <c r="DSG19" s="79"/>
      <c r="DSH19" s="79"/>
      <c r="DSI19" s="79"/>
      <c r="DSJ19" s="79"/>
      <c r="DSK19" s="79"/>
      <c r="DSL19" s="79"/>
      <c r="DSM19" s="79"/>
      <c r="DSN19" s="79"/>
      <c r="DSO19" s="79"/>
      <c r="DSP19" s="79"/>
      <c r="DSQ19" s="79"/>
      <c r="DSR19" s="79"/>
      <c r="DSS19" s="79"/>
      <c r="DST19" s="79"/>
      <c r="DSU19" s="79"/>
      <c r="DSV19" s="79"/>
      <c r="DSW19" s="79"/>
      <c r="DSX19" s="79"/>
      <c r="DSY19" s="79"/>
      <c r="DSZ19" s="79"/>
      <c r="DTA19" s="79"/>
      <c r="DTB19" s="79"/>
      <c r="DTC19" s="79"/>
      <c r="DTD19" s="79"/>
      <c r="DTE19" s="79"/>
      <c r="DTF19" s="79"/>
      <c r="DTG19" s="79"/>
      <c r="DTH19" s="79"/>
      <c r="DTI19" s="79"/>
      <c r="DTJ19" s="79"/>
      <c r="DTK19" s="79"/>
      <c r="DTL19" s="79"/>
      <c r="DTM19" s="79"/>
      <c r="DTN19" s="79"/>
      <c r="DTO19" s="79"/>
      <c r="DTP19" s="79"/>
      <c r="DTQ19" s="79"/>
      <c r="DTR19" s="79"/>
      <c r="DTS19" s="79"/>
      <c r="DTT19" s="79"/>
      <c r="DTU19" s="79"/>
      <c r="DTV19" s="79"/>
      <c r="DTW19" s="79"/>
      <c r="DTX19" s="79"/>
      <c r="DTY19" s="79"/>
      <c r="DTZ19" s="79"/>
      <c r="DUA19" s="79"/>
      <c r="DUB19" s="79"/>
      <c r="DUC19" s="79"/>
      <c r="DUD19" s="79"/>
      <c r="DUE19" s="79"/>
      <c r="DUF19" s="79"/>
      <c r="DUG19" s="79"/>
      <c r="DUH19" s="79"/>
      <c r="DUI19" s="79"/>
      <c r="DUJ19" s="79"/>
      <c r="DUK19" s="79"/>
      <c r="DUL19" s="79"/>
      <c r="DUM19" s="79"/>
      <c r="DUN19" s="79"/>
      <c r="DUO19" s="79"/>
      <c r="DUP19" s="79"/>
      <c r="DUQ19" s="79"/>
      <c r="DUR19" s="79"/>
      <c r="DUS19" s="79"/>
      <c r="DUT19" s="79"/>
      <c r="DUU19" s="79"/>
      <c r="DUV19" s="79"/>
      <c r="DUW19" s="79"/>
      <c r="DUX19" s="79"/>
      <c r="DUY19" s="79"/>
      <c r="DUZ19" s="79"/>
      <c r="DVA19" s="79"/>
      <c r="DVB19" s="79"/>
      <c r="DVC19" s="79"/>
      <c r="DVD19" s="79"/>
      <c r="DVE19" s="79"/>
      <c r="DVF19" s="79"/>
      <c r="DVG19" s="79"/>
      <c r="DVH19" s="79"/>
      <c r="DVI19" s="79"/>
      <c r="DVJ19" s="79"/>
      <c r="DVK19" s="79"/>
      <c r="DVL19" s="79"/>
      <c r="DVM19" s="79"/>
      <c r="DVN19" s="79"/>
      <c r="DVO19" s="79"/>
      <c r="DVP19" s="79"/>
      <c r="DVQ19" s="79"/>
      <c r="DVR19" s="79"/>
      <c r="DVS19" s="79"/>
      <c r="DVT19" s="79"/>
      <c r="DVU19" s="79"/>
      <c r="DVV19" s="79"/>
      <c r="DVW19" s="79"/>
      <c r="DVX19" s="79"/>
      <c r="DVY19" s="79"/>
      <c r="DVZ19" s="79"/>
      <c r="DWA19" s="79"/>
      <c r="DWB19" s="79"/>
      <c r="DWC19" s="79"/>
      <c r="DWD19" s="79"/>
      <c r="DWE19" s="79"/>
      <c r="DWF19" s="79"/>
      <c r="DWG19" s="79"/>
      <c r="DWH19" s="79"/>
      <c r="DWI19" s="79"/>
      <c r="DWJ19" s="79"/>
      <c r="DWK19" s="79"/>
      <c r="DWL19" s="79"/>
      <c r="DWM19" s="79"/>
      <c r="DWN19" s="79"/>
      <c r="DWO19" s="79"/>
      <c r="DWP19" s="79"/>
      <c r="DWQ19" s="79"/>
      <c r="DWR19" s="79"/>
      <c r="DWS19" s="79"/>
      <c r="DWT19" s="79"/>
      <c r="DWU19" s="79"/>
      <c r="DWV19" s="79"/>
      <c r="DWW19" s="79"/>
      <c r="DWX19" s="79"/>
      <c r="DWY19" s="79"/>
      <c r="DWZ19" s="79"/>
      <c r="DXA19" s="79"/>
      <c r="DXB19" s="79"/>
      <c r="DXC19" s="79"/>
      <c r="DXD19" s="79"/>
      <c r="DXE19" s="79"/>
      <c r="DXF19" s="79"/>
      <c r="DXG19" s="79"/>
      <c r="DXH19" s="79"/>
      <c r="DXI19" s="79"/>
      <c r="DXJ19" s="79"/>
      <c r="DXK19" s="79"/>
      <c r="DXL19" s="79"/>
      <c r="DXM19" s="79"/>
      <c r="DXN19" s="79"/>
      <c r="DXO19" s="79"/>
      <c r="DXP19" s="79"/>
      <c r="DXQ19" s="79"/>
      <c r="DXR19" s="79"/>
      <c r="DXS19" s="79"/>
      <c r="DXT19" s="79"/>
      <c r="DXU19" s="79"/>
      <c r="DXV19" s="79"/>
      <c r="DXW19" s="79"/>
      <c r="DXX19" s="79"/>
      <c r="DXY19" s="79"/>
      <c r="DXZ19" s="79"/>
      <c r="DYA19" s="79"/>
      <c r="DYB19" s="79"/>
      <c r="DYC19" s="79"/>
      <c r="DYD19" s="79"/>
      <c r="DYE19" s="79"/>
      <c r="DYF19" s="79"/>
      <c r="DYG19" s="79"/>
      <c r="DYH19" s="79"/>
      <c r="DYI19" s="79"/>
      <c r="DYJ19" s="79"/>
      <c r="DYK19" s="79"/>
      <c r="DYL19" s="79"/>
      <c r="DYM19" s="79"/>
      <c r="DYN19" s="79"/>
      <c r="DYO19" s="79"/>
      <c r="DYP19" s="79"/>
      <c r="DYQ19" s="79"/>
      <c r="DYR19" s="79"/>
      <c r="DYS19" s="79"/>
      <c r="DYT19" s="79"/>
      <c r="DYU19" s="79"/>
      <c r="DYV19" s="79"/>
      <c r="DYW19" s="79"/>
      <c r="DYX19" s="79"/>
      <c r="DYY19" s="79"/>
      <c r="DYZ19" s="79"/>
      <c r="DZA19" s="79"/>
      <c r="DZB19" s="79"/>
      <c r="DZC19" s="79"/>
      <c r="DZD19" s="79"/>
      <c r="DZE19" s="79"/>
      <c r="DZF19" s="79"/>
      <c r="DZG19" s="79"/>
      <c r="DZH19" s="79"/>
      <c r="DZI19" s="79"/>
      <c r="DZJ19" s="79"/>
      <c r="DZK19" s="79"/>
      <c r="DZL19" s="79"/>
      <c r="DZM19" s="79"/>
      <c r="DZN19" s="79"/>
      <c r="DZO19" s="79"/>
      <c r="DZP19" s="79"/>
      <c r="DZQ19" s="79"/>
      <c r="DZR19" s="79"/>
      <c r="DZS19" s="79"/>
      <c r="DZT19" s="79"/>
      <c r="DZU19" s="79"/>
      <c r="DZV19" s="79"/>
      <c r="DZW19" s="79"/>
      <c r="DZX19" s="79"/>
      <c r="DZY19" s="79"/>
      <c r="DZZ19" s="79"/>
      <c r="EAA19" s="79"/>
      <c r="EAB19" s="79"/>
      <c r="EAC19" s="79"/>
      <c r="EAD19" s="79"/>
      <c r="EAE19" s="79"/>
      <c r="EAF19" s="79"/>
      <c r="EAG19" s="79"/>
      <c r="EAH19" s="79"/>
      <c r="EAI19" s="79"/>
      <c r="EAJ19" s="79"/>
      <c r="EAK19" s="79"/>
      <c r="EAL19" s="79"/>
      <c r="EAM19" s="79"/>
      <c r="EAN19" s="79"/>
      <c r="EAO19" s="79"/>
      <c r="EAP19" s="79"/>
      <c r="EAQ19" s="79"/>
      <c r="EAR19" s="79"/>
      <c r="EAS19" s="79"/>
      <c r="EAT19" s="79"/>
      <c r="EAU19" s="79"/>
      <c r="EAV19" s="79"/>
      <c r="EAW19" s="79"/>
      <c r="EAX19" s="79"/>
      <c r="EAY19" s="79"/>
      <c r="EAZ19" s="79"/>
      <c r="EBA19" s="79"/>
      <c r="EBB19" s="79"/>
      <c r="EBC19" s="79"/>
      <c r="EBD19" s="79"/>
      <c r="EBE19" s="79"/>
      <c r="EBF19" s="79"/>
      <c r="EBG19" s="79"/>
      <c r="EBH19" s="79"/>
      <c r="EBI19" s="79"/>
      <c r="EBJ19" s="79"/>
      <c r="EBK19" s="79"/>
      <c r="EBL19" s="79"/>
      <c r="EBM19" s="79"/>
      <c r="EBN19" s="79"/>
      <c r="EBO19" s="79"/>
      <c r="EBP19" s="79"/>
      <c r="EBQ19" s="79"/>
      <c r="EBR19" s="79"/>
      <c r="EBS19" s="79"/>
      <c r="EBT19" s="79"/>
      <c r="EBU19" s="79"/>
      <c r="EBV19" s="79"/>
      <c r="EBW19" s="79"/>
      <c r="EBX19" s="79"/>
      <c r="EBY19" s="79"/>
      <c r="EBZ19" s="79"/>
      <c r="ECA19" s="79"/>
      <c r="ECB19" s="79"/>
      <c r="ECC19" s="79"/>
      <c r="ECD19" s="79"/>
      <c r="ECE19" s="79"/>
      <c r="ECF19" s="79"/>
      <c r="ECG19" s="79"/>
      <c r="ECH19" s="79"/>
      <c r="ECI19" s="79"/>
      <c r="ECJ19" s="79"/>
      <c r="ECK19" s="79"/>
      <c r="ECL19" s="79"/>
      <c r="ECM19" s="79"/>
      <c r="ECN19" s="79"/>
      <c r="ECO19" s="79"/>
      <c r="ECP19" s="79"/>
      <c r="ECQ19" s="79"/>
      <c r="ECR19" s="79"/>
      <c r="ECS19" s="79"/>
      <c r="ECT19" s="79"/>
      <c r="ECU19" s="79"/>
      <c r="ECV19" s="79"/>
      <c r="ECW19" s="79"/>
      <c r="ECX19" s="79"/>
      <c r="ECY19" s="79"/>
      <c r="ECZ19" s="79"/>
      <c r="EDA19" s="79"/>
      <c r="EDB19" s="79"/>
      <c r="EDC19" s="79"/>
      <c r="EDD19" s="79"/>
      <c r="EDE19" s="79"/>
      <c r="EDF19" s="79"/>
      <c r="EDG19" s="79"/>
      <c r="EDH19" s="79"/>
      <c r="EDI19" s="79"/>
      <c r="EDJ19" s="79"/>
      <c r="EDK19" s="79"/>
      <c r="EDL19" s="79"/>
      <c r="EDM19" s="79"/>
      <c r="EDN19" s="79"/>
      <c r="EDO19" s="79"/>
      <c r="EDP19" s="79"/>
      <c r="EDQ19" s="79"/>
      <c r="EDR19" s="79"/>
      <c r="EDS19" s="79"/>
      <c r="EDT19" s="79"/>
      <c r="EDU19" s="79"/>
      <c r="EDV19" s="79"/>
      <c r="EDW19" s="79"/>
      <c r="EDX19" s="79"/>
      <c r="EDY19" s="79"/>
      <c r="EDZ19" s="79"/>
      <c r="EEA19" s="79"/>
      <c r="EEB19" s="79"/>
      <c r="EEC19" s="79"/>
      <c r="EED19" s="79"/>
      <c r="EEE19" s="79"/>
      <c r="EEF19" s="79"/>
      <c r="EEG19" s="79"/>
      <c r="EEH19" s="79"/>
      <c r="EEI19" s="79"/>
      <c r="EEJ19" s="79"/>
      <c r="EEK19" s="79"/>
      <c r="EEL19" s="79"/>
      <c r="EEM19" s="79"/>
      <c r="EEN19" s="79"/>
      <c r="EEO19" s="79"/>
      <c r="EEP19" s="79"/>
      <c r="EEQ19" s="79"/>
      <c r="EER19" s="79"/>
      <c r="EES19" s="79"/>
      <c r="EET19" s="79"/>
      <c r="EEU19" s="79"/>
      <c r="EEV19" s="79"/>
      <c r="EEW19" s="79"/>
      <c r="EEX19" s="79"/>
      <c r="EEY19" s="79"/>
      <c r="EEZ19" s="79"/>
      <c r="EFA19" s="79"/>
      <c r="EFB19" s="79"/>
      <c r="EFC19" s="79"/>
      <c r="EFD19" s="79"/>
      <c r="EFE19" s="79"/>
      <c r="EFF19" s="79"/>
      <c r="EFG19" s="79"/>
      <c r="EFH19" s="79"/>
      <c r="EFI19" s="79"/>
      <c r="EFJ19" s="79"/>
      <c r="EFK19" s="79"/>
      <c r="EFL19" s="79"/>
      <c r="EFM19" s="79"/>
      <c r="EFN19" s="79"/>
      <c r="EFO19" s="79"/>
      <c r="EFP19" s="79"/>
      <c r="EFQ19" s="79"/>
      <c r="EFR19" s="79"/>
      <c r="EFS19" s="79"/>
      <c r="EFT19" s="79"/>
      <c r="EFU19" s="79"/>
      <c r="EFV19" s="79"/>
      <c r="EFW19" s="79"/>
      <c r="EFX19" s="79"/>
      <c r="EFY19" s="79"/>
      <c r="EFZ19" s="79"/>
      <c r="EGA19" s="79"/>
      <c r="EGB19" s="79"/>
      <c r="EGC19" s="79"/>
      <c r="EGD19" s="79"/>
      <c r="EGE19" s="79"/>
      <c r="EGF19" s="79"/>
      <c r="EGG19" s="79"/>
      <c r="EGH19" s="79"/>
      <c r="EGI19" s="79"/>
      <c r="EGJ19" s="79"/>
      <c r="EGK19" s="79"/>
      <c r="EGL19" s="79"/>
      <c r="EGM19" s="79"/>
      <c r="EGN19" s="79"/>
      <c r="EGO19" s="79"/>
      <c r="EGP19" s="79"/>
      <c r="EGQ19" s="79"/>
      <c r="EGR19" s="79"/>
      <c r="EGS19" s="79"/>
      <c r="EGT19" s="79"/>
      <c r="EGU19" s="79"/>
      <c r="EGV19" s="79"/>
      <c r="EGW19" s="79"/>
      <c r="EGX19" s="79"/>
      <c r="EGY19" s="79"/>
      <c r="EGZ19" s="79"/>
      <c r="EHA19" s="79"/>
      <c r="EHB19" s="79"/>
      <c r="EHC19" s="79"/>
      <c r="EHD19" s="79"/>
      <c r="EHE19" s="79"/>
      <c r="EHF19" s="79"/>
      <c r="EHG19" s="79"/>
      <c r="EHH19" s="79"/>
      <c r="EHI19" s="79"/>
      <c r="EHJ19" s="79"/>
      <c r="EHK19" s="79"/>
      <c r="EHL19" s="79"/>
      <c r="EHM19" s="79"/>
      <c r="EHN19" s="79"/>
      <c r="EHO19" s="79"/>
      <c r="EHP19" s="79"/>
      <c r="EHQ19" s="79"/>
      <c r="EHR19" s="79"/>
      <c r="EHS19" s="79"/>
      <c r="EHT19" s="79"/>
      <c r="EHU19" s="79"/>
      <c r="EHV19" s="79"/>
      <c r="EHW19" s="79"/>
      <c r="EHX19" s="79"/>
      <c r="EHY19" s="79"/>
      <c r="EHZ19" s="79"/>
      <c r="EIA19" s="79"/>
      <c r="EIB19" s="79"/>
      <c r="EIC19" s="79"/>
      <c r="EID19" s="79"/>
      <c r="EIE19" s="79"/>
      <c r="EIF19" s="79"/>
      <c r="EIG19" s="79"/>
      <c r="EIH19" s="79"/>
      <c r="EII19" s="79"/>
      <c r="EIJ19" s="79"/>
      <c r="EIK19" s="79"/>
      <c r="EIL19" s="79"/>
      <c r="EIM19" s="79"/>
      <c r="EIN19" s="79"/>
      <c r="EIO19" s="79"/>
      <c r="EIP19" s="79"/>
      <c r="EIQ19" s="79"/>
      <c r="EIR19" s="79"/>
      <c r="EIS19" s="79"/>
      <c r="EIT19" s="79"/>
      <c r="EIU19" s="79"/>
      <c r="EIV19" s="79"/>
      <c r="EIW19" s="79"/>
      <c r="EIX19" s="79"/>
      <c r="EIY19" s="79"/>
      <c r="EIZ19" s="79"/>
      <c r="EJA19" s="79"/>
      <c r="EJB19" s="79"/>
      <c r="EJC19" s="79"/>
      <c r="EJD19" s="79"/>
      <c r="EJE19" s="79"/>
      <c r="EJF19" s="79"/>
      <c r="EJG19" s="79"/>
      <c r="EJH19" s="79"/>
      <c r="EJI19" s="79"/>
      <c r="EJJ19" s="79"/>
      <c r="EJK19" s="79"/>
      <c r="EJL19" s="79"/>
      <c r="EJM19" s="79"/>
      <c r="EJN19" s="79"/>
      <c r="EJO19" s="79"/>
      <c r="EJP19" s="79"/>
      <c r="EJQ19" s="79"/>
      <c r="EJR19" s="79"/>
      <c r="EJS19" s="79"/>
      <c r="EJT19" s="79"/>
      <c r="EJU19" s="79"/>
      <c r="EJV19" s="79"/>
      <c r="EJW19" s="79"/>
      <c r="EJX19" s="79"/>
      <c r="EJY19" s="79"/>
      <c r="EJZ19" s="79"/>
      <c r="EKA19" s="79"/>
      <c r="EKB19" s="79"/>
      <c r="EKC19" s="79"/>
      <c r="EKD19" s="79"/>
      <c r="EKE19" s="79"/>
      <c r="EKF19" s="79"/>
      <c r="EKG19" s="79"/>
      <c r="EKH19" s="79"/>
      <c r="EKI19" s="79"/>
      <c r="EKJ19" s="79"/>
      <c r="EKK19" s="79"/>
      <c r="EKL19" s="79"/>
      <c r="EKM19" s="79"/>
      <c r="EKN19" s="79"/>
      <c r="EKO19" s="79"/>
      <c r="EKP19" s="79"/>
      <c r="EKQ19" s="79"/>
      <c r="EKR19" s="79"/>
      <c r="EKS19" s="79"/>
      <c r="EKT19" s="79"/>
      <c r="EKU19" s="79"/>
      <c r="EKV19" s="79"/>
      <c r="EKW19" s="79"/>
      <c r="EKX19" s="79"/>
      <c r="EKY19" s="79"/>
      <c r="EKZ19" s="79"/>
      <c r="ELA19" s="79"/>
      <c r="ELB19" s="79"/>
      <c r="ELC19" s="79"/>
      <c r="ELD19" s="79"/>
      <c r="ELE19" s="79"/>
      <c r="ELF19" s="79"/>
      <c r="ELG19" s="79"/>
      <c r="ELH19" s="79"/>
      <c r="ELI19" s="79"/>
      <c r="ELJ19" s="79"/>
      <c r="ELK19" s="79"/>
      <c r="ELL19" s="79"/>
      <c r="ELM19" s="79"/>
      <c r="ELN19" s="79"/>
      <c r="ELO19" s="79"/>
      <c r="ELP19" s="79"/>
      <c r="ELQ19" s="79"/>
      <c r="ELR19" s="79"/>
      <c r="ELS19" s="79"/>
      <c r="ELT19" s="79"/>
      <c r="ELU19" s="79"/>
      <c r="ELV19" s="79"/>
      <c r="ELW19" s="79"/>
      <c r="ELX19" s="79"/>
      <c r="ELY19" s="79"/>
      <c r="ELZ19" s="79"/>
      <c r="EMA19" s="79"/>
      <c r="EMB19" s="79"/>
      <c r="EMC19" s="79"/>
      <c r="EMD19" s="79"/>
      <c r="EME19" s="79"/>
      <c r="EMF19" s="79"/>
      <c r="EMG19" s="79"/>
      <c r="EMH19" s="79"/>
      <c r="EMI19" s="79"/>
      <c r="EMJ19" s="79"/>
      <c r="EMK19" s="79"/>
      <c r="EML19" s="79"/>
      <c r="EMM19" s="79"/>
      <c r="EMN19" s="79"/>
      <c r="EMO19" s="79"/>
      <c r="EMP19" s="79"/>
      <c r="EMQ19" s="79"/>
      <c r="EMR19" s="79"/>
      <c r="EMS19" s="79"/>
      <c r="EMT19" s="79"/>
      <c r="EMU19" s="79"/>
      <c r="EMV19" s="79"/>
      <c r="EMW19" s="79"/>
      <c r="EMX19" s="79"/>
      <c r="EMY19" s="79"/>
      <c r="EMZ19" s="79"/>
      <c r="ENA19" s="79"/>
      <c r="ENB19" s="79"/>
      <c r="ENC19" s="79"/>
      <c r="END19" s="79"/>
      <c r="ENE19" s="79"/>
      <c r="ENF19" s="79"/>
      <c r="ENG19" s="79"/>
      <c r="ENH19" s="79"/>
      <c r="ENI19" s="79"/>
      <c r="ENJ19" s="79"/>
      <c r="ENK19" s="79"/>
      <c r="ENL19" s="79"/>
      <c r="ENM19" s="79"/>
      <c r="ENN19" s="79"/>
      <c r="ENO19" s="79"/>
      <c r="ENP19" s="79"/>
      <c r="ENQ19" s="79"/>
      <c r="ENR19" s="79"/>
      <c r="ENS19" s="79"/>
      <c r="ENT19" s="79"/>
      <c r="ENU19" s="79"/>
      <c r="ENV19" s="79"/>
      <c r="ENW19" s="79"/>
      <c r="ENX19" s="79"/>
      <c r="ENY19" s="79"/>
      <c r="ENZ19" s="79"/>
      <c r="EOA19" s="79"/>
      <c r="EOB19" s="79"/>
      <c r="EOC19" s="79"/>
      <c r="EOD19" s="79"/>
      <c r="EOE19" s="79"/>
      <c r="EOF19" s="79"/>
      <c r="EOG19" s="79"/>
      <c r="EOH19" s="79"/>
      <c r="EOI19" s="79"/>
      <c r="EOJ19" s="79"/>
      <c r="EOK19" s="79"/>
      <c r="EOL19" s="79"/>
      <c r="EOM19" s="79"/>
      <c r="EON19" s="79"/>
      <c r="EOO19" s="79"/>
      <c r="EOP19" s="79"/>
      <c r="EOQ19" s="79"/>
      <c r="EOR19" s="79"/>
      <c r="EOS19" s="79"/>
      <c r="EOT19" s="79"/>
      <c r="EOU19" s="79"/>
      <c r="EOV19" s="79"/>
      <c r="EOW19" s="79"/>
      <c r="EOX19" s="79"/>
      <c r="EOY19" s="79"/>
      <c r="EOZ19" s="79"/>
      <c r="EPA19" s="79"/>
      <c r="EPB19" s="79"/>
      <c r="EPC19" s="79"/>
      <c r="EPD19" s="79"/>
      <c r="EPE19" s="79"/>
      <c r="EPF19" s="79"/>
      <c r="EPG19" s="79"/>
      <c r="EPH19" s="79"/>
      <c r="EPI19" s="79"/>
      <c r="EPJ19" s="79"/>
      <c r="EPK19" s="79"/>
      <c r="EPL19" s="79"/>
      <c r="EPM19" s="79"/>
      <c r="EPN19" s="79"/>
      <c r="EPO19" s="79"/>
      <c r="EPP19" s="79"/>
      <c r="EPQ19" s="79"/>
      <c r="EPR19" s="79"/>
      <c r="EPS19" s="79"/>
      <c r="EPT19" s="79"/>
      <c r="EPU19" s="79"/>
      <c r="EPV19" s="79"/>
      <c r="EPW19" s="79"/>
      <c r="EPX19" s="79"/>
      <c r="EPY19" s="79"/>
      <c r="EPZ19" s="79"/>
      <c r="EQA19" s="79"/>
      <c r="EQB19" s="79"/>
      <c r="EQC19" s="79"/>
      <c r="EQD19" s="79"/>
      <c r="EQE19" s="79"/>
      <c r="EQF19" s="79"/>
      <c r="EQG19" s="79"/>
      <c r="EQH19" s="79"/>
      <c r="EQI19" s="79"/>
      <c r="EQJ19" s="79"/>
      <c r="EQK19" s="79"/>
      <c r="EQL19" s="79"/>
      <c r="EQM19" s="79"/>
      <c r="EQN19" s="79"/>
      <c r="EQO19" s="79"/>
      <c r="EQP19" s="79"/>
      <c r="EQQ19" s="79"/>
      <c r="EQR19" s="79"/>
      <c r="EQS19" s="79"/>
      <c r="EQT19" s="79"/>
      <c r="EQU19" s="79"/>
      <c r="EQV19" s="79"/>
      <c r="EQW19" s="79"/>
      <c r="EQX19" s="79"/>
      <c r="EQY19" s="79"/>
      <c r="EQZ19" s="79"/>
      <c r="ERA19" s="79"/>
      <c r="ERB19" s="79"/>
      <c r="ERC19" s="79"/>
      <c r="ERD19" s="79"/>
      <c r="ERE19" s="79"/>
      <c r="ERF19" s="79"/>
      <c r="ERG19" s="79"/>
      <c r="ERH19" s="79"/>
      <c r="ERI19" s="79"/>
      <c r="ERJ19" s="79"/>
      <c r="ERK19" s="79"/>
      <c r="ERL19" s="79"/>
      <c r="ERM19" s="79"/>
      <c r="ERN19" s="79"/>
      <c r="ERO19" s="79"/>
      <c r="ERP19" s="79"/>
      <c r="ERQ19" s="79"/>
      <c r="ERR19" s="79"/>
      <c r="ERS19" s="79"/>
      <c r="ERT19" s="79"/>
      <c r="ERU19" s="79"/>
      <c r="ERV19" s="79"/>
      <c r="ERW19" s="79"/>
      <c r="ERX19" s="79"/>
      <c r="ERY19" s="79"/>
      <c r="ERZ19" s="79"/>
      <c r="ESA19" s="79"/>
      <c r="ESB19" s="79"/>
      <c r="ESC19" s="79"/>
      <c r="ESD19" s="79"/>
      <c r="ESE19" s="79"/>
      <c r="ESF19" s="79"/>
      <c r="ESG19" s="79"/>
      <c r="ESH19" s="79"/>
      <c r="ESI19" s="79"/>
      <c r="ESJ19" s="79"/>
      <c r="ESK19" s="79"/>
      <c r="ESL19" s="79"/>
      <c r="ESM19" s="79"/>
      <c r="ESN19" s="79"/>
      <c r="ESO19" s="79"/>
      <c r="ESP19" s="79"/>
      <c r="ESQ19" s="79"/>
      <c r="ESR19" s="79"/>
      <c r="ESS19" s="79"/>
      <c r="EST19" s="79"/>
      <c r="ESU19" s="79"/>
      <c r="ESV19" s="79"/>
      <c r="ESW19" s="79"/>
      <c r="ESX19" s="79"/>
      <c r="ESY19" s="79"/>
      <c r="ESZ19" s="79"/>
      <c r="ETA19" s="79"/>
      <c r="ETB19" s="79"/>
      <c r="ETC19" s="79"/>
      <c r="ETD19" s="79"/>
      <c r="ETE19" s="79"/>
      <c r="ETF19" s="79"/>
      <c r="ETG19" s="79"/>
      <c r="ETH19" s="79"/>
      <c r="ETI19" s="79"/>
      <c r="ETJ19" s="79"/>
      <c r="ETK19" s="79"/>
      <c r="ETL19" s="79"/>
      <c r="ETM19" s="79"/>
      <c r="ETN19" s="79"/>
      <c r="ETO19" s="79"/>
      <c r="ETP19" s="79"/>
      <c r="ETQ19" s="79"/>
      <c r="ETR19" s="79"/>
      <c r="ETS19" s="79"/>
      <c r="ETT19" s="79"/>
      <c r="ETU19" s="79"/>
      <c r="ETV19" s="79"/>
      <c r="ETW19" s="79"/>
      <c r="ETX19" s="79"/>
      <c r="ETY19" s="79"/>
      <c r="ETZ19" s="79"/>
      <c r="EUA19" s="79"/>
      <c r="EUB19" s="79"/>
      <c r="EUC19" s="79"/>
      <c r="EUD19" s="79"/>
      <c r="EUE19" s="79"/>
      <c r="EUF19" s="79"/>
      <c r="EUG19" s="79"/>
      <c r="EUH19" s="79"/>
      <c r="EUI19" s="79"/>
      <c r="EUJ19" s="79"/>
      <c r="EUK19" s="79"/>
      <c r="EUL19" s="79"/>
      <c r="EUM19" s="79"/>
      <c r="EUN19" s="79"/>
      <c r="EUO19" s="79"/>
      <c r="EUP19" s="79"/>
      <c r="EUQ19" s="79"/>
      <c r="EUR19" s="79"/>
      <c r="EUS19" s="79"/>
      <c r="EUT19" s="79"/>
      <c r="EUU19" s="79"/>
      <c r="EUV19" s="79"/>
      <c r="EUW19" s="79"/>
      <c r="EUX19" s="79"/>
      <c r="EUY19" s="79"/>
      <c r="EUZ19" s="79"/>
      <c r="EVA19" s="79"/>
      <c r="EVB19" s="79"/>
      <c r="EVC19" s="79"/>
      <c r="EVD19" s="79"/>
      <c r="EVE19" s="79"/>
      <c r="EVF19" s="79"/>
      <c r="EVG19" s="79"/>
      <c r="EVH19" s="79"/>
      <c r="EVI19" s="79"/>
      <c r="EVJ19" s="79"/>
      <c r="EVK19" s="79"/>
      <c r="EVL19" s="79"/>
      <c r="EVM19" s="79"/>
      <c r="EVN19" s="79"/>
      <c r="EVO19" s="79"/>
      <c r="EVP19" s="79"/>
      <c r="EVQ19" s="79"/>
      <c r="EVR19" s="79"/>
      <c r="EVS19" s="79"/>
      <c r="EVT19" s="79"/>
      <c r="EVU19" s="79"/>
      <c r="EVV19" s="79"/>
      <c r="EVW19" s="79"/>
      <c r="EVX19" s="79"/>
      <c r="EVY19" s="79"/>
      <c r="EVZ19" s="79"/>
      <c r="EWA19" s="79"/>
      <c r="EWB19" s="79"/>
      <c r="EWC19" s="79"/>
      <c r="EWD19" s="79"/>
      <c r="EWE19" s="79"/>
      <c r="EWF19" s="79"/>
      <c r="EWG19" s="79"/>
      <c r="EWH19" s="79"/>
      <c r="EWI19" s="79"/>
      <c r="EWJ19" s="79"/>
      <c r="EWK19" s="79"/>
      <c r="EWL19" s="79"/>
      <c r="EWM19" s="79"/>
      <c r="EWN19" s="79"/>
      <c r="EWO19" s="79"/>
      <c r="EWP19" s="79"/>
      <c r="EWQ19" s="79"/>
      <c r="EWR19" s="79"/>
      <c r="EWS19" s="79"/>
      <c r="EWT19" s="79"/>
      <c r="EWU19" s="79"/>
      <c r="EWV19" s="79"/>
      <c r="EWW19" s="79"/>
      <c r="EWX19" s="79"/>
      <c r="EWY19" s="79"/>
      <c r="EWZ19" s="79"/>
      <c r="EXA19" s="79"/>
      <c r="EXB19" s="79"/>
      <c r="EXC19" s="79"/>
      <c r="EXD19" s="79"/>
      <c r="EXE19" s="79"/>
      <c r="EXF19" s="79"/>
      <c r="EXG19" s="79"/>
      <c r="EXH19" s="79"/>
      <c r="EXI19" s="79"/>
      <c r="EXJ19" s="79"/>
      <c r="EXK19" s="79"/>
      <c r="EXL19" s="79"/>
      <c r="EXM19" s="79"/>
      <c r="EXN19" s="79"/>
      <c r="EXO19" s="79"/>
      <c r="EXP19" s="79"/>
      <c r="EXQ19" s="79"/>
      <c r="EXR19" s="79"/>
      <c r="EXS19" s="79"/>
      <c r="EXT19" s="79"/>
      <c r="EXU19" s="79"/>
      <c r="EXV19" s="79"/>
      <c r="EXW19" s="79"/>
      <c r="EXX19" s="79"/>
      <c r="EXY19" s="79"/>
      <c r="EXZ19" s="79"/>
      <c r="EYA19" s="79"/>
      <c r="EYB19" s="79"/>
      <c r="EYC19" s="79"/>
      <c r="EYD19" s="79"/>
      <c r="EYE19" s="79"/>
      <c r="EYF19" s="79"/>
      <c r="EYG19" s="79"/>
      <c r="EYH19" s="79"/>
      <c r="EYI19" s="79"/>
      <c r="EYJ19" s="79"/>
      <c r="EYK19" s="79"/>
      <c r="EYL19" s="79"/>
      <c r="EYM19" s="79"/>
      <c r="EYN19" s="79"/>
      <c r="EYO19" s="79"/>
      <c r="EYP19" s="79"/>
      <c r="EYQ19" s="79"/>
      <c r="EYR19" s="79"/>
      <c r="EYS19" s="79"/>
      <c r="EYT19" s="79"/>
      <c r="EYU19" s="79"/>
      <c r="EYV19" s="79"/>
      <c r="EYW19" s="79"/>
      <c r="EYX19" s="79"/>
      <c r="EYY19" s="79"/>
      <c r="EYZ19" s="79"/>
      <c r="EZA19" s="79"/>
      <c r="EZB19" s="79"/>
      <c r="EZC19" s="79"/>
      <c r="EZD19" s="79"/>
      <c r="EZE19" s="79"/>
      <c r="EZF19" s="79"/>
      <c r="EZG19" s="79"/>
      <c r="EZH19" s="79"/>
      <c r="EZI19" s="79"/>
      <c r="EZJ19" s="79"/>
      <c r="EZK19" s="79"/>
      <c r="EZL19" s="79"/>
      <c r="EZM19" s="79"/>
      <c r="EZN19" s="79"/>
      <c r="EZO19" s="79"/>
      <c r="EZP19" s="79"/>
      <c r="EZQ19" s="79"/>
      <c r="EZR19" s="79"/>
      <c r="EZS19" s="79"/>
      <c r="EZT19" s="79"/>
      <c r="EZU19" s="79"/>
      <c r="EZV19" s="79"/>
      <c r="EZW19" s="79"/>
      <c r="EZX19" s="79"/>
      <c r="EZY19" s="79"/>
      <c r="EZZ19" s="79"/>
      <c r="FAA19" s="79"/>
      <c r="FAB19" s="79"/>
      <c r="FAC19" s="79"/>
      <c r="FAD19" s="79"/>
      <c r="FAE19" s="79"/>
      <c r="FAF19" s="79"/>
      <c r="FAG19" s="79"/>
      <c r="FAH19" s="79"/>
      <c r="FAI19" s="79"/>
      <c r="FAJ19" s="79"/>
      <c r="FAK19" s="79"/>
      <c r="FAL19" s="79"/>
      <c r="FAM19" s="79"/>
      <c r="FAN19" s="79"/>
      <c r="FAO19" s="79"/>
      <c r="FAP19" s="79"/>
      <c r="FAQ19" s="79"/>
      <c r="FAR19" s="79"/>
      <c r="FAS19" s="79"/>
      <c r="FAT19" s="79"/>
      <c r="FAU19" s="79"/>
      <c r="FAV19" s="79"/>
      <c r="FAW19" s="79"/>
      <c r="FAX19" s="79"/>
      <c r="FAY19" s="79"/>
      <c r="FAZ19" s="79"/>
      <c r="FBA19" s="79"/>
      <c r="FBB19" s="79"/>
      <c r="FBC19" s="79"/>
      <c r="FBD19" s="79"/>
      <c r="FBE19" s="79"/>
      <c r="FBF19" s="79"/>
      <c r="FBG19" s="79"/>
      <c r="FBH19" s="79"/>
      <c r="FBI19" s="79"/>
      <c r="FBJ19" s="79"/>
      <c r="FBK19" s="79"/>
      <c r="FBL19" s="79"/>
      <c r="FBM19" s="79"/>
      <c r="FBN19" s="79"/>
      <c r="FBO19" s="79"/>
      <c r="FBP19" s="79"/>
      <c r="FBQ19" s="79"/>
      <c r="FBR19" s="79"/>
      <c r="FBS19" s="79"/>
      <c r="FBT19" s="79"/>
      <c r="FBU19" s="79"/>
      <c r="FBV19" s="79"/>
      <c r="FBW19" s="79"/>
      <c r="FBX19" s="79"/>
      <c r="FBY19" s="79"/>
      <c r="FBZ19" s="79"/>
      <c r="FCA19" s="79"/>
      <c r="FCB19" s="79"/>
      <c r="FCC19" s="79"/>
      <c r="FCD19" s="79"/>
      <c r="FCE19" s="79"/>
      <c r="FCF19" s="79"/>
      <c r="FCG19" s="79"/>
      <c r="FCH19" s="79"/>
      <c r="FCI19" s="79"/>
      <c r="FCJ19" s="79"/>
      <c r="FCK19" s="79"/>
      <c r="FCL19" s="79"/>
      <c r="FCM19" s="79"/>
      <c r="FCN19" s="79"/>
      <c r="FCO19" s="79"/>
      <c r="FCP19" s="79"/>
      <c r="FCQ19" s="79"/>
      <c r="FCR19" s="79"/>
      <c r="FCS19" s="79"/>
      <c r="FCT19" s="79"/>
      <c r="FCU19" s="79"/>
      <c r="FCV19" s="79"/>
      <c r="FCW19" s="79"/>
      <c r="FCX19" s="79"/>
      <c r="FCY19" s="79"/>
      <c r="FCZ19" s="79"/>
      <c r="FDA19" s="79"/>
      <c r="FDB19" s="79"/>
      <c r="FDC19" s="79"/>
      <c r="FDD19" s="79"/>
      <c r="FDE19" s="79"/>
      <c r="FDF19" s="79"/>
      <c r="FDG19" s="79"/>
      <c r="FDH19" s="79"/>
      <c r="FDI19" s="79"/>
      <c r="FDJ19" s="79"/>
      <c r="FDK19" s="79"/>
      <c r="FDL19" s="79"/>
      <c r="FDM19" s="79"/>
      <c r="FDN19" s="79"/>
      <c r="FDO19" s="79"/>
      <c r="FDP19" s="79"/>
      <c r="FDQ19" s="79"/>
      <c r="FDR19" s="79"/>
      <c r="FDS19" s="79"/>
      <c r="FDT19" s="79"/>
      <c r="FDU19" s="79"/>
      <c r="FDV19" s="79"/>
      <c r="FDW19" s="79"/>
      <c r="FDX19" s="79"/>
      <c r="FDY19" s="79"/>
      <c r="FDZ19" s="79"/>
      <c r="FEA19" s="79"/>
      <c r="FEB19" s="79"/>
      <c r="FEC19" s="79"/>
      <c r="FED19" s="79"/>
      <c r="FEE19" s="79"/>
      <c r="FEF19" s="79"/>
      <c r="FEG19" s="79"/>
      <c r="FEH19" s="79"/>
      <c r="FEI19" s="79"/>
      <c r="FEJ19" s="79"/>
      <c r="FEK19" s="79"/>
      <c r="FEL19" s="79"/>
      <c r="FEM19" s="79"/>
      <c r="FEN19" s="79"/>
      <c r="FEO19" s="79"/>
      <c r="FEP19" s="79"/>
      <c r="FEQ19" s="79"/>
      <c r="FER19" s="79"/>
      <c r="FES19" s="79"/>
      <c r="FET19" s="79"/>
      <c r="FEU19" s="79"/>
      <c r="FEV19" s="79"/>
      <c r="FEW19" s="79"/>
      <c r="FEX19" s="79"/>
      <c r="FEY19" s="79"/>
      <c r="FEZ19" s="79"/>
      <c r="FFA19" s="79"/>
      <c r="FFB19" s="79"/>
      <c r="FFC19" s="79"/>
      <c r="FFD19" s="79"/>
      <c r="FFE19" s="79"/>
      <c r="FFF19" s="79"/>
      <c r="FFG19" s="79"/>
      <c r="FFH19" s="79"/>
      <c r="FFI19" s="79"/>
      <c r="FFJ19" s="79"/>
      <c r="FFK19" s="79"/>
      <c r="FFL19" s="79"/>
      <c r="FFM19" s="79"/>
      <c r="FFN19" s="79"/>
      <c r="FFO19" s="79"/>
      <c r="FFP19" s="79"/>
      <c r="FFQ19" s="79"/>
      <c r="FFR19" s="79"/>
      <c r="FFS19" s="79"/>
      <c r="FFT19" s="79"/>
      <c r="FFU19" s="79"/>
      <c r="FFV19" s="79"/>
      <c r="FFW19" s="79"/>
      <c r="FFX19" s="79"/>
      <c r="FFY19" s="79"/>
      <c r="FFZ19" s="79"/>
      <c r="FGA19" s="79"/>
      <c r="FGB19" s="79"/>
      <c r="FGC19" s="79"/>
      <c r="FGD19" s="79"/>
      <c r="FGE19" s="79"/>
      <c r="FGF19" s="79"/>
      <c r="FGG19" s="79"/>
      <c r="FGH19" s="79"/>
      <c r="FGI19" s="79"/>
      <c r="FGJ19" s="79"/>
      <c r="FGK19" s="79"/>
      <c r="FGL19" s="79"/>
      <c r="FGM19" s="79"/>
      <c r="FGN19" s="79"/>
      <c r="FGO19" s="79"/>
      <c r="FGP19" s="79"/>
      <c r="FGQ19" s="79"/>
      <c r="FGR19" s="79"/>
      <c r="FGS19" s="79"/>
      <c r="FGT19" s="79"/>
      <c r="FGU19" s="79"/>
      <c r="FGV19" s="79"/>
      <c r="FGW19" s="79"/>
      <c r="FGX19" s="79"/>
      <c r="FGY19" s="79"/>
      <c r="FGZ19" s="79"/>
      <c r="FHA19" s="79"/>
      <c r="FHB19" s="79"/>
      <c r="FHC19" s="79"/>
      <c r="FHD19" s="79"/>
      <c r="FHE19" s="79"/>
      <c r="FHF19" s="79"/>
      <c r="FHG19" s="79"/>
      <c r="FHH19" s="79"/>
      <c r="FHI19" s="79"/>
      <c r="FHJ19" s="79"/>
      <c r="FHK19" s="79"/>
      <c r="FHL19" s="79"/>
      <c r="FHM19" s="79"/>
      <c r="FHN19" s="79"/>
      <c r="FHO19" s="79"/>
      <c r="FHP19" s="79"/>
      <c r="FHQ19" s="79"/>
      <c r="FHR19" s="79"/>
      <c r="FHS19" s="79"/>
      <c r="FHT19" s="79"/>
      <c r="FHU19" s="79"/>
      <c r="FHV19" s="79"/>
      <c r="FHW19" s="79"/>
      <c r="FHX19" s="79"/>
      <c r="FHY19" s="79"/>
      <c r="FHZ19" s="79"/>
      <c r="FIA19" s="79"/>
      <c r="FIB19" s="79"/>
      <c r="FIC19" s="79"/>
      <c r="FID19" s="79"/>
      <c r="FIE19" s="79"/>
      <c r="FIF19" s="79"/>
      <c r="FIG19" s="79"/>
      <c r="FIH19" s="79"/>
      <c r="FII19" s="79"/>
      <c r="FIJ19" s="79"/>
      <c r="FIK19" s="79"/>
      <c r="FIL19" s="79"/>
      <c r="FIM19" s="79"/>
      <c r="FIN19" s="79"/>
      <c r="FIO19" s="79"/>
      <c r="FIP19" s="79"/>
      <c r="FIQ19" s="79"/>
      <c r="FIR19" s="79"/>
      <c r="FIS19" s="79"/>
      <c r="FIT19" s="79"/>
      <c r="FIU19" s="79"/>
      <c r="FIV19" s="79"/>
      <c r="FIW19" s="79"/>
      <c r="FIX19" s="79"/>
      <c r="FIY19" s="79"/>
      <c r="FIZ19" s="79"/>
      <c r="FJA19" s="79"/>
      <c r="FJB19" s="79"/>
      <c r="FJC19" s="79"/>
      <c r="FJD19" s="79"/>
      <c r="FJE19" s="79"/>
      <c r="FJF19" s="79"/>
      <c r="FJG19" s="79"/>
      <c r="FJH19" s="79"/>
      <c r="FJI19" s="79"/>
      <c r="FJJ19" s="79"/>
      <c r="FJK19" s="79"/>
      <c r="FJL19" s="79"/>
      <c r="FJM19" s="79"/>
      <c r="FJN19" s="79"/>
      <c r="FJO19" s="79"/>
      <c r="FJP19" s="79"/>
      <c r="FJQ19" s="79"/>
      <c r="FJR19" s="79"/>
      <c r="FJS19" s="79"/>
      <c r="FJT19" s="79"/>
      <c r="FJU19" s="79"/>
      <c r="FJV19" s="79"/>
      <c r="FJW19" s="79"/>
      <c r="FJX19" s="79"/>
      <c r="FJY19" s="79"/>
      <c r="FJZ19" s="79"/>
      <c r="FKA19" s="79"/>
      <c r="FKB19" s="79"/>
      <c r="FKC19" s="79"/>
      <c r="FKD19" s="79"/>
      <c r="FKE19" s="79"/>
      <c r="FKF19" s="79"/>
      <c r="FKG19" s="79"/>
      <c r="FKH19" s="79"/>
      <c r="FKI19" s="79"/>
      <c r="FKJ19" s="79"/>
      <c r="FKK19" s="79"/>
      <c r="FKL19" s="79"/>
      <c r="FKM19" s="79"/>
      <c r="FKN19" s="79"/>
      <c r="FKO19" s="79"/>
      <c r="FKP19" s="79"/>
      <c r="FKQ19" s="79"/>
      <c r="FKR19" s="79"/>
      <c r="FKS19" s="79"/>
      <c r="FKT19" s="79"/>
      <c r="FKU19" s="79"/>
      <c r="FKV19" s="79"/>
      <c r="FKW19" s="79"/>
      <c r="FKX19" s="79"/>
      <c r="FKY19" s="79"/>
      <c r="FKZ19" s="79"/>
      <c r="FLA19" s="79"/>
      <c r="FLB19" s="79"/>
      <c r="FLC19" s="79"/>
      <c r="FLD19" s="79"/>
      <c r="FLE19" s="79"/>
      <c r="FLF19" s="79"/>
      <c r="FLG19" s="79"/>
      <c r="FLH19" s="79"/>
      <c r="FLI19" s="79"/>
      <c r="FLJ19" s="79"/>
      <c r="FLK19" s="79"/>
      <c r="FLL19" s="79"/>
      <c r="FLM19" s="79"/>
      <c r="FLN19" s="79"/>
      <c r="FLO19" s="79"/>
      <c r="FLP19" s="79"/>
      <c r="FLQ19" s="79"/>
      <c r="FLR19" s="79"/>
      <c r="FLS19" s="79"/>
      <c r="FLT19" s="79"/>
      <c r="FLU19" s="79"/>
      <c r="FLV19" s="79"/>
      <c r="FLW19" s="79"/>
      <c r="FLX19" s="79"/>
      <c r="FLY19" s="79"/>
      <c r="FLZ19" s="79"/>
      <c r="FMA19" s="79"/>
      <c r="FMB19" s="79"/>
      <c r="FMC19" s="79"/>
      <c r="FMD19" s="79"/>
      <c r="FME19" s="79"/>
      <c r="FMF19" s="79"/>
      <c r="FMG19" s="79"/>
      <c r="FMH19" s="79"/>
      <c r="FMI19" s="79"/>
      <c r="FMJ19" s="79"/>
      <c r="FMK19" s="79"/>
      <c r="FML19" s="79"/>
      <c r="FMM19" s="79"/>
      <c r="FMN19" s="79"/>
      <c r="FMO19" s="79"/>
      <c r="FMP19" s="79"/>
      <c r="FMQ19" s="79"/>
      <c r="FMR19" s="79"/>
      <c r="FMS19" s="79"/>
      <c r="FMT19" s="79"/>
      <c r="FMU19" s="79"/>
      <c r="FMV19" s="79"/>
      <c r="FMW19" s="79"/>
      <c r="FMX19" s="79"/>
      <c r="FMY19" s="79"/>
      <c r="FMZ19" s="79"/>
      <c r="FNA19" s="79"/>
      <c r="FNB19" s="79"/>
      <c r="FNC19" s="79"/>
      <c r="FND19" s="79"/>
      <c r="FNE19" s="79"/>
      <c r="FNF19" s="79"/>
      <c r="FNG19" s="79"/>
      <c r="FNH19" s="79"/>
      <c r="FNI19" s="79"/>
      <c r="FNJ19" s="79"/>
      <c r="FNK19" s="79"/>
      <c r="FNL19" s="79"/>
      <c r="FNM19" s="79"/>
      <c r="FNN19" s="79"/>
      <c r="FNO19" s="79"/>
      <c r="FNP19" s="79"/>
      <c r="FNQ19" s="79"/>
      <c r="FNR19" s="79"/>
      <c r="FNS19" s="79"/>
      <c r="FNT19" s="79"/>
      <c r="FNU19" s="79"/>
      <c r="FNV19" s="79"/>
      <c r="FNW19" s="79"/>
      <c r="FNX19" s="79"/>
      <c r="FNY19" s="79"/>
      <c r="FNZ19" s="79"/>
      <c r="FOA19" s="79"/>
      <c r="FOB19" s="79"/>
      <c r="FOC19" s="79"/>
      <c r="FOD19" s="79"/>
      <c r="FOE19" s="79"/>
      <c r="FOF19" s="79"/>
      <c r="FOG19" s="79"/>
      <c r="FOH19" s="79"/>
      <c r="FOI19" s="79"/>
      <c r="FOJ19" s="79"/>
      <c r="FOK19" s="79"/>
      <c r="FOL19" s="79"/>
      <c r="FOM19" s="79"/>
      <c r="FON19" s="79"/>
      <c r="FOO19" s="79"/>
      <c r="FOP19" s="79"/>
      <c r="FOQ19" s="79"/>
      <c r="FOR19" s="79"/>
      <c r="FOS19" s="79"/>
      <c r="FOT19" s="79"/>
      <c r="FOU19" s="79"/>
      <c r="FOV19" s="79"/>
      <c r="FOW19" s="79"/>
      <c r="FOX19" s="79"/>
      <c r="FOY19" s="79"/>
      <c r="FOZ19" s="79"/>
      <c r="FPA19" s="79"/>
      <c r="FPB19" s="79"/>
      <c r="FPC19" s="79"/>
      <c r="FPD19" s="79"/>
      <c r="FPE19" s="79"/>
      <c r="FPF19" s="79"/>
      <c r="FPG19" s="79"/>
      <c r="FPH19" s="79"/>
      <c r="FPI19" s="79"/>
      <c r="FPJ19" s="79"/>
      <c r="FPK19" s="79"/>
      <c r="FPL19" s="79"/>
      <c r="FPM19" s="79"/>
      <c r="FPN19" s="79"/>
      <c r="FPO19" s="79"/>
      <c r="FPP19" s="79"/>
      <c r="FPQ19" s="79"/>
      <c r="FPR19" s="79"/>
      <c r="FPS19" s="79"/>
      <c r="FPT19" s="79"/>
      <c r="FPU19" s="79"/>
      <c r="FPV19" s="79"/>
      <c r="FPW19" s="79"/>
      <c r="FPX19" s="79"/>
      <c r="FPY19" s="79"/>
      <c r="FPZ19" s="79"/>
      <c r="FQA19" s="79"/>
      <c r="FQB19" s="79"/>
      <c r="FQC19" s="79"/>
      <c r="FQD19" s="79"/>
      <c r="FQE19" s="79"/>
      <c r="FQF19" s="79"/>
      <c r="FQG19" s="79"/>
      <c r="FQH19" s="79"/>
      <c r="FQI19" s="79"/>
      <c r="FQJ19" s="79"/>
      <c r="FQK19" s="79"/>
      <c r="FQL19" s="79"/>
      <c r="FQM19" s="79"/>
      <c r="FQN19" s="79"/>
      <c r="FQO19" s="79"/>
      <c r="FQP19" s="79"/>
      <c r="FQQ19" s="79"/>
      <c r="FQR19" s="79"/>
      <c r="FQS19" s="79"/>
      <c r="FQT19" s="79"/>
      <c r="FQU19" s="79"/>
      <c r="FQV19" s="79"/>
      <c r="FQW19" s="79"/>
      <c r="FQX19" s="79"/>
      <c r="FQY19" s="79"/>
      <c r="FQZ19" s="79"/>
      <c r="FRA19" s="79"/>
      <c r="FRB19" s="79"/>
      <c r="FRC19" s="79"/>
      <c r="FRD19" s="79"/>
      <c r="FRE19" s="79"/>
      <c r="FRF19" s="79"/>
      <c r="FRG19" s="79"/>
      <c r="FRH19" s="79"/>
      <c r="FRI19" s="79"/>
      <c r="FRJ19" s="79"/>
      <c r="FRK19" s="79"/>
      <c r="FRL19" s="79"/>
      <c r="FRM19" s="79"/>
      <c r="FRN19" s="79"/>
      <c r="FRO19" s="79"/>
      <c r="FRP19" s="79"/>
      <c r="FRQ19" s="79"/>
      <c r="FRR19" s="79"/>
      <c r="FRS19" s="79"/>
      <c r="FRT19" s="79"/>
      <c r="FRU19" s="79"/>
      <c r="FRV19" s="79"/>
      <c r="FRW19" s="79"/>
      <c r="FRX19" s="79"/>
      <c r="FRY19" s="79"/>
      <c r="FRZ19" s="79"/>
      <c r="FSA19" s="79"/>
      <c r="FSB19" s="79"/>
      <c r="FSC19" s="79"/>
      <c r="FSD19" s="79"/>
      <c r="FSE19" s="79"/>
      <c r="FSF19" s="79"/>
      <c r="FSG19" s="79"/>
      <c r="FSH19" s="79"/>
      <c r="FSI19" s="79"/>
      <c r="FSJ19" s="79"/>
      <c r="FSK19" s="79"/>
      <c r="FSL19" s="79"/>
      <c r="FSM19" s="79"/>
      <c r="FSN19" s="79"/>
      <c r="FSO19" s="79"/>
      <c r="FSP19" s="79"/>
      <c r="FSQ19" s="79"/>
      <c r="FSR19" s="79"/>
      <c r="FSS19" s="79"/>
      <c r="FST19" s="79"/>
      <c r="FSU19" s="79"/>
      <c r="FSV19" s="79"/>
      <c r="FSW19" s="79"/>
      <c r="FSX19" s="79"/>
      <c r="FSY19" s="79"/>
      <c r="FSZ19" s="79"/>
      <c r="FTA19" s="79"/>
      <c r="FTB19" s="79"/>
      <c r="FTC19" s="79"/>
      <c r="FTD19" s="79"/>
      <c r="FTE19" s="79"/>
      <c r="FTF19" s="79"/>
      <c r="FTG19" s="79"/>
      <c r="FTH19" s="79"/>
      <c r="FTI19" s="79"/>
      <c r="FTJ19" s="79"/>
      <c r="FTK19" s="79"/>
      <c r="FTL19" s="79"/>
      <c r="FTM19" s="79"/>
      <c r="FTN19" s="79"/>
      <c r="FTO19" s="79"/>
      <c r="FTP19" s="79"/>
      <c r="FTQ19" s="79"/>
      <c r="FTR19" s="79"/>
      <c r="FTS19" s="79"/>
      <c r="FTT19" s="79"/>
      <c r="FTU19" s="79"/>
      <c r="FTV19" s="79"/>
      <c r="FTW19" s="79"/>
      <c r="FTX19" s="79"/>
      <c r="FTY19" s="79"/>
      <c r="FTZ19" s="79"/>
      <c r="FUA19" s="79"/>
      <c r="FUB19" s="79"/>
      <c r="FUC19" s="79"/>
      <c r="FUD19" s="79"/>
      <c r="FUE19" s="79"/>
      <c r="FUF19" s="79"/>
      <c r="FUG19" s="79"/>
      <c r="FUH19" s="79"/>
      <c r="FUI19" s="79"/>
      <c r="FUJ19" s="79"/>
      <c r="FUK19" s="79"/>
      <c r="FUL19" s="79"/>
      <c r="FUM19" s="79"/>
      <c r="FUN19" s="79"/>
      <c r="FUO19" s="79"/>
      <c r="FUP19" s="79"/>
      <c r="FUQ19" s="79"/>
      <c r="FUR19" s="79"/>
      <c r="FUS19" s="79"/>
      <c r="FUT19" s="79"/>
      <c r="FUU19" s="79"/>
      <c r="FUV19" s="79"/>
      <c r="FUW19" s="79"/>
      <c r="FUX19" s="79"/>
      <c r="FUY19" s="79"/>
      <c r="FUZ19" s="79"/>
      <c r="FVA19" s="79"/>
      <c r="FVB19" s="79"/>
      <c r="FVC19" s="79"/>
      <c r="FVD19" s="79"/>
      <c r="FVE19" s="79"/>
      <c r="FVF19" s="79"/>
      <c r="FVG19" s="79"/>
      <c r="FVH19" s="79"/>
      <c r="FVI19" s="79"/>
      <c r="FVJ19" s="79"/>
      <c r="FVK19" s="79"/>
      <c r="FVL19" s="79"/>
      <c r="FVM19" s="79"/>
      <c r="FVN19" s="79"/>
      <c r="FVO19" s="79"/>
      <c r="FVP19" s="79"/>
      <c r="FVQ19" s="79"/>
      <c r="FVR19" s="79"/>
      <c r="FVS19" s="79"/>
      <c r="FVT19" s="79"/>
      <c r="FVU19" s="79"/>
      <c r="FVV19" s="79"/>
      <c r="FVW19" s="79"/>
      <c r="FVX19" s="79"/>
      <c r="FVY19" s="79"/>
      <c r="FVZ19" s="79"/>
      <c r="FWA19" s="79"/>
      <c r="FWB19" s="79"/>
      <c r="FWC19" s="79"/>
      <c r="FWD19" s="79"/>
      <c r="FWE19" s="79"/>
      <c r="FWF19" s="79"/>
      <c r="FWG19" s="79"/>
      <c r="FWH19" s="79"/>
      <c r="FWI19" s="79"/>
      <c r="FWJ19" s="79"/>
      <c r="FWK19" s="79"/>
      <c r="FWL19" s="79"/>
      <c r="FWM19" s="79"/>
      <c r="FWN19" s="79"/>
      <c r="FWO19" s="79"/>
      <c r="FWP19" s="79"/>
      <c r="FWQ19" s="79"/>
      <c r="FWR19" s="79"/>
      <c r="FWS19" s="79"/>
      <c r="FWT19" s="79"/>
      <c r="FWU19" s="79"/>
      <c r="FWV19" s="79"/>
      <c r="FWW19" s="79"/>
      <c r="FWX19" s="79"/>
      <c r="FWY19" s="79"/>
      <c r="FWZ19" s="79"/>
      <c r="FXA19" s="79"/>
      <c r="FXB19" s="79"/>
      <c r="FXC19" s="79"/>
      <c r="FXD19" s="79"/>
      <c r="FXE19" s="79"/>
      <c r="FXF19" s="79"/>
      <c r="FXG19" s="79"/>
      <c r="FXH19" s="79"/>
      <c r="FXI19" s="79"/>
      <c r="FXJ19" s="79"/>
      <c r="FXK19" s="79"/>
      <c r="FXL19" s="79"/>
      <c r="FXM19" s="79"/>
      <c r="FXN19" s="79"/>
      <c r="FXO19" s="79"/>
      <c r="FXP19" s="79"/>
      <c r="FXQ19" s="79"/>
      <c r="FXR19" s="79"/>
      <c r="FXS19" s="79"/>
      <c r="FXT19" s="79"/>
      <c r="FXU19" s="79"/>
      <c r="FXV19" s="79"/>
      <c r="FXW19" s="79"/>
      <c r="FXX19" s="79"/>
      <c r="FXY19" s="79"/>
      <c r="FXZ19" s="79"/>
      <c r="FYA19" s="79"/>
      <c r="FYB19" s="79"/>
      <c r="FYC19" s="79"/>
      <c r="FYD19" s="79"/>
      <c r="FYE19" s="79"/>
      <c r="FYF19" s="79"/>
      <c r="FYG19" s="79"/>
      <c r="FYH19" s="79"/>
      <c r="FYI19" s="79"/>
      <c r="FYJ19" s="79"/>
      <c r="FYK19" s="79"/>
      <c r="FYL19" s="79"/>
      <c r="FYM19" s="79"/>
      <c r="FYN19" s="79"/>
      <c r="FYO19" s="79"/>
      <c r="FYP19" s="79"/>
      <c r="FYQ19" s="79"/>
      <c r="FYR19" s="79"/>
      <c r="FYS19" s="79"/>
      <c r="FYT19" s="79"/>
      <c r="FYU19" s="79"/>
      <c r="FYV19" s="79"/>
      <c r="FYW19" s="79"/>
      <c r="FYX19" s="79"/>
      <c r="FYY19" s="79"/>
      <c r="FYZ19" s="79"/>
      <c r="FZA19" s="79"/>
      <c r="FZB19" s="79"/>
      <c r="FZC19" s="79"/>
      <c r="FZD19" s="79"/>
      <c r="FZE19" s="79"/>
      <c r="FZF19" s="79"/>
      <c r="FZG19" s="79"/>
      <c r="FZH19" s="79"/>
      <c r="FZI19" s="79"/>
      <c r="FZJ19" s="79"/>
      <c r="FZK19" s="79"/>
      <c r="FZL19" s="79"/>
      <c r="FZM19" s="79"/>
      <c r="FZN19" s="79"/>
      <c r="FZO19" s="79"/>
      <c r="FZP19" s="79"/>
      <c r="FZQ19" s="79"/>
      <c r="FZR19" s="79"/>
      <c r="FZS19" s="79"/>
      <c r="FZT19" s="79"/>
      <c r="FZU19" s="79"/>
      <c r="FZV19" s="79"/>
      <c r="FZW19" s="79"/>
      <c r="FZX19" s="79"/>
      <c r="FZY19" s="79"/>
      <c r="FZZ19" s="79"/>
      <c r="GAA19" s="79"/>
      <c r="GAB19" s="79"/>
      <c r="GAC19" s="79"/>
      <c r="GAD19" s="79"/>
      <c r="GAE19" s="79"/>
      <c r="GAF19" s="79"/>
      <c r="GAG19" s="79"/>
      <c r="GAH19" s="79"/>
      <c r="GAI19" s="79"/>
      <c r="GAJ19" s="79"/>
      <c r="GAK19" s="79"/>
      <c r="GAL19" s="79"/>
      <c r="GAM19" s="79"/>
      <c r="GAN19" s="79"/>
      <c r="GAO19" s="79"/>
      <c r="GAP19" s="79"/>
      <c r="GAQ19" s="79"/>
      <c r="GAR19" s="79"/>
      <c r="GAS19" s="79"/>
      <c r="GAT19" s="79"/>
      <c r="GAU19" s="79"/>
      <c r="GAV19" s="79"/>
      <c r="GAW19" s="79"/>
      <c r="GAX19" s="79"/>
      <c r="GAY19" s="79"/>
      <c r="GAZ19" s="79"/>
      <c r="GBA19" s="79"/>
      <c r="GBB19" s="79"/>
      <c r="GBC19" s="79"/>
      <c r="GBD19" s="79"/>
      <c r="GBE19" s="79"/>
      <c r="GBF19" s="79"/>
      <c r="GBG19" s="79"/>
      <c r="GBH19" s="79"/>
      <c r="GBI19" s="79"/>
      <c r="GBJ19" s="79"/>
      <c r="GBK19" s="79"/>
      <c r="GBL19" s="79"/>
      <c r="GBM19" s="79"/>
      <c r="GBN19" s="79"/>
      <c r="GBO19" s="79"/>
      <c r="GBP19" s="79"/>
      <c r="GBQ19" s="79"/>
      <c r="GBR19" s="79"/>
      <c r="GBS19" s="79"/>
      <c r="GBT19" s="79"/>
      <c r="GBU19" s="79"/>
      <c r="GBV19" s="79"/>
      <c r="GBW19" s="79"/>
      <c r="GBX19" s="79"/>
      <c r="GBY19" s="79"/>
      <c r="GBZ19" s="79"/>
      <c r="GCA19" s="79"/>
      <c r="GCB19" s="79"/>
      <c r="GCC19" s="79"/>
      <c r="GCD19" s="79"/>
      <c r="GCE19" s="79"/>
      <c r="GCF19" s="79"/>
      <c r="GCG19" s="79"/>
      <c r="GCH19" s="79"/>
      <c r="GCI19" s="79"/>
      <c r="GCJ19" s="79"/>
      <c r="GCK19" s="79"/>
      <c r="GCL19" s="79"/>
      <c r="GCM19" s="79"/>
      <c r="GCN19" s="79"/>
      <c r="GCO19" s="79"/>
      <c r="GCP19" s="79"/>
      <c r="GCQ19" s="79"/>
      <c r="GCR19" s="79"/>
      <c r="GCS19" s="79"/>
      <c r="GCT19" s="79"/>
      <c r="GCU19" s="79"/>
      <c r="GCV19" s="79"/>
      <c r="GCW19" s="79"/>
      <c r="GCX19" s="79"/>
      <c r="GCY19" s="79"/>
      <c r="GCZ19" s="79"/>
      <c r="GDA19" s="79"/>
      <c r="GDB19" s="79"/>
      <c r="GDC19" s="79"/>
      <c r="GDD19" s="79"/>
      <c r="GDE19" s="79"/>
      <c r="GDF19" s="79"/>
      <c r="GDG19" s="79"/>
      <c r="GDH19" s="79"/>
      <c r="GDI19" s="79"/>
      <c r="GDJ19" s="79"/>
      <c r="GDK19" s="79"/>
      <c r="GDL19" s="79"/>
      <c r="GDM19" s="79"/>
      <c r="GDN19" s="79"/>
      <c r="GDO19" s="79"/>
      <c r="GDP19" s="79"/>
      <c r="GDQ19" s="79"/>
      <c r="GDR19" s="79"/>
      <c r="GDS19" s="79"/>
      <c r="GDT19" s="79"/>
      <c r="GDU19" s="79"/>
      <c r="GDV19" s="79"/>
      <c r="GDW19" s="79"/>
      <c r="GDX19" s="79"/>
      <c r="GDY19" s="79"/>
      <c r="GDZ19" s="79"/>
      <c r="GEA19" s="79"/>
      <c r="GEB19" s="79"/>
      <c r="GEC19" s="79"/>
      <c r="GED19" s="79"/>
      <c r="GEE19" s="79"/>
      <c r="GEF19" s="79"/>
      <c r="GEG19" s="79"/>
      <c r="GEH19" s="79"/>
      <c r="GEI19" s="79"/>
      <c r="GEJ19" s="79"/>
      <c r="GEK19" s="79"/>
      <c r="GEL19" s="79"/>
      <c r="GEM19" s="79"/>
      <c r="GEN19" s="79"/>
      <c r="GEO19" s="79"/>
      <c r="GEP19" s="79"/>
      <c r="GEQ19" s="79"/>
      <c r="GER19" s="79"/>
      <c r="GES19" s="79"/>
      <c r="GET19" s="79"/>
      <c r="GEU19" s="79"/>
      <c r="GEV19" s="79"/>
      <c r="GEW19" s="79"/>
      <c r="GEX19" s="79"/>
      <c r="GEY19" s="79"/>
      <c r="GEZ19" s="79"/>
      <c r="GFA19" s="79"/>
      <c r="GFB19" s="79"/>
      <c r="GFC19" s="79"/>
      <c r="GFD19" s="79"/>
      <c r="GFE19" s="79"/>
      <c r="GFF19" s="79"/>
      <c r="GFG19" s="79"/>
      <c r="GFH19" s="79"/>
      <c r="GFI19" s="79"/>
      <c r="GFJ19" s="79"/>
      <c r="GFK19" s="79"/>
      <c r="GFL19" s="79"/>
      <c r="GFM19" s="79"/>
      <c r="GFN19" s="79"/>
      <c r="GFO19" s="79"/>
      <c r="GFP19" s="79"/>
      <c r="GFQ19" s="79"/>
      <c r="GFR19" s="79"/>
      <c r="GFS19" s="79"/>
      <c r="GFT19" s="79"/>
      <c r="GFU19" s="79"/>
      <c r="GFV19" s="79"/>
      <c r="GFW19" s="79"/>
      <c r="GFX19" s="79"/>
      <c r="GFY19" s="79"/>
      <c r="GFZ19" s="79"/>
      <c r="GGA19" s="79"/>
      <c r="GGB19" s="79"/>
      <c r="GGC19" s="79"/>
      <c r="GGD19" s="79"/>
      <c r="GGE19" s="79"/>
      <c r="GGF19" s="79"/>
      <c r="GGG19" s="79"/>
      <c r="GGH19" s="79"/>
      <c r="GGI19" s="79"/>
      <c r="GGJ19" s="79"/>
      <c r="GGK19" s="79"/>
      <c r="GGL19" s="79"/>
      <c r="GGM19" s="79"/>
      <c r="GGN19" s="79"/>
      <c r="GGO19" s="79"/>
      <c r="GGP19" s="79"/>
      <c r="GGQ19" s="79"/>
      <c r="GGR19" s="79"/>
      <c r="GGS19" s="79"/>
      <c r="GGT19" s="79"/>
      <c r="GGU19" s="79"/>
      <c r="GGV19" s="79"/>
      <c r="GGW19" s="79"/>
      <c r="GGX19" s="79"/>
      <c r="GGY19" s="79"/>
      <c r="GGZ19" s="79"/>
      <c r="GHA19" s="79"/>
      <c r="GHB19" s="79"/>
      <c r="GHC19" s="79"/>
      <c r="GHD19" s="79"/>
      <c r="GHE19" s="79"/>
      <c r="GHF19" s="79"/>
      <c r="GHG19" s="79"/>
      <c r="GHH19" s="79"/>
      <c r="GHI19" s="79"/>
      <c r="GHJ19" s="79"/>
      <c r="GHK19" s="79"/>
      <c r="GHL19" s="79"/>
      <c r="GHM19" s="79"/>
      <c r="GHN19" s="79"/>
      <c r="GHO19" s="79"/>
      <c r="GHP19" s="79"/>
      <c r="GHQ19" s="79"/>
      <c r="GHR19" s="79"/>
      <c r="GHS19" s="79"/>
      <c r="GHT19" s="79"/>
      <c r="GHU19" s="79"/>
      <c r="GHV19" s="79"/>
      <c r="GHW19" s="79"/>
      <c r="GHX19" s="79"/>
      <c r="GHY19" s="79"/>
      <c r="GHZ19" s="79"/>
      <c r="GIA19" s="79"/>
      <c r="GIB19" s="79"/>
      <c r="GIC19" s="79"/>
      <c r="GID19" s="79"/>
      <c r="GIE19" s="79"/>
      <c r="GIF19" s="79"/>
      <c r="GIG19" s="79"/>
      <c r="GIH19" s="79"/>
      <c r="GII19" s="79"/>
      <c r="GIJ19" s="79"/>
      <c r="GIK19" s="79"/>
      <c r="GIL19" s="79"/>
      <c r="GIM19" s="79"/>
      <c r="GIN19" s="79"/>
      <c r="GIO19" s="79"/>
      <c r="GIP19" s="79"/>
      <c r="GIQ19" s="79"/>
      <c r="GIR19" s="79"/>
      <c r="GIS19" s="79"/>
      <c r="GIT19" s="79"/>
      <c r="GIU19" s="79"/>
      <c r="GIV19" s="79"/>
      <c r="GIW19" s="79"/>
      <c r="GIX19" s="79"/>
      <c r="GIY19" s="79"/>
      <c r="GIZ19" s="79"/>
      <c r="GJA19" s="79"/>
      <c r="GJB19" s="79"/>
      <c r="GJC19" s="79"/>
      <c r="GJD19" s="79"/>
      <c r="GJE19" s="79"/>
      <c r="GJF19" s="79"/>
      <c r="GJG19" s="79"/>
      <c r="GJH19" s="79"/>
      <c r="GJI19" s="79"/>
      <c r="GJJ19" s="79"/>
      <c r="GJK19" s="79"/>
      <c r="GJL19" s="79"/>
      <c r="GJM19" s="79"/>
      <c r="GJN19" s="79"/>
      <c r="GJO19" s="79"/>
      <c r="GJP19" s="79"/>
      <c r="GJQ19" s="79"/>
      <c r="GJR19" s="79"/>
      <c r="GJS19" s="79"/>
      <c r="GJT19" s="79"/>
      <c r="GJU19" s="79"/>
      <c r="GJV19" s="79"/>
      <c r="GJW19" s="79"/>
      <c r="GJX19" s="79"/>
      <c r="GJY19" s="79"/>
      <c r="GJZ19" s="79"/>
      <c r="GKA19" s="79"/>
      <c r="GKB19" s="79"/>
      <c r="GKC19" s="79"/>
      <c r="GKD19" s="79"/>
      <c r="GKE19" s="79"/>
      <c r="GKF19" s="79"/>
      <c r="GKG19" s="79"/>
      <c r="GKH19" s="79"/>
      <c r="GKI19" s="79"/>
      <c r="GKJ19" s="79"/>
      <c r="GKK19" s="79"/>
      <c r="GKL19" s="79"/>
      <c r="GKM19" s="79"/>
      <c r="GKN19" s="79"/>
      <c r="GKO19" s="79"/>
      <c r="GKP19" s="79"/>
      <c r="GKQ19" s="79"/>
      <c r="GKR19" s="79"/>
      <c r="GKS19" s="79"/>
      <c r="GKT19" s="79"/>
      <c r="GKU19" s="79"/>
      <c r="GKV19" s="79"/>
      <c r="GKW19" s="79"/>
      <c r="GKX19" s="79"/>
      <c r="GKY19" s="79"/>
      <c r="GKZ19" s="79"/>
      <c r="GLA19" s="79"/>
      <c r="GLB19" s="79"/>
      <c r="GLC19" s="79"/>
      <c r="GLD19" s="79"/>
      <c r="GLE19" s="79"/>
      <c r="GLF19" s="79"/>
      <c r="GLG19" s="79"/>
      <c r="GLH19" s="79"/>
      <c r="GLI19" s="79"/>
      <c r="GLJ19" s="79"/>
      <c r="GLK19" s="79"/>
      <c r="GLL19" s="79"/>
      <c r="GLM19" s="79"/>
      <c r="GLN19" s="79"/>
      <c r="GLO19" s="79"/>
      <c r="GLP19" s="79"/>
      <c r="GLQ19" s="79"/>
      <c r="GLR19" s="79"/>
      <c r="GLS19" s="79"/>
      <c r="GLT19" s="79"/>
      <c r="GLU19" s="79"/>
      <c r="GLV19" s="79"/>
      <c r="GLW19" s="79"/>
      <c r="GLX19" s="79"/>
      <c r="GLY19" s="79"/>
      <c r="GLZ19" s="79"/>
      <c r="GMA19" s="79"/>
      <c r="GMB19" s="79"/>
      <c r="GMC19" s="79"/>
      <c r="GMD19" s="79"/>
      <c r="GME19" s="79"/>
      <c r="GMF19" s="79"/>
      <c r="GMG19" s="79"/>
      <c r="GMH19" s="79"/>
      <c r="GMI19" s="79"/>
      <c r="GMJ19" s="79"/>
      <c r="GMK19" s="79"/>
      <c r="GML19" s="79"/>
      <c r="GMM19" s="79"/>
      <c r="GMN19" s="79"/>
      <c r="GMO19" s="79"/>
      <c r="GMP19" s="79"/>
      <c r="GMQ19" s="79"/>
      <c r="GMR19" s="79"/>
      <c r="GMS19" s="79"/>
      <c r="GMT19" s="79"/>
      <c r="GMU19" s="79"/>
      <c r="GMV19" s="79"/>
      <c r="GMW19" s="79"/>
      <c r="GMX19" s="79"/>
      <c r="GMY19" s="79"/>
      <c r="GMZ19" s="79"/>
      <c r="GNA19" s="79"/>
      <c r="GNB19" s="79"/>
      <c r="GNC19" s="79"/>
      <c r="GND19" s="79"/>
      <c r="GNE19" s="79"/>
      <c r="GNF19" s="79"/>
      <c r="GNG19" s="79"/>
      <c r="GNH19" s="79"/>
      <c r="GNI19" s="79"/>
      <c r="GNJ19" s="79"/>
      <c r="GNK19" s="79"/>
      <c r="GNL19" s="79"/>
      <c r="GNM19" s="79"/>
      <c r="GNN19" s="79"/>
      <c r="GNO19" s="79"/>
      <c r="GNP19" s="79"/>
      <c r="GNQ19" s="79"/>
      <c r="GNR19" s="79"/>
      <c r="GNS19" s="79"/>
      <c r="GNT19" s="79"/>
      <c r="GNU19" s="79"/>
      <c r="GNV19" s="79"/>
      <c r="GNW19" s="79"/>
      <c r="GNX19" s="79"/>
      <c r="GNY19" s="79"/>
      <c r="GNZ19" s="79"/>
      <c r="GOA19" s="79"/>
      <c r="GOB19" s="79"/>
      <c r="GOC19" s="79"/>
      <c r="GOD19" s="79"/>
      <c r="GOE19" s="79"/>
      <c r="GOF19" s="79"/>
      <c r="GOG19" s="79"/>
      <c r="GOH19" s="79"/>
      <c r="GOI19" s="79"/>
      <c r="GOJ19" s="79"/>
      <c r="GOK19" s="79"/>
      <c r="GOL19" s="79"/>
      <c r="GOM19" s="79"/>
      <c r="GON19" s="79"/>
      <c r="GOO19" s="79"/>
      <c r="GOP19" s="79"/>
      <c r="GOQ19" s="79"/>
      <c r="GOR19" s="79"/>
      <c r="GOS19" s="79"/>
      <c r="GOT19" s="79"/>
      <c r="GOU19" s="79"/>
      <c r="GOV19" s="79"/>
      <c r="GOW19" s="79"/>
      <c r="GOX19" s="79"/>
      <c r="GOY19" s="79"/>
      <c r="GOZ19" s="79"/>
      <c r="GPA19" s="79"/>
      <c r="GPB19" s="79"/>
      <c r="GPC19" s="79"/>
      <c r="GPD19" s="79"/>
      <c r="GPE19" s="79"/>
      <c r="GPF19" s="79"/>
      <c r="GPG19" s="79"/>
      <c r="GPH19" s="79"/>
      <c r="GPI19" s="79"/>
      <c r="GPJ19" s="79"/>
      <c r="GPK19" s="79"/>
      <c r="GPL19" s="79"/>
      <c r="GPM19" s="79"/>
      <c r="GPN19" s="79"/>
      <c r="GPO19" s="79"/>
      <c r="GPP19" s="79"/>
      <c r="GPQ19" s="79"/>
      <c r="GPR19" s="79"/>
      <c r="GPS19" s="79"/>
      <c r="GPT19" s="79"/>
      <c r="GPU19" s="79"/>
      <c r="GPV19" s="79"/>
      <c r="GPW19" s="79"/>
      <c r="GPX19" s="79"/>
      <c r="GPY19" s="79"/>
      <c r="GPZ19" s="79"/>
      <c r="GQA19" s="79"/>
      <c r="GQB19" s="79"/>
      <c r="GQC19" s="79"/>
      <c r="GQD19" s="79"/>
      <c r="GQE19" s="79"/>
      <c r="GQF19" s="79"/>
      <c r="GQG19" s="79"/>
      <c r="GQH19" s="79"/>
      <c r="GQI19" s="79"/>
      <c r="GQJ19" s="79"/>
      <c r="GQK19" s="79"/>
      <c r="GQL19" s="79"/>
      <c r="GQM19" s="79"/>
      <c r="GQN19" s="79"/>
      <c r="GQO19" s="79"/>
      <c r="GQP19" s="79"/>
      <c r="GQQ19" s="79"/>
      <c r="GQR19" s="79"/>
      <c r="GQS19" s="79"/>
      <c r="GQT19" s="79"/>
      <c r="GQU19" s="79"/>
      <c r="GQV19" s="79"/>
      <c r="GQW19" s="79"/>
      <c r="GQX19" s="79"/>
      <c r="GQY19" s="79"/>
      <c r="GQZ19" s="79"/>
      <c r="GRA19" s="79"/>
      <c r="GRB19" s="79"/>
      <c r="GRC19" s="79"/>
      <c r="GRD19" s="79"/>
      <c r="GRE19" s="79"/>
      <c r="GRF19" s="79"/>
      <c r="GRG19" s="79"/>
      <c r="GRH19" s="79"/>
      <c r="GRI19" s="79"/>
      <c r="GRJ19" s="79"/>
      <c r="GRK19" s="79"/>
      <c r="GRL19" s="79"/>
      <c r="GRM19" s="79"/>
      <c r="GRN19" s="79"/>
      <c r="GRO19" s="79"/>
      <c r="GRP19" s="79"/>
      <c r="GRQ19" s="79"/>
      <c r="GRR19" s="79"/>
      <c r="GRS19" s="79"/>
      <c r="GRT19" s="79"/>
      <c r="GRU19" s="79"/>
      <c r="GRV19" s="79"/>
      <c r="GRW19" s="79"/>
      <c r="GRX19" s="79"/>
      <c r="GRY19" s="79"/>
      <c r="GRZ19" s="79"/>
      <c r="GSA19" s="79"/>
      <c r="GSB19" s="79"/>
      <c r="GSC19" s="79"/>
      <c r="GSD19" s="79"/>
      <c r="GSE19" s="79"/>
      <c r="GSF19" s="79"/>
      <c r="GSG19" s="79"/>
      <c r="GSH19" s="79"/>
      <c r="GSI19" s="79"/>
      <c r="GSJ19" s="79"/>
      <c r="GSK19" s="79"/>
      <c r="GSL19" s="79"/>
      <c r="GSM19" s="79"/>
      <c r="GSN19" s="79"/>
      <c r="GSO19" s="79"/>
      <c r="GSP19" s="79"/>
      <c r="GSQ19" s="79"/>
      <c r="GSR19" s="79"/>
      <c r="GSS19" s="79"/>
      <c r="GST19" s="79"/>
      <c r="GSU19" s="79"/>
      <c r="GSV19" s="79"/>
      <c r="GSW19" s="79"/>
      <c r="GSX19" s="79"/>
      <c r="GSY19" s="79"/>
      <c r="GSZ19" s="79"/>
      <c r="GTA19" s="79"/>
      <c r="GTB19" s="79"/>
      <c r="GTC19" s="79"/>
      <c r="GTD19" s="79"/>
      <c r="GTE19" s="79"/>
      <c r="GTF19" s="79"/>
      <c r="GTG19" s="79"/>
      <c r="GTH19" s="79"/>
      <c r="GTI19" s="79"/>
      <c r="GTJ19" s="79"/>
      <c r="GTK19" s="79"/>
      <c r="GTL19" s="79"/>
      <c r="GTM19" s="79"/>
      <c r="GTN19" s="79"/>
      <c r="GTO19" s="79"/>
      <c r="GTP19" s="79"/>
      <c r="GTQ19" s="79"/>
      <c r="GTR19" s="79"/>
      <c r="GTS19" s="79"/>
      <c r="GTT19" s="79"/>
      <c r="GTU19" s="79"/>
      <c r="GTV19" s="79"/>
      <c r="GTW19" s="79"/>
      <c r="GTX19" s="79"/>
      <c r="GTY19" s="79"/>
      <c r="GTZ19" s="79"/>
      <c r="GUA19" s="79"/>
      <c r="GUB19" s="79"/>
      <c r="GUC19" s="79"/>
      <c r="GUD19" s="79"/>
      <c r="GUE19" s="79"/>
      <c r="GUF19" s="79"/>
      <c r="GUG19" s="79"/>
      <c r="GUH19" s="79"/>
      <c r="GUI19" s="79"/>
      <c r="GUJ19" s="79"/>
      <c r="GUK19" s="79"/>
      <c r="GUL19" s="79"/>
      <c r="GUM19" s="79"/>
      <c r="GUN19" s="79"/>
      <c r="GUO19" s="79"/>
      <c r="GUP19" s="79"/>
      <c r="GUQ19" s="79"/>
      <c r="GUR19" s="79"/>
      <c r="GUS19" s="79"/>
      <c r="GUT19" s="79"/>
      <c r="GUU19" s="79"/>
      <c r="GUV19" s="79"/>
      <c r="GUW19" s="79"/>
      <c r="GUX19" s="79"/>
      <c r="GUY19" s="79"/>
      <c r="GUZ19" s="79"/>
      <c r="GVA19" s="79"/>
      <c r="GVB19" s="79"/>
      <c r="GVC19" s="79"/>
      <c r="GVD19" s="79"/>
      <c r="GVE19" s="79"/>
      <c r="GVF19" s="79"/>
      <c r="GVG19" s="79"/>
      <c r="GVH19" s="79"/>
      <c r="GVI19" s="79"/>
      <c r="GVJ19" s="79"/>
      <c r="GVK19" s="79"/>
      <c r="GVL19" s="79"/>
      <c r="GVM19" s="79"/>
      <c r="GVN19" s="79"/>
      <c r="GVO19" s="79"/>
      <c r="GVP19" s="79"/>
      <c r="GVQ19" s="79"/>
      <c r="GVR19" s="79"/>
      <c r="GVS19" s="79"/>
      <c r="GVT19" s="79"/>
      <c r="GVU19" s="79"/>
      <c r="GVV19" s="79"/>
      <c r="GVW19" s="79"/>
      <c r="GVX19" s="79"/>
      <c r="GVY19" s="79"/>
      <c r="GVZ19" s="79"/>
      <c r="GWA19" s="79"/>
      <c r="GWB19" s="79"/>
      <c r="GWC19" s="79"/>
      <c r="GWD19" s="79"/>
      <c r="GWE19" s="79"/>
      <c r="GWF19" s="79"/>
      <c r="GWG19" s="79"/>
      <c r="GWH19" s="79"/>
      <c r="GWI19" s="79"/>
      <c r="GWJ19" s="79"/>
      <c r="GWK19" s="79"/>
      <c r="GWL19" s="79"/>
      <c r="GWM19" s="79"/>
      <c r="GWN19" s="79"/>
      <c r="GWO19" s="79"/>
      <c r="GWP19" s="79"/>
      <c r="GWQ19" s="79"/>
      <c r="GWR19" s="79"/>
      <c r="GWS19" s="79"/>
      <c r="GWT19" s="79"/>
      <c r="GWU19" s="79"/>
      <c r="GWV19" s="79"/>
      <c r="GWW19" s="79"/>
      <c r="GWX19" s="79"/>
      <c r="GWY19" s="79"/>
      <c r="GWZ19" s="79"/>
      <c r="GXA19" s="79"/>
      <c r="GXB19" s="79"/>
      <c r="GXC19" s="79"/>
      <c r="GXD19" s="79"/>
      <c r="GXE19" s="79"/>
      <c r="GXF19" s="79"/>
      <c r="GXG19" s="79"/>
      <c r="GXH19" s="79"/>
      <c r="GXI19" s="79"/>
      <c r="GXJ19" s="79"/>
      <c r="GXK19" s="79"/>
      <c r="GXL19" s="79"/>
      <c r="GXM19" s="79"/>
      <c r="GXN19" s="79"/>
      <c r="GXO19" s="79"/>
      <c r="GXP19" s="79"/>
      <c r="GXQ19" s="79"/>
      <c r="GXR19" s="79"/>
      <c r="GXS19" s="79"/>
      <c r="GXT19" s="79"/>
      <c r="GXU19" s="79"/>
      <c r="GXV19" s="79"/>
      <c r="GXW19" s="79"/>
      <c r="GXX19" s="79"/>
      <c r="GXY19" s="79"/>
      <c r="GXZ19" s="79"/>
      <c r="GYA19" s="79"/>
      <c r="GYB19" s="79"/>
      <c r="GYC19" s="79"/>
      <c r="GYD19" s="79"/>
      <c r="GYE19" s="79"/>
      <c r="GYF19" s="79"/>
      <c r="GYG19" s="79"/>
      <c r="GYH19" s="79"/>
      <c r="GYI19" s="79"/>
      <c r="GYJ19" s="79"/>
      <c r="GYK19" s="79"/>
      <c r="GYL19" s="79"/>
      <c r="GYM19" s="79"/>
      <c r="GYN19" s="79"/>
      <c r="GYO19" s="79"/>
      <c r="GYP19" s="79"/>
      <c r="GYQ19" s="79"/>
      <c r="GYR19" s="79"/>
      <c r="GYS19" s="79"/>
      <c r="GYT19" s="79"/>
      <c r="GYU19" s="79"/>
      <c r="GYV19" s="79"/>
      <c r="GYW19" s="79"/>
      <c r="GYX19" s="79"/>
      <c r="GYY19" s="79"/>
      <c r="GYZ19" s="79"/>
      <c r="GZA19" s="79"/>
      <c r="GZB19" s="79"/>
      <c r="GZC19" s="79"/>
      <c r="GZD19" s="79"/>
      <c r="GZE19" s="79"/>
      <c r="GZF19" s="79"/>
      <c r="GZG19" s="79"/>
      <c r="GZH19" s="79"/>
      <c r="GZI19" s="79"/>
      <c r="GZJ19" s="79"/>
      <c r="GZK19" s="79"/>
      <c r="GZL19" s="79"/>
      <c r="GZM19" s="79"/>
      <c r="GZN19" s="79"/>
      <c r="GZO19" s="79"/>
      <c r="GZP19" s="79"/>
      <c r="GZQ19" s="79"/>
      <c r="GZR19" s="79"/>
      <c r="GZS19" s="79"/>
      <c r="GZT19" s="79"/>
      <c r="GZU19" s="79"/>
      <c r="GZV19" s="79"/>
      <c r="GZW19" s="79"/>
      <c r="GZX19" s="79"/>
      <c r="GZY19" s="79"/>
      <c r="GZZ19" s="79"/>
      <c r="HAA19" s="79"/>
      <c r="HAB19" s="79"/>
      <c r="HAC19" s="79"/>
      <c r="HAD19" s="79"/>
      <c r="HAE19" s="79"/>
      <c r="HAF19" s="79"/>
      <c r="HAG19" s="79"/>
      <c r="HAH19" s="79"/>
      <c r="HAI19" s="79"/>
      <c r="HAJ19" s="79"/>
      <c r="HAK19" s="79"/>
      <c r="HAL19" s="79"/>
      <c r="HAM19" s="79"/>
      <c r="HAN19" s="79"/>
      <c r="HAO19" s="79"/>
      <c r="HAP19" s="79"/>
      <c r="HAQ19" s="79"/>
      <c r="HAR19" s="79"/>
      <c r="HAS19" s="79"/>
      <c r="HAT19" s="79"/>
      <c r="HAU19" s="79"/>
      <c r="HAV19" s="79"/>
      <c r="HAW19" s="79"/>
      <c r="HAX19" s="79"/>
      <c r="HAY19" s="79"/>
      <c r="HAZ19" s="79"/>
      <c r="HBA19" s="79"/>
      <c r="HBB19" s="79"/>
      <c r="HBC19" s="79"/>
      <c r="HBD19" s="79"/>
      <c r="HBE19" s="79"/>
      <c r="HBF19" s="79"/>
      <c r="HBG19" s="79"/>
      <c r="HBH19" s="79"/>
      <c r="HBI19" s="79"/>
      <c r="HBJ19" s="79"/>
      <c r="HBK19" s="79"/>
      <c r="HBL19" s="79"/>
      <c r="HBM19" s="79"/>
      <c r="HBN19" s="79"/>
      <c r="HBO19" s="79"/>
      <c r="HBP19" s="79"/>
      <c r="HBQ19" s="79"/>
      <c r="HBR19" s="79"/>
      <c r="HBS19" s="79"/>
      <c r="HBT19" s="79"/>
      <c r="HBU19" s="79"/>
      <c r="HBV19" s="79"/>
      <c r="HBW19" s="79"/>
      <c r="HBX19" s="79"/>
      <c r="HBY19" s="79"/>
      <c r="HBZ19" s="79"/>
      <c r="HCA19" s="79"/>
      <c r="HCB19" s="79"/>
      <c r="HCC19" s="79"/>
      <c r="HCD19" s="79"/>
      <c r="HCE19" s="79"/>
      <c r="HCF19" s="79"/>
      <c r="HCG19" s="79"/>
      <c r="HCH19" s="79"/>
      <c r="HCI19" s="79"/>
      <c r="HCJ19" s="79"/>
      <c r="HCK19" s="79"/>
      <c r="HCL19" s="79"/>
      <c r="HCM19" s="79"/>
      <c r="HCN19" s="79"/>
      <c r="HCO19" s="79"/>
      <c r="HCP19" s="79"/>
      <c r="HCQ19" s="79"/>
      <c r="HCR19" s="79"/>
      <c r="HCS19" s="79"/>
      <c r="HCT19" s="79"/>
      <c r="HCU19" s="79"/>
      <c r="HCV19" s="79"/>
      <c r="HCW19" s="79"/>
      <c r="HCX19" s="79"/>
      <c r="HCY19" s="79"/>
      <c r="HCZ19" s="79"/>
      <c r="HDA19" s="79"/>
      <c r="HDB19" s="79"/>
      <c r="HDC19" s="79"/>
      <c r="HDD19" s="79"/>
      <c r="HDE19" s="79"/>
      <c r="HDF19" s="79"/>
      <c r="HDG19" s="79"/>
      <c r="HDH19" s="79"/>
      <c r="HDI19" s="79"/>
      <c r="HDJ19" s="79"/>
      <c r="HDK19" s="79"/>
      <c r="HDL19" s="79"/>
      <c r="HDM19" s="79"/>
      <c r="HDN19" s="79"/>
      <c r="HDO19" s="79"/>
      <c r="HDP19" s="79"/>
      <c r="HDQ19" s="79"/>
      <c r="HDR19" s="79"/>
      <c r="HDS19" s="79"/>
      <c r="HDT19" s="79"/>
      <c r="HDU19" s="79"/>
      <c r="HDV19" s="79"/>
      <c r="HDW19" s="79"/>
      <c r="HDX19" s="79"/>
      <c r="HDY19" s="79"/>
      <c r="HDZ19" s="79"/>
      <c r="HEA19" s="79"/>
      <c r="HEB19" s="79"/>
      <c r="HEC19" s="79"/>
      <c r="HED19" s="79"/>
      <c r="HEE19" s="79"/>
      <c r="HEF19" s="79"/>
      <c r="HEG19" s="79"/>
      <c r="HEH19" s="79"/>
      <c r="HEI19" s="79"/>
      <c r="HEJ19" s="79"/>
      <c r="HEK19" s="79"/>
      <c r="HEL19" s="79"/>
      <c r="HEM19" s="79"/>
      <c r="HEN19" s="79"/>
      <c r="HEO19" s="79"/>
      <c r="HEP19" s="79"/>
      <c r="HEQ19" s="79"/>
      <c r="HER19" s="79"/>
      <c r="HES19" s="79"/>
      <c r="HET19" s="79"/>
      <c r="HEU19" s="79"/>
      <c r="HEV19" s="79"/>
      <c r="HEW19" s="79"/>
      <c r="HEX19" s="79"/>
      <c r="HEY19" s="79"/>
      <c r="HEZ19" s="79"/>
      <c r="HFA19" s="79"/>
      <c r="HFB19" s="79"/>
      <c r="HFC19" s="79"/>
      <c r="HFD19" s="79"/>
      <c r="HFE19" s="79"/>
      <c r="HFF19" s="79"/>
      <c r="HFG19" s="79"/>
      <c r="HFH19" s="79"/>
      <c r="HFI19" s="79"/>
      <c r="HFJ19" s="79"/>
      <c r="HFK19" s="79"/>
      <c r="HFL19" s="79"/>
      <c r="HFM19" s="79"/>
      <c r="HFN19" s="79"/>
      <c r="HFO19" s="79"/>
      <c r="HFP19" s="79"/>
      <c r="HFQ19" s="79"/>
      <c r="HFR19" s="79"/>
      <c r="HFS19" s="79"/>
      <c r="HFT19" s="79"/>
      <c r="HFU19" s="79"/>
      <c r="HFV19" s="79"/>
      <c r="HFW19" s="79"/>
      <c r="HFX19" s="79"/>
      <c r="HFY19" s="79"/>
      <c r="HFZ19" s="79"/>
      <c r="HGA19" s="79"/>
      <c r="HGB19" s="79"/>
      <c r="HGC19" s="79"/>
      <c r="HGD19" s="79"/>
      <c r="HGE19" s="79"/>
      <c r="HGF19" s="79"/>
      <c r="HGG19" s="79"/>
      <c r="HGH19" s="79"/>
      <c r="HGI19" s="79"/>
      <c r="HGJ19" s="79"/>
      <c r="HGK19" s="79"/>
      <c r="HGL19" s="79"/>
      <c r="HGM19" s="79"/>
      <c r="HGN19" s="79"/>
      <c r="HGO19" s="79"/>
      <c r="HGP19" s="79"/>
      <c r="HGQ19" s="79"/>
      <c r="HGR19" s="79"/>
      <c r="HGS19" s="79"/>
      <c r="HGT19" s="79"/>
      <c r="HGU19" s="79"/>
      <c r="HGV19" s="79"/>
      <c r="HGW19" s="79"/>
      <c r="HGX19" s="79"/>
      <c r="HGY19" s="79"/>
      <c r="HGZ19" s="79"/>
      <c r="HHA19" s="79"/>
      <c r="HHB19" s="79"/>
      <c r="HHC19" s="79"/>
      <c r="HHD19" s="79"/>
      <c r="HHE19" s="79"/>
      <c r="HHF19" s="79"/>
      <c r="HHG19" s="79"/>
      <c r="HHH19" s="79"/>
      <c r="HHI19" s="79"/>
      <c r="HHJ19" s="79"/>
      <c r="HHK19" s="79"/>
      <c r="HHL19" s="79"/>
      <c r="HHM19" s="79"/>
      <c r="HHN19" s="79"/>
      <c r="HHO19" s="79"/>
      <c r="HHP19" s="79"/>
      <c r="HHQ19" s="79"/>
      <c r="HHR19" s="79"/>
      <c r="HHS19" s="79"/>
      <c r="HHT19" s="79"/>
      <c r="HHU19" s="79"/>
      <c r="HHV19" s="79"/>
      <c r="HHW19" s="79"/>
      <c r="HHX19" s="79"/>
      <c r="HHY19" s="79"/>
      <c r="HHZ19" s="79"/>
      <c r="HIA19" s="79"/>
      <c r="HIB19" s="79"/>
      <c r="HIC19" s="79"/>
      <c r="HID19" s="79"/>
      <c r="HIE19" s="79"/>
      <c r="HIF19" s="79"/>
      <c r="HIG19" s="79"/>
      <c r="HIH19" s="79"/>
      <c r="HII19" s="79"/>
      <c r="HIJ19" s="79"/>
      <c r="HIK19" s="79"/>
      <c r="HIL19" s="79"/>
      <c r="HIM19" s="79"/>
      <c r="HIN19" s="79"/>
      <c r="HIO19" s="79"/>
      <c r="HIP19" s="79"/>
      <c r="HIQ19" s="79"/>
      <c r="HIR19" s="79"/>
      <c r="HIS19" s="79"/>
      <c r="HIT19" s="79"/>
      <c r="HIU19" s="79"/>
      <c r="HIV19" s="79"/>
      <c r="HIW19" s="79"/>
      <c r="HIX19" s="79"/>
      <c r="HIY19" s="79"/>
      <c r="HIZ19" s="79"/>
      <c r="HJA19" s="79"/>
      <c r="HJB19" s="79"/>
      <c r="HJC19" s="79"/>
      <c r="HJD19" s="79"/>
      <c r="HJE19" s="79"/>
      <c r="HJF19" s="79"/>
      <c r="HJG19" s="79"/>
      <c r="HJH19" s="79"/>
      <c r="HJI19" s="79"/>
      <c r="HJJ19" s="79"/>
      <c r="HJK19" s="79"/>
      <c r="HJL19" s="79"/>
      <c r="HJM19" s="79"/>
      <c r="HJN19" s="79"/>
      <c r="HJO19" s="79"/>
      <c r="HJP19" s="79"/>
      <c r="HJQ19" s="79"/>
      <c r="HJR19" s="79"/>
      <c r="HJS19" s="79"/>
      <c r="HJT19" s="79"/>
      <c r="HJU19" s="79"/>
      <c r="HJV19" s="79"/>
      <c r="HJW19" s="79"/>
      <c r="HJX19" s="79"/>
      <c r="HJY19" s="79"/>
      <c r="HJZ19" s="79"/>
      <c r="HKA19" s="79"/>
      <c r="HKB19" s="79"/>
      <c r="HKC19" s="79"/>
      <c r="HKD19" s="79"/>
      <c r="HKE19" s="79"/>
      <c r="HKF19" s="79"/>
      <c r="HKG19" s="79"/>
      <c r="HKH19" s="79"/>
      <c r="HKI19" s="79"/>
      <c r="HKJ19" s="79"/>
      <c r="HKK19" s="79"/>
      <c r="HKL19" s="79"/>
      <c r="HKM19" s="79"/>
      <c r="HKN19" s="79"/>
      <c r="HKO19" s="79"/>
      <c r="HKP19" s="79"/>
      <c r="HKQ19" s="79"/>
      <c r="HKR19" s="79"/>
      <c r="HKS19" s="79"/>
      <c r="HKT19" s="79"/>
      <c r="HKU19" s="79"/>
      <c r="HKV19" s="79"/>
      <c r="HKW19" s="79"/>
      <c r="HKX19" s="79"/>
      <c r="HKY19" s="79"/>
      <c r="HKZ19" s="79"/>
      <c r="HLA19" s="79"/>
      <c r="HLB19" s="79"/>
      <c r="HLC19" s="79"/>
      <c r="HLD19" s="79"/>
      <c r="HLE19" s="79"/>
      <c r="HLF19" s="79"/>
      <c r="HLG19" s="79"/>
      <c r="HLH19" s="79"/>
      <c r="HLI19" s="79"/>
      <c r="HLJ19" s="79"/>
      <c r="HLK19" s="79"/>
      <c r="HLL19" s="79"/>
      <c r="HLM19" s="79"/>
      <c r="HLN19" s="79"/>
      <c r="HLO19" s="79"/>
      <c r="HLP19" s="79"/>
      <c r="HLQ19" s="79"/>
      <c r="HLR19" s="79"/>
      <c r="HLS19" s="79"/>
      <c r="HLT19" s="79"/>
      <c r="HLU19" s="79"/>
      <c r="HLV19" s="79"/>
      <c r="HLW19" s="79"/>
      <c r="HLX19" s="79"/>
      <c r="HLY19" s="79"/>
      <c r="HLZ19" s="79"/>
      <c r="HMA19" s="79"/>
      <c r="HMB19" s="79"/>
      <c r="HMC19" s="79"/>
      <c r="HMD19" s="79"/>
      <c r="HME19" s="79"/>
      <c r="HMF19" s="79"/>
      <c r="HMG19" s="79"/>
      <c r="HMH19" s="79"/>
      <c r="HMI19" s="79"/>
      <c r="HMJ19" s="79"/>
      <c r="HMK19" s="79"/>
      <c r="HML19" s="79"/>
      <c r="HMM19" s="79"/>
      <c r="HMN19" s="79"/>
      <c r="HMO19" s="79"/>
      <c r="HMP19" s="79"/>
      <c r="HMQ19" s="79"/>
      <c r="HMR19" s="79"/>
      <c r="HMS19" s="79"/>
      <c r="HMT19" s="79"/>
      <c r="HMU19" s="79"/>
      <c r="HMV19" s="79"/>
      <c r="HMW19" s="79"/>
      <c r="HMX19" s="79"/>
      <c r="HMY19" s="79"/>
      <c r="HMZ19" s="79"/>
      <c r="HNA19" s="79"/>
      <c r="HNB19" s="79"/>
      <c r="HNC19" s="79"/>
      <c r="HND19" s="79"/>
      <c r="HNE19" s="79"/>
      <c r="HNF19" s="79"/>
      <c r="HNG19" s="79"/>
      <c r="HNH19" s="79"/>
      <c r="HNI19" s="79"/>
      <c r="HNJ19" s="79"/>
      <c r="HNK19" s="79"/>
      <c r="HNL19" s="79"/>
      <c r="HNM19" s="79"/>
      <c r="HNN19" s="79"/>
      <c r="HNO19" s="79"/>
      <c r="HNP19" s="79"/>
      <c r="HNQ19" s="79"/>
      <c r="HNR19" s="79"/>
      <c r="HNS19" s="79"/>
      <c r="HNT19" s="79"/>
      <c r="HNU19" s="79"/>
      <c r="HNV19" s="79"/>
      <c r="HNW19" s="79"/>
      <c r="HNX19" s="79"/>
      <c r="HNY19" s="79"/>
      <c r="HNZ19" s="79"/>
      <c r="HOA19" s="79"/>
      <c r="HOB19" s="79"/>
      <c r="HOC19" s="79"/>
      <c r="HOD19" s="79"/>
      <c r="HOE19" s="79"/>
      <c r="HOF19" s="79"/>
      <c r="HOG19" s="79"/>
      <c r="HOH19" s="79"/>
      <c r="HOI19" s="79"/>
      <c r="HOJ19" s="79"/>
      <c r="HOK19" s="79"/>
      <c r="HOL19" s="79"/>
      <c r="HOM19" s="79"/>
      <c r="HON19" s="79"/>
      <c r="HOO19" s="79"/>
      <c r="HOP19" s="79"/>
      <c r="HOQ19" s="79"/>
      <c r="HOR19" s="79"/>
      <c r="HOS19" s="79"/>
      <c r="HOT19" s="79"/>
      <c r="HOU19" s="79"/>
      <c r="HOV19" s="79"/>
      <c r="HOW19" s="79"/>
      <c r="HOX19" s="79"/>
      <c r="HOY19" s="79"/>
      <c r="HOZ19" s="79"/>
      <c r="HPA19" s="79"/>
      <c r="HPB19" s="79"/>
      <c r="HPC19" s="79"/>
      <c r="HPD19" s="79"/>
      <c r="HPE19" s="79"/>
      <c r="HPF19" s="79"/>
      <c r="HPG19" s="79"/>
      <c r="HPH19" s="79"/>
      <c r="HPI19" s="79"/>
      <c r="HPJ19" s="79"/>
      <c r="HPK19" s="79"/>
      <c r="HPL19" s="79"/>
      <c r="HPM19" s="79"/>
      <c r="HPN19" s="79"/>
      <c r="HPO19" s="79"/>
      <c r="HPP19" s="79"/>
      <c r="HPQ19" s="79"/>
      <c r="HPR19" s="79"/>
      <c r="HPS19" s="79"/>
      <c r="HPT19" s="79"/>
      <c r="HPU19" s="79"/>
      <c r="HPV19" s="79"/>
      <c r="HPW19" s="79"/>
      <c r="HPX19" s="79"/>
      <c r="HPY19" s="79"/>
      <c r="HPZ19" s="79"/>
      <c r="HQA19" s="79"/>
      <c r="HQB19" s="79"/>
      <c r="HQC19" s="79"/>
      <c r="HQD19" s="79"/>
      <c r="HQE19" s="79"/>
      <c r="HQF19" s="79"/>
      <c r="HQG19" s="79"/>
      <c r="HQH19" s="79"/>
      <c r="HQI19" s="79"/>
      <c r="HQJ19" s="79"/>
      <c r="HQK19" s="79"/>
      <c r="HQL19" s="79"/>
      <c r="HQM19" s="79"/>
      <c r="HQN19" s="79"/>
      <c r="HQO19" s="79"/>
      <c r="HQP19" s="79"/>
      <c r="HQQ19" s="79"/>
      <c r="HQR19" s="79"/>
      <c r="HQS19" s="79"/>
      <c r="HQT19" s="79"/>
      <c r="HQU19" s="79"/>
      <c r="HQV19" s="79"/>
      <c r="HQW19" s="79"/>
      <c r="HQX19" s="79"/>
      <c r="HQY19" s="79"/>
      <c r="HQZ19" s="79"/>
      <c r="HRA19" s="79"/>
      <c r="HRB19" s="79"/>
      <c r="HRC19" s="79"/>
      <c r="HRD19" s="79"/>
      <c r="HRE19" s="79"/>
      <c r="HRF19" s="79"/>
      <c r="HRG19" s="79"/>
      <c r="HRH19" s="79"/>
      <c r="HRI19" s="79"/>
      <c r="HRJ19" s="79"/>
      <c r="HRK19" s="79"/>
      <c r="HRL19" s="79"/>
      <c r="HRM19" s="79"/>
      <c r="HRN19" s="79"/>
      <c r="HRO19" s="79"/>
      <c r="HRP19" s="79"/>
      <c r="HRQ19" s="79"/>
      <c r="HRR19" s="79"/>
      <c r="HRS19" s="79"/>
      <c r="HRT19" s="79"/>
      <c r="HRU19" s="79"/>
      <c r="HRV19" s="79"/>
      <c r="HRW19" s="79"/>
      <c r="HRX19" s="79"/>
      <c r="HRY19" s="79"/>
      <c r="HRZ19" s="79"/>
      <c r="HSA19" s="79"/>
      <c r="HSB19" s="79"/>
      <c r="HSC19" s="79"/>
      <c r="HSD19" s="79"/>
      <c r="HSE19" s="79"/>
      <c r="HSF19" s="79"/>
      <c r="HSG19" s="79"/>
      <c r="HSH19" s="79"/>
      <c r="HSI19" s="79"/>
      <c r="HSJ19" s="79"/>
      <c r="HSK19" s="79"/>
      <c r="HSL19" s="79"/>
      <c r="HSM19" s="79"/>
      <c r="HSN19" s="79"/>
      <c r="HSO19" s="79"/>
      <c r="HSP19" s="79"/>
      <c r="HSQ19" s="79"/>
      <c r="HSR19" s="79"/>
      <c r="HSS19" s="79"/>
      <c r="HST19" s="79"/>
      <c r="HSU19" s="79"/>
      <c r="HSV19" s="79"/>
      <c r="HSW19" s="79"/>
      <c r="HSX19" s="79"/>
      <c r="HSY19" s="79"/>
      <c r="HSZ19" s="79"/>
      <c r="HTA19" s="79"/>
      <c r="HTB19" s="79"/>
      <c r="HTC19" s="79"/>
      <c r="HTD19" s="79"/>
      <c r="HTE19" s="79"/>
      <c r="HTF19" s="79"/>
      <c r="HTG19" s="79"/>
      <c r="HTH19" s="79"/>
      <c r="HTI19" s="79"/>
      <c r="HTJ19" s="79"/>
      <c r="HTK19" s="79"/>
      <c r="HTL19" s="79"/>
      <c r="HTM19" s="79"/>
      <c r="HTN19" s="79"/>
      <c r="HTO19" s="79"/>
      <c r="HTP19" s="79"/>
      <c r="HTQ19" s="79"/>
      <c r="HTR19" s="79"/>
      <c r="HTS19" s="79"/>
      <c r="HTT19" s="79"/>
      <c r="HTU19" s="79"/>
      <c r="HTV19" s="79"/>
      <c r="HTW19" s="79"/>
      <c r="HTX19" s="79"/>
      <c r="HTY19" s="79"/>
      <c r="HTZ19" s="79"/>
      <c r="HUA19" s="79"/>
      <c r="HUB19" s="79"/>
      <c r="HUC19" s="79"/>
      <c r="HUD19" s="79"/>
      <c r="HUE19" s="79"/>
      <c r="HUF19" s="79"/>
      <c r="HUG19" s="79"/>
      <c r="HUH19" s="79"/>
      <c r="HUI19" s="79"/>
      <c r="HUJ19" s="79"/>
      <c r="HUK19" s="79"/>
      <c r="HUL19" s="79"/>
      <c r="HUM19" s="79"/>
      <c r="HUN19" s="79"/>
      <c r="HUO19" s="79"/>
      <c r="HUP19" s="79"/>
      <c r="HUQ19" s="79"/>
      <c r="HUR19" s="79"/>
      <c r="HUS19" s="79"/>
      <c r="HUT19" s="79"/>
      <c r="HUU19" s="79"/>
      <c r="HUV19" s="79"/>
      <c r="HUW19" s="79"/>
      <c r="HUX19" s="79"/>
      <c r="HUY19" s="79"/>
      <c r="HUZ19" s="79"/>
      <c r="HVA19" s="79"/>
      <c r="HVB19" s="79"/>
      <c r="HVC19" s="79"/>
      <c r="HVD19" s="79"/>
      <c r="HVE19" s="79"/>
      <c r="HVF19" s="79"/>
      <c r="HVG19" s="79"/>
      <c r="HVH19" s="79"/>
      <c r="HVI19" s="79"/>
      <c r="HVJ19" s="79"/>
      <c r="HVK19" s="79"/>
      <c r="HVL19" s="79"/>
      <c r="HVM19" s="79"/>
      <c r="HVN19" s="79"/>
      <c r="HVO19" s="79"/>
      <c r="HVP19" s="79"/>
      <c r="HVQ19" s="79"/>
      <c r="HVR19" s="79"/>
      <c r="HVS19" s="79"/>
      <c r="HVT19" s="79"/>
      <c r="HVU19" s="79"/>
      <c r="HVV19" s="79"/>
      <c r="HVW19" s="79"/>
      <c r="HVX19" s="79"/>
      <c r="HVY19" s="79"/>
      <c r="HVZ19" s="79"/>
      <c r="HWA19" s="79"/>
      <c r="HWB19" s="79"/>
      <c r="HWC19" s="79"/>
      <c r="HWD19" s="79"/>
      <c r="HWE19" s="79"/>
      <c r="HWF19" s="79"/>
      <c r="HWG19" s="79"/>
      <c r="HWH19" s="79"/>
      <c r="HWI19" s="79"/>
      <c r="HWJ19" s="79"/>
      <c r="HWK19" s="79"/>
      <c r="HWL19" s="79"/>
      <c r="HWM19" s="79"/>
      <c r="HWN19" s="79"/>
      <c r="HWO19" s="79"/>
      <c r="HWP19" s="79"/>
      <c r="HWQ19" s="79"/>
      <c r="HWR19" s="79"/>
      <c r="HWS19" s="79"/>
      <c r="HWT19" s="79"/>
      <c r="HWU19" s="79"/>
      <c r="HWV19" s="79"/>
      <c r="HWW19" s="79"/>
      <c r="HWX19" s="79"/>
      <c r="HWY19" s="79"/>
      <c r="HWZ19" s="79"/>
      <c r="HXA19" s="79"/>
      <c r="HXB19" s="79"/>
      <c r="HXC19" s="79"/>
      <c r="HXD19" s="79"/>
      <c r="HXE19" s="79"/>
      <c r="HXF19" s="79"/>
      <c r="HXG19" s="79"/>
      <c r="HXH19" s="79"/>
      <c r="HXI19" s="79"/>
      <c r="HXJ19" s="79"/>
      <c r="HXK19" s="79"/>
      <c r="HXL19" s="79"/>
      <c r="HXM19" s="79"/>
      <c r="HXN19" s="79"/>
      <c r="HXO19" s="79"/>
      <c r="HXP19" s="79"/>
      <c r="HXQ19" s="79"/>
      <c r="HXR19" s="79"/>
      <c r="HXS19" s="79"/>
      <c r="HXT19" s="79"/>
      <c r="HXU19" s="79"/>
      <c r="HXV19" s="79"/>
      <c r="HXW19" s="79"/>
      <c r="HXX19" s="79"/>
      <c r="HXY19" s="79"/>
      <c r="HXZ19" s="79"/>
      <c r="HYA19" s="79"/>
      <c r="HYB19" s="79"/>
      <c r="HYC19" s="79"/>
      <c r="HYD19" s="79"/>
      <c r="HYE19" s="79"/>
      <c r="HYF19" s="79"/>
      <c r="HYG19" s="79"/>
      <c r="HYH19" s="79"/>
      <c r="HYI19" s="79"/>
      <c r="HYJ19" s="79"/>
      <c r="HYK19" s="79"/>
      <c r="HYL19" s="79"/>
      <c r="HYM19" s="79"/>
      <c r="HYN19" s="79"/>
      <c r="HYO19" s="79"/>
      <c r="HYP19" s="79"/>
      <c r="HYQ19" s="79"/>
      <c r="HYR19" s="79"/>
      <c r="HYS19" s="79"/>
      <c r="HYT19" s="79"/>
      <c r="HYU19" s="79"/>
      <c r="HYV19" s="79"/>
      <c r="HYW19" s="79"/>
      <c r="HYX19" s="79"/>
      <c r="HYY19" s="79"/>
      <c r="HYZ19" s="79"/>
      <c r="HZA19" s="79"/>
      <c r="HZB19" s="79"/>
      <c r="HZC19" s="79"/>
      <c r="HZD19" s="79"/>
      <c r="HZE19" s="79"/>
      <c r="HZF19" s="79"/>
      <c r="HZG19" s="79"/>
      <c r="HZH19" s="79"/>
      <c r="HZI19" s="79"/>
      <c r="HZJ19" s="79"/>
      <c r="HZK19" s="79"/>
      <c r="HZL19" s="79"/>
      <c r="HZM19" s="79"/>
      <c r="HZN19" s="79"/>
      <c r="HZO19" s="79"/>
      <c r="HZP19" s="79"/>
      <c r="HZQ19" s="79"/>
      <c r="HZR19" s="79"/>
      <c r="HZS19" s="79"/>
      <c r="HZT19" s="79"/>
      <c r="HZU19" s="79"/>
      <c r="HZV19" s="79"/>
      <c r="HZW19" s="79"/>
      <c r="HZX19" s="79"/>
      <c r="HZY19" s="79"/>
      <c r="HZZ19" s="79"/>
      <c r="IAA19" s="79"/>
      <c r="IAB19" s="79"/>
      <c r="IAC19" s="79"/>
      <c r="IAD19" s="79"/>
      <c r="IAE19" s="79"/>
      <c r="IAF19" s="79"/>
      <c r="IAG19" s="79"/>
      <c r="IAH19" s="79"/>
      <c r="IAI19" s="79"/>
      <c r="IAJ19" s="79"/>
      <c r="IAK19" s="79"/>
      <c r="IAL19" s="79"/>
      <c r="IAM19" s="79"/>
      <c r="IAN19" s="79"/>
      <c r="IAO19" s="79"/>
      <c r="IAP19" s="79"/>
      <c r="IAQ19" s="79"/>
      <c r="IAR19" s="79"/>
      <c r="IAS19" s="79"/>
      <c r="IAT19" s="79"/>
      <c r="IAU19" s="79"/>
      <c r="IAV19" s="79"/>
      <c r="IAW19" s="79"/>
      <c r="IAX19" s="79"/>
      <c r="IAY19" s="79"/>
      <c r="IAZ19" s="79"/>
      <c r="IBA19" s="79"/>
      <c r="IBB19" s="79"/>
      <c r="IBC19" s="79"/>
      <c r="IBD19" s="79"/>
      <c r="IBE19" s="79"/>
      <c r="IBF19" s="79"/>
      <c r="IBG19" s="79"/>
      <c r="IBH19" s="79"/>
      <c r="IBI19" s="79"/>
      <c r="IBJ19" s="79"/>
      <c r="IBK19" s="79"/>
      <c r="IBL19" s="79"/>
      <c r="IBM19" s="79"/>
      <c r="IBN19" s="79"/>
      <c r="IBO19" s="79"/>
      <c r="IBP19" s="79"/>
      <c r="IBQ19" s="79"/>
      <c r="IBR19" s="79"/>
      <c r="IBS19" s="79"/>
      <c r="IBT19" s="79"/>
      <c r="IBU19" s="79"/>
      <c r="IBV19" s="79"/>
      <c r="IBW19" s="79"/>
      <c r="IBX19" s="79"/>
      <c r="IBY19" s="79"/>
      <c r="IBZ19" s="79"/>
      <c r="ICA19" s="79"/>
      <c r="ICB19" s="79"/>
      <c r="ICC19" s="79"/>
      <c r="ICD19" s="79"/>
      <c r="ICE19" s="79"/>
      <c r="ICF19" s="79"/>
      <c r="ICG19" s="79"/>
      <c r="ICH19" s="79"/>
      <c r="ICI19" s="79"/>
      <c r="ICJ19" s="79"/>
      <c r="ICK19" s="79"/>
      <c r="ICL19" s="79"/>
      <c r="ICM19" s="79"/>
      <c r="ICN19" s="79"/>
      <c r="ICO19" s="79"/>
      <c r="ICP19" s="79"/>
      <c r="ICQ19" s="79"/>
      <c r="ICR19" s="79"/>
      <c r="ICS19" s="79"/>
      <c r="ICT19" s="79"/>
      <c r="ICU19" s="79"/>
      <c r="ICV19" s="79"/>
      <c r="ICW19" s="79"/>
      <c r="ICX19" s="79"/>
      <c r="ICY19" s="79"/>
      <c r="ICZ19" s="79"/>
      <c r="IDA19" s="79"/>
      <c r="IDB19" s="79"/>
      <c r="IDC19" s="79"/>
      <c r="IDD19" s="79"/>
      <c r="IDE19" s="79"/>
      <c r="IDF19" s="79"/>
      <c r="IDG19" s="79"/>
      <c r="IDH19" s="79"/>
      <c r="IDI19" s="79"/>
      <c r="IDJ19" s="79"/>
      <c r="IDK19" s="79"/>
      <c r="IDL19" s="79"/>
      <c r="IDM19" s="79"/>
      <c r="IDN19" s="79"/>
      <c r="IDO19" s="79"/>
      <c r="IDP19" s="79"/>
      <c r="IDQ19" s="79"/>
      <c r="IDR19" s="79"/>
      <c r="IDS19" s="79"/>
      <c r="IDT19" s="79"/>
      <c r="IDU19" s="79"/>
      <c r="IDV19" s="79"/>
      <c r="IDW19" s="79"/>
      <c r="IDX19" s="79"/>
      <c r="IDY19" s="79"/>
      <c r="IDZ19" s="79"/>
      <c r="IEA19" s="79"/>
      <c r="IEB19" s="79"/>
      <c r="IEC19" s="79"/>
      <c r="IED19" s="79"/>
      <c r="IEE19" s="79"/>
      <c r="IEF19" s="79"/>
      <c r="IEG19" s="79"/>
      <c r="IEH19" s="79"/>
      <c r="IEI19" s="79"/>
      <c r="IEJ19" s="79"/>
      <c r="IEK19" s="79"/>
      <c r="IEL19" s="79"/>
      <c r="IEM19" s="79"/>
      <c r="IEN19" s="79"/>
      <c r="IEO19" s="79"/>
      <c r="IEP19" s="79"/>
      <c r="IEQ19" s="79"/>
      <c r="IER19" s="79"/>
      <c r="IES19" s="79"/>
      <c r="IET19" s="79"/>
      <c r="IEU19" s="79"/>
      <c r="IEV19" s="79"/>
      <c r="IEW19" s="79"/>
      <c r="IEX19" s="79"/>
      <c r="IEY19" s="79"/>
      <c r="IEZ19" s="79"/>
      <c r="IFA19" s="79"/>
      <c r="IFB19" s="79"/>
      <c r="IFC19" s="79"/>
      <c r="IFD19" s="79"/>
      <c r="IFE19" s="79"/>
      <c r="IFF19" s="79"/>
      <c r="IFG19" s="79"/>
      <c r="IFH19" s="79"/>
      <c r="IFI19" s="79"/>
      <c r="IFJ19" s="79"/>
      <c r="IFK19" s="79"/>
      <c r="IFL19" s="79"/>
      <c r="IFM19" s="79"/>
      <c r="IFN19" s="79"/>
      <c r="IFO19" s="79"/>
      <c r="IFP19" s="79"/>
      <c r="IFQ19" s="79"/>
      <c r="IFR19" s="79"/>
      <c r="IFS19" s="79"/>
      <c r="IFT19" s="79"/>
      <c r="IFU19" s="79"/>
      <c r="IFV19" s="79"/>
      <c r="IFW19" s="79"/>
      <c r="IFX19" s="79"/>
      <c r="IFY19" s="79"/>
      <c r="IFZ19" s="79"/>
      <c r="IGA19" s="79"/>
      <c r="IGB19" s="79"/>
      <c r="IGC19" s="79"/>
      <c r="IGD19" s="79"/>
      <c r="IGE19" s="79"/>
      <c r="IGF19" s="79"/>
      <c r="IGG19" s="79"/>
      <c r="IGH19" s="79"/>
      <c r="IGI19" s="79"/>
      <c r="IGJ19" s="79"/>
      <c r="IGK19" s="79"/>
      <c r="IGL19" s="79"/>
      <c r="IGM19" s="79"/>
      <c r="IGN19" s="79"/>
      <c r="IGO19" s="79"/>
      <c r="IGP19" s="79"/>
      <c r="IGQ19" s="79"/>
      <c r="IGR19" s="79"/>
      <c r="IGS19" s="79"/>
      <c r="IGT19" s="79"/>
      <c r="IGU19" s="79"/>
      <c r="IGV19" s="79"/>
      <c r="IGW19" s="79"/>
      <c r="IGX19" s="79"/>
      <c r="IGY19" s="79"/>
      <c r="IGZ19" s="79"/>
      <c r="IHA19" s="79"/>
      <c r="IHB19" s="79"/>
      <c r="IHC19" s="79"/>
      <c r="IHD19" s="79"/>
      <c r="IHE19" s="79"/>
      <c r="IHF19" s="79"/>
      <c r="IHG19" s="79"/>
      <c r="IHH19" s="79"/>
      <c r="IHI19" s="79"/>
      <c r="IHJ19" s="79"/>
      <c r="IHK19" s="79"/>
      <c r="IHL19" s="79"/>
      <c r="IHM19" s="79"/>
      <c r="IHN19" s="79"/>
      <c r="IHO19" s="79"/>
      <c r="IHP19" s="79"/>
      <c r="IHQ19" s="79"/>
      <c r="IHR19" s="79"/>
      <c r="IHS19" s="79"/>
      <c r="IHT19" s="79"/>
      <c r="IHU19" s="79"/>
      <c r="IHV19" s="79"/>
      <c r="IHW19" s="79"/>
      <c r="IHX19" s="79"/>
      <c r="IHY19" s="79"/>
      <c r="IHZ19" s="79"/>
      <c r="IIA19" s="79"/>
      <c r="IIB19" s="79"/>
      <c r="IIC19" s="79"/>
      <c r="IID19" s="79"/>
      <c r="IIE19" s="79"/>
      <c r="IIF19" s="79"/>
      <c r="IIG19" s="79"/>
      <c r="IIH19" s="79"/>
      <c r="III19" s="79"/>
      <c r="IIJ19" s="79"/>
      <c r="IIK19" s="79"/>
      <c r="IIL19" s="79"/>
      <c r="IIM19" s="79"/>
      <c r="IIN19" s="79"/>
      <c r="IIO19" s="79"/>
      <c r="IIP19" s="79"/>
      <c r="IIQ19" s="79"/>
      <c r="IIR19" s="79"/>
      <c r="IIS19" s="79"/>
      <c r="IIT19" s="79"/>
      <c r="IIU19" s="79"/>
      <c r="IIV19" s="79"/>
      <c r="IIW19" s="79"/>
      <c r="IIX19" s="79"/>
      <c r="IIY19" s="79"/>
      <c r="IIZ19" s="79"/>
      <c r="IJA19" s="79"/>
      <c r="IJB19" s="79"/>
      <c r="IJC19" s="79"/>
      <c r="IJD19" s="79"/>
      <c r="IJE19" s="79"/>
      <c r="IJF19" s="79"/>
      <c r="IJG19" s="79"/>
      <c r="IJH19" s="79"/>
      <c r="IJI19" s="79"/>
      <c r="IJJ19" s="79"/>
      <c r="IJK19" s="79"/>
      <c r="IJL19" s="79"/>
      <c r="IJM19" s="79"/>
      <c r="IJN19" s="79"/>
      <c r="IJO19" s="79"/>
      <c r="IJP19" s="79"/>
      <c r="IJQ19" s="79"/>
      <c r="IJR19" s="79"/>
      <c r="IJS19" s="79"/>
      <c r="IJT19" s="79"/>
      <c r="IJU19" s="79"/>
      <c r="IJV19" s="79"/>
      <c r="IJW19" s="79"/>
      <c r="IJX19" s="79"/>
      <c r="IJY19" s="79"/>
      <c r="IJZ19" s="79"/>
      <c r="IKA19" s="79"/>
      <c r="IKB19" s="79"/>
      <c r="IKC19" s="79"/>
      <c r="IKD19" s="79"/>
      <c r="IKE19" s="79"/>
      <c r="IKF19" s="79"/>
      <c r="IKG19" s="79"/>
      <c r="IKH19" s="79"/>
      <c r="IKI19" s="79"/>
      <c r="IKJ19" s="79"/>
      <c r="IKK19" s="79"/>
      <c r="IKL19" s="79"/>
      <c r="IKM19" s="79"/>
      <c r="IKN19" s="79"/>
      <c r="IKO19" s="79"/>
      <c r="IKP19" s="79"/>
      <c r="IKQ19" s="79"/>
      <c r="IKR19" s="79"/>
      <c r="IKS19" s="79"/>
      <c r="IKT19" s="79"/>
      <c r="IKU19" s="79"/>
      <c r="IKV19" s="79"/>
      <c r="IKW19" s="79"/>
      <c r="IKX19" s="79"/>
      <c r="IKY19" s="79"/>
      <c r="IKZ19" s="79"/>
      <c r="ILA19" s="79"/>
      <c r="ILB19" s="79"/>
      <c r="ILC19" s="79"/>
      <c r="ILD19" s="79"/>
      <c r="ILE19" s="79"/>
      <c r="ILF19" s="79"/>
      <c r="ILG19" s="79"/>
      <c r="ILH19" s="79"/>
      <c r="ILI19" s="79"/>
      <c r="ILJ19" s="79"/>
      <c r="ILK19" s="79"/>
      <c r="ILL19" s="79"/>
      <c r="ILM19" s="79"/>
      <c r="ILN19" s="79"/>
      <c r="ILO19" s="79"/>
      <c r="ILP19" s="79"/>
      <c r="ILQ19" s="79"/>
      <c r="ILR19" s="79"/>
      <c r="ILS19" s="79"/>
      <c r="ILT19" s="79"/>
      <c r="ILU19" s="79"/>
      <c r="ILV19" s="79"/>
      <c r="ILW19" s="79"/>
      <c r="ILX19" s="79"/>
      <c r="ILY19" s="79"/>
      <c r="ILZ19" s="79"/>
      <c r="IMA19" s="79"/>
      <c r="IMB19" s="79"/>
      <c r="IMC19" s="79"/>
      <c r="IMD19" s="79"/>
      <c r="IME19" s="79"/>
      <c r="IMF19" s="79"/>
      <c r="IMG19" s="79"/>
      <c r="IMH19" s="79"/>
      <c r="IMI19" s="79"/>
      <c r="IMJ19" s="79"/>
      <c r="IMK19" s="79"/>
      <c r="IML19" s="79"/>
      <c r="IMM19" s="79"/>
      <c r="IMN19" s="79"/>
      <c r="IMO19" s="79"/>
      <c r="IMP19" s="79"/>
      <c r="IMQ19" s="79"/>
      <c r="IMR19" s="79"/>
      <c r="IMS19" s="79"/>
      <c r="IMT19" s="79"/>
      <c r="IMU19" s="79"/>
      <c r="IMV19" s="79"/>
      <c r="IMW19" s="79"/>
      <c r="IMX19" s="79"/>
      <c r="IMY19" s="79"/>
      <c r="IMZ19" s="79"/>
      <c r="INA19" s="79"/>
      <c r="INB19" s="79"/>
      <c r="INC19" s="79"/>
      <c r="IND19" s="79"/>
      <c r="INE19" s="79"/>
      <c r="INF19" s="79"/>
      <c r="ING19" s="79"/>
      <c r="INH19" s="79"/>
      <c r="INI19" s="79"/>
      <c r="INJ19" s="79"/>
      <c r="INK19" s="79"/>
      <c r="INL19" s="79"/>
      <c r="INM19" s="79"/>
      <c r="INN19" s="79"/>
      <c r="INO19" s="79"/>
      <c r="INP19" s="79"/>
      <c r="INQ19" s="79"/>
      <c r="INR19" s="79"/>
      <c r="INS19" s="79"/>
      <c r="INT19" s="79"/>
      <c r="INU19" s="79"/>
      <c r="INV19" s="79"/>
      <c r="INW19" s="79"/>
      <c r="INX19" s="79"/>
      <c r="INY19" s="79"/>
      <c r="INZ19" s="79"/>
      <c r="IOA19" s="79"/>
      <c r="IOB19" s="79"/>
      <c r="IOC19" s="79"/>
      <c r="IOD19" s="79"/>
      <c r="IOE19" s="79"/>
      <c r="IOF19" s="79"/>
      <c r="IOG19" s="79"/>
      <c r="IOH19" s="79"/>
      <c r="IOI19" s="79"/>
      <c r="IOJ19" s="79"/>
      <c r="IOK19" s="79"/>
      <c r="IOL19" s="79"/>
      <c r="IOM19" s="79"/>
      <c r="ION19" s="79"/>
      <c r="IOO19" s="79"/>
      <c r="IOP19" s="79"/>
      <c r="IOQ19" s="79"/>
      <c r="IOR19" s="79"/>
      <c r="IOS19" s="79"/>
      <c r="IOT19" s="79"/>
      <c r="IOU19" s="79"/>
      <c r="IOV19" s="79"/>
      <c r="IOW19" s="79"/>
      <c r="IOX19" s="79"/>
      <c r="IOY19" s="79"/>
      <c r="IOZ19" s="79"/>
      <c r="IPA19" s="79"/>
      <c r="IPB19" s="79"/>
      <c r="IPC19" s="79"/>
      <c r="IPD19" s="79"/>
      <c r="IPE19" s="79"/>
      <c r="IPF19" s="79"/>
      <c r="IPG19" s="79"/>
      <c r="IPH19" s="79"/>
      <c r="IPI19" s="79"/>
      <c r="IPJ19" s="79"/>
      <c r="IPK19" s="79"/>
      <c r="IPL19" s="79"/>
      <c r="IPM19" s="79"/>
      <c r="IPN19" s="79"/>
      <c r="IPO19" s="79"/>
      <c r="IPP19" s="79"/>
      <c r="IPQ19" s="79"/>
      <c r="IPR19" s="79"/>
      <c r="IPS19" s="79"/>
      <c r="IPT19" s="79"/>
      <c r="IPU19" s="79"/>
      <c r="IPV19" s="79"/>
      <c r="IPW19" s="79"/>
      <c r="IPX19" s="79"/>
      <c r="IPY19" s="79"/>
      <c r="IPZ19" s="79"/>
      <c r="IQA19" s="79"/>
      <c r="IQB19" s="79"/>
      <c r="IQC19" s="79"/>
      <c r="IQD19" s="79"/>
      <c r="IQE19" s="79"/>
      <c r="IQF19" s="79"/>
      <c r="IQG19" s="79"/>
      <c r="IQH19" s="79"/>
      <c r="IQI19" s="79"/>
      <c r="IQJ19" s="79"/>
      <c r="IQK19" s="79"/>
      <c r="IQL19" s="79"/>
      <c r="IQM19" s="79"/>
      <c r="IQN19" s="79"/>
      <c r="IQO19" s="79"/>
      <c r="IQP19" s="79"/>
      <c r="IQQ19" s="79"/>
      <c r="IQR19" s="79"/>
      <c r="IQS19" s="79"/>
      <c r="IQT19" s="79"/>
      <c r="IQU19" s="79"/>
      <c r="IQV19" s="79"/>
      <c r="IQW19" s="79"/>
      <c r="IQX19" s="79"/>
      <c r="IQY19" s="79"/>
      <c r="IQZ19" s="79"/>
      <c r="IRA19" s="79"/>
      <c r="IRB19" s="79"/>
      <c r="IRC19" s="79"/>
      <c r="IRD19" s="79"/>
      <c r="IRE19" s="79"/>
      <c r="IRF19" s="79"/>
      <c r="IRG19" s="79"/>
      <c r="IRH19" s="79"/>
      <c r="IRI19" s="79"/>
      <c r="IRJ19" s="79"/>
      <c r="IRK19" s="79"/>
      <c r="IRL19" s="79"/>
      <c r="IRM19" s="79"/>
      <c r="IRN19" s="79"/>
      <c r="IRO19" s="79"/>
      <c r="IRP19" s="79"/>
      <c r="IRQ19" s="79"/>
      <c r="IRR19" s="79"/>
      <c r="IRS19" s="79"/>
      <c r="IRT19" s="79"/>
      <c r="IRU19" s="79"/>
      <c r="IRV19" s="79"/>
      <c r="IRW19" s="79"/>
      <c r="IRX19" s="79"/>
      <c r="IRY19" s="79"/>
      <c r="IRZ19" s="79"/>
      <c r="ISA19" s="79"/>
      <c r="ISB19" s="79"/>
      <c r="ISC19" s="79"/>
      <c r="ISD19" s="79"/>
      <c r="ISE19" s="79"/>
      <c r="ISF19" s="79"/>
      <c r="ISG19" s="79"/>
      <c r="ISH19" s="79"/>
      <c r="ISI19" s="79"/>
      <c r="ISJ19" s="79"/>
      <c r="ISK19" s="79"/>
      <c r="ISL19" s="79"/>
      <c r="ISM19" s="79"/>
      <c r="ISN19" s="79"/>
      <c r="ISO19" s="79"/>
      <c r="ISP19" s="79"/>
      <c r="ISQ19" s="79"/>
      <c r="ISR19" s="79"/>
      <c r="ISS19" s="79"/>
      <c r="IST19" s="79"/>
      <c r="ISU19" s="79"/>
      <c r="ISV19" s="79"/>
      <c r="ISW19" s="79"/>
      <c r="ISX19" s="79"/>
      <c r="ISY19" s="79"/>
      <c r="ISZ19" s="79"/>
      <c r="ITA19" s="79"/>
      <c r="ITB19" s="79"/>
      <c r="ITC19" s="79"/>
      <c r="ITD19" s="79"/>
      <c r="ITE19" s="79"/>
      <c r="ITF19" s="79"/>
      <c r="ITG19" s="79"/>
      <c r="ITH19" s="79"/>
      <c r="ITI19" s="79"/>
      <c r="ITJ19" s="79"/>
      <c r="ITK19" s="79"/>
      <c r="ITL19" s="79"/>
      <c r="ITM19" s="79"/>
      <c r="ITN19" s="79"/>
      <c r="ITO19" s="79"/>
      <c r="ITP19" s="79"/>
      <c r="ITQ19" s="79"/>
      <c r="ITR19" s="79"/>
      <c r="ITS19" s="79"/>
      <c r="ITT19" s="79"/>
      <c r="ITU19" s="79"/>
      <c r="ITV19" s="79"/>
      <c r="ITW19" s="79"/>
      <c r="ITX19" s="79"/>
      <c r="ITY19" s="79"/>
      <c r="ITZ19" s="79"/>
      <c r="IUA19" s="79"/>
      <c r="IUB19" s="79"/>
      <c r="IUC19" s="79"/>
      <c r="IUD19" s="79"/>
      <c r="IUE19" s="79"/>
      <c r="IUF19" s="79"/>
      <c r="IUG19" s="79"/>
      <c r="IUH19" s="79"/>
      <c r="IUI19" s="79"/>
      <c r="IUJ19" s="79"/>
      <c r="IUK19" s="79"/>
      <c r="IUL19" s="79"/>
      <c r="IUM19" s="79"/>
      <c r="IUN19" s="79"/>
      <c r="IUO19" s="79"/>
      <c r="IUP19" s="79"/>
      <c r="IUQ19" s="79"/>
      <c r="IUR19" s="79"/>
      <c r="IUS19" s="79"/>
      <c r="IUT19" s="79"/>
      <c r="IUU19" s="79"/>
      <c r="IUV19" s="79"/>
      <c r="IUW19" s="79"/>
      <c r="IUX19" s="79"/>
      <c r="IUY19" s="79"/>
      <c r="IUZ19" s="79"/>
      <c r="IVA19" s="79"/>
      <c r="IVB19" s="79"/>
      <c r="IVC19" s="79"/>
      <c r="IVD19" s="79"/>
      <c r="IVE19" s="79"/>
      <c r="IVF19" s="79"/>
      <c r="IVG19" s="79"/>
      <c r="IVH19" s="79"/>
      <c r="IVI19" s="79"/>
      <c r="IVJ19" s="79"/>
      <c r="IVK19" s="79"/>
      <c r="IVL19" s="79"/>
      <c r="IVM19" s="79"/>
      <c r="IVN19" s="79"/>
      <c r="IVO19" s="79"/>
      <c r="IVP19" s="79"/>
      <c r="IVQ19" s="79"/>
      <c r="IVR19" s="79"/>
      <c r="IVS19" s="79"/>
      <c r="IVT19" s="79"/>
      <c r="IVU19" s="79"/>
      <c r="IVV19" s="79"/>
      <c r="IVW19" s="79"/>
      <c r="IVX19" s="79"/>
      <c r="IVY19" s="79"/>
      <c r="IVZ19" s="79"/>
      <c r="IWA19" s="79"/>
      <c r="IWB19" s="79"/>
      <c r="IWC19" s="79"/>
      <c r="IWD19" s="79"/>
      <c r="IWE19" s="79"/>
      <c r="IWF19" s="79"/>
      <c r="IWG19" s="79"/>
      <c r="IWH19" s="79"/>
      <c r="IWI19" s="79"/>
      <c r="IWJ19" s="79"/>
      <c r="IWK19" s="79"/>
      <c r="IWL19" s="79"/>
      <c r="IWM19" s="79"/>
      <c r="IWN19" s="79"/>
      <c r="IWO19" s="79"/>
      <c r="IWP19" s="79"/>
      <c r="IWQ19" s="79"/>
      <c r="IWR19" s="79"/>
      <c r="IWS19" s="79"/>
      <c r="IWT19" s="79"/>
      <c r="IWU19" s="79"/>
      <c r="IWV19" s="79"/>
      <c r="IWW19" s="79"/>
      <c r="IWX19" s="79"/>
      <c r="IWY19" s="79"/>
      <c r="IWZ19" s="79"/>
      <c r="IXA19" s="79"/>
      <c r="IXB19" s="79"/>
      <c r="IXC19" s="79"/>
      <c r="IXD19" s="79"/>
      <c r="IXE19" s="79"/>
      <c r="IXF19" s="79"/>
      <c r="IXG19" s="79"/>
      <c r="IXH19" s="79"/>
      <c r="IXI19" s="79"/>
      <c r="IXJ19" s="79"/>
      <c r="IXK19" s="79"/>
      <c r="IXL19" s="79"/>
      <c r="IXM19" s="79"/>
      <c r="IXN19" s="79"/>
      <c r="IXO19" s="79"/>
      <c r="IXP19" s="79"/>
      <c r="IXQ19" s="79"/>
      <c r="IXR19" s="79"/>
      <c r="IXS19" s="79"/>
      <c r="IXT19" s="79"/>
      <c r="IXU19" s="79"/>
      <c r="IXV19" s="79"/>
      <c r="IXW19" s="79"/>
      <c r="IXX19" s="79"/>
      <c r="IXY19" s="79"/>
      <c r="IXZ19" s="79"/>
      <c r="IYA19" s="79"/>
      <c r="IYB19" s="79"/>
      <c r="IYC19" s="79"/>
      <c r="IYD19" s="79"/>
      <c r="IYE19" s="79"/>
      <c r="IYF19" s="79"/>
      <c r="IYG19" s="79"/>
      <c r="IYH19" s="79"/>
      <c r="IYI19" s="79"/>
      <c r="IYJ19" s="79"/>
      <c r="IYK19" s="79"/>
      <c r="IYL19" s="79"/>
      <c r="IYM19" s="79"/>
      <c r="IYN19" s="79"/>
      <c r="IYO19" s="79"/>
      <c r="IYP19" s="79"/>
      <c r="IYQ19" s="79"/>
      <c r="IYR19" s="79"/>
      <c r="IYS19" s="79"/>
      <c r="IYT19" s="79"/>
      <c r="IYU19" s="79"/>
      <c r="IYV19" s="79"/>
      <c r="IYW19" s="79"/>
      <c r="IYX19" s="79"/>
      <c r="IYY19" s="79"/>
      <c r="IYZ19" s="79"/>
      <c r="IZA19" s="79"/>
      <c r="IZB19" s="79"/>
      <c r="IZC19" s="79"/>
      <c r="IZD19" s="79"/>
      <c r="IZE19" s="79"/>
      <c r="IZF19" s="79"/>
      <c r="IZG19" s="79"/>
      <c r="IZH19" s="79"/>
      <c r="IZI19" s="79"/>
      <c r="IZJ19" s="79"/>
      <c r="IZK19" s="79"/>
      <c r="IZL19" s="79"/>
      <c r="IZM19" s="79"/>
      <c r="IZN19" s="79"/>
      <c r="IZO19" s="79"/>
      <c r="IZP19" s="79"/>
      <c r="IZQ19" s="79"/>
      <c r="IZR19" s="79"/>
      <c r="IZS19" s="79"/>
      <c r="IZT19" s="79"/>
      <c r="IZU19" s="79"/>
      <c r="IZV19" s="79"/>
      <c r="IZW19" s="79"/>
      <c r="IZX19" s="79"/>
      <c r="IZY19" s="79"/>
      <c r="IZZ19" s="79"/>
      <c r="JAA19" s="79"/>
      <c r="JAB19" s="79"/>
      <c r="JAC19" s="79"/>
      <c r="JAD19" s="79"/>
      <c r="JAE19" s="79"/>
      <c r="JAF19" s="79"/>
      <c r="JAG19" s="79"/>
      <c r="JAH19" s="79"/>
      <c r="JAI19" s="79"/>
      <c r="JAJ19" s="79"/>
      <c r="JAK19" s="79"/>
      <c r="JAL19" s="79"/>
      <c r="JAM19" s="79"/>
      <c r="JAN19" s="79"/>
      <c r="JAO19" s="79"/>
      <c r="JAP19" s="79"/>
      <c r="JAQ19" s="79"/>
      <c r="JAR19" s="79"/>
      <c r="JAS19" s="79"/>
      <c r="JAT19" s="79"/>
      <c r="JAU19" s="79"/>
      <c r="JAV19" s="79"/>
      <c r="JAW19" s="79"/>
      <c r="JAX19" s="79"/>
      <c r="JAY19" s="79"/>
      <c r="JAZ19" s="79"/>
      <c r="JBA19" s="79"/>
      <c r="JBB19" s="79"/>
      <c r="JBC19" s="79"/>
      <c r="JBD19" s="79"/>
      <c r="JBE19" s="79"/>
      <c r="JBF19" s="79"/>
      <c r="JBG19" s="79"/>
      <c r="JBH19" s="79"/>
      <c r="JBI19" s="79"/>
      <c r="JBJ19" s="79"/>
      <c r="JBK19" s="79"/>
      <c r="JBL19" s="79"/>
      <c r="JBM19" s="79"/>
      <c r="JBN19" s="79"/>
      <c r="JBO19" s="79"/>
      <c r="JBP19" s="79"/>
      <c r="JBQ19" s="79"/>
      <c r="JBR19" s="79"/>
      <c r="JBS19" s="79"/>
      <c r="JBT19" s="79"/>
      <c r="JBU19" s="79"/>
      <c r="JBV19" s="79"/>
      <c r="JBW19" s="79"/>
      <c r="JBX19" s="79"/>
      <c r="JBY19" s="79"/>
      <c r="JBZ19" s="79"/>
      <c r="JCA19" s="79"/>
      <c r="JCB19" s="79"/>
      <c r="JCC19" s="79"/>
      <c r="JCD19" s="79"/>
      <c r="JCE19" s="79"/>
      <c r="JCF19" s="79"/>
      <c r="JCG19" s="79"/>
      <c r="JCH19" s="79"/>
      <c r="JCI19" s="79"/>
      <c r="JCJ19" s="79"/>
      <c r="JCK19" s="79"/>
      <c r="JCL19" s="79"/>
      <c r="JCM19" s="79"/>
      <c r="JCN19" s="79"/>
      <c r="JCO19" s="79"/>
      <c r="JCP19" s="79"/>
      <c r="JCQ19" s="79"/>
      <c r="JCR19" s="79"/>
      <c r="JCS19" s="79"/>
      <c r="JCT19" s="79"/>
      <c r="JCU19" s="79"/>
      <c r="JCV19" s="79"/>
      <c r="JCW19" s="79"/>
      <c r="JCX19" s="79"/>
      <c r="JCY19" s="79"/>
      <c r="JCZ19" s="79"/>
      <c r="JDA19" s="79"/>
      <c r="JDB19" s="79"/>
      <c r="JDC19" s="79"/>
      <c r="JDD19" s="79"/>
      <c r="JDE19" s="79"/>
      <c r="JDF19" s="79"/>
      <c r="JDG19" s="79"/>
      <c r="JDH19" s="79"/>
      <c r="JDI19" s="79"/>
      <c r="JDJ19" s="79"/>
      <c r="JDK19" s="79"/>
      <c r="JDL19" s="79"/>
      <c r="JDM19" s="79"/>
      <c r="JDN19" s="79"/>
      <c r="JDO19" s="79"/>
      <c r="JDP19" s="79"/>
      <c r="JDQ19" s="79"/>
      <c r="JDR19" s="79"/>
      <c r="JDS19" s="79"/>
      <c r="JDT19" s="79"/>
      <c r="JDU19" s="79"/>
      <c r="JDV19" s="79"/>
      <c r="JDW19" s="79"/>
      <c r="JDX19" s="79"/>
      <c r="JDY19" s="79"/>
      <c r="JDZ19" s="79"/>
      <c r="JEA19" s="79"/>
      <c r="JEB19" s="79"/>
      <c r="JEC19" s="79"/>
      <c r="JED19" s="79"/>
      <c r="JEE19" s="79"/>
      <c r="JEF19" s="79"/>
      <c r="JEG19" s="79"/>
      <c r="JEH19" s="79"/>
      <c r="JEI19" s="79"/>
      <c r="JEJ19" s="79"/>
      <c r="JEK19" s="79"/>
      <c r="JEL19" s="79"/>
      <c r="JEM19" s="79"/>
      <c r="JEN19" s="79"/>
      <c r="JEO19" s="79"/>
      <c r="JEP19" s="79"/>
      <c r="JEQ19" s="79"/>
      <c r="JER19" s="79"/>
      <c r="JES19" s="79"/>
      <c r="JET19" s="79"/>
      <c r="JEU19" s="79"/>
      <c r="JEV19" s="79"/>
      <c r="JEW19" s="79"/>
      <c r="JEX19" s="79"/>
      <c r="JEY19" s="79"/>
      <c r="JEZ19" s="79"/>
      <c r="JFA19" s="79"/>
      <c r="JFB19" s="79"/>
      <c r="JFC19" s="79"/>
      <c r="JFD19" s="79"/>
      <c r="JFE19" s="79"/>
      <c r="JFF19" s="79"/>
      <c r="JFG19" s="79"/>
      <c r="JFH19" s="79"/>
      <c r="JFI19" s="79"/>
      <c r="JFJ19" s="79"/>
      <c r="JFK19" s="79"/>
      <c r="JFL19" s="79"/>
      <c r="JFM19" s="79"/>
      <c r="JFN19" s="79"/>
      <c r="JFO19" s="79"/>
      <c r="JFP19" s="79"/>
      <c r="JFQ19" s="79"/>
      <c r="JFR19" s="79"/>
      <c r="JFS19" s="79"/>
      <c r="JFT19" s="79"/>
      <c r="JFU19" s="79"/>
      <c r="JFV19" s="79"/>
      <c r="JFW19" s="79"/>
      <c r="JFX19" s="79"/>
      <c r="JFY19" s="79"/>
      <c r="JFZ19" s="79"/>
      <c r="JGA19" s="79"/>
      <c r="JGB19" s="79"/>
      <c r="JGC19" s="79"/>
      <c r="JGD19" s="79"/>
      <c r="JGE19" s="79"/>
      <c r="JGF19" s="79"/>
      <c r="JGG19" s="79"/>
      <c r="JGH19" s="79"/>
      <c r="JGI19" s="79"/>
      <c r="JGJ19" s="79"/>
      <c r="JGK19" s="79"/>
      <c r="JGL19" s="79"/>
      <c r="JGM19" s="79"/>
      <c r="JGN19" s="79"/>
      <c r="JGO19" s="79"/>
      <c r="JGP19" s="79"/>
      <c r="JGQ19" s="79"/>
      <c r="JGR19" s="79"/>
      <c r="JGS19" s="79"/>
      <c r="JGT19" s="79"/>
      <c r="JGU19" s="79"/>
      <c r="JGV19" s="79"/>
      <c r="JGW19" s="79"/>
      <c r="JGX19" s="79"/>
      <c r="JGY19" s="79"/>
      <c r="JGZ19" s="79"/>
      <c r="JHA19" s="79"/>
      <c r="JHB19" s="79"/>
      <c r="JHC19" s="79"/>
      <c r="JHD19" s="79"/>
      <c r="JHE19" s="79"/>
      <c r="JHF19" s="79"/>
      <c r="JHG19" s="79"/>
      <c r="JHH19" s="79"/>
      <c r="JHI19" s="79"/>
      <c r="JHJ19" s="79"/>
      <c r="JHK19" s="79"/>
      <c r="JHL19" s="79"/>
      <c r="JHM19" s="79"/>
      <c r="JHN19" s="79"/>
      <c r="JHO19" s="79"/>
      <c r="JHP19" s="79"/>
      <c r="JHQ19" s="79"/>
      <c r="JHR19" s="79"/>
      <c r="JHS19" s="79"/>
      <c r="JHT19" s="79"/>
      <c r="JHU19" s="79"/>
      <c r="JHV19" s="79"/>
      <c r="JHW19" s="79"/>
      <c r="JHX19" s="79"/>
      <c r="JHY19" s="79"/>
      <c r="JHZ19" s="79"/>
      <c r="JIA19" s="79"/>
      <c r="JIB19" s="79"/>
      <c r="JIC19" s="79"/>
      <c r="JID19" s="79"/>
      <c r="JIE19" s="79"/>
      <c r="JIF19" s="79"/>
      <c r="JIG19" s="79"/>
      <c r="JIH19" s="79"/>
      <c r="JII19" s="79"/>
      <c r="JIJ19" s="79"/>
      <c r="JIK19" s="79"/>
      <c r="JIL19" s="79"/>
      <c r="JIM19" s="79"/>
      <c r="JIN19" s="79"/>
      <c r="JIO19" s="79"/>
      <c r="JIP19" s="79"/>
      <c r="JIQ19" s="79"/>
      <c r="JIR19" s="79"/>
      <c r="JIS19" s="79"/>
      <c r="JIT19" s="79"/>
      <c r="JIU19" s="79"/>
      <c r="JIV19" s="79"/>
      <c r="JIW19" s="79"/>
      <c r="JIX19" s="79"/>
      <c r="JIY19" s="79"/>
      <c r="JIZ19" s="79"/>
      <c r="JJA19" s="79"/>
      <c r="JJB19" s="79"/>
      <c r="JJC19" s="79"/>
      <c r="JJD19" s="79"/>
      <c r="JJE19" s="79"/>
      <c r="JJF19" s="79"/>
      <c r="JJG19" s="79"/>
      <c r="JJH19" s="79"/>
      <c r="JJI19" s="79"/>
      <c r="JJJ19" s="79"/>
      <c r="JJK19" s="79"/>
      <c r="JJL19" s="79"/>
      <c r="JJM19" s="79"/>
      <c r="JJN19" s="79"/>
      <c r="JJO19" s="79"/>
      <c r="JJP19" s="79"/>
      <c r="JJQ19" s="79"/>
      <c r="JJR19" s="79"/>
      <c r="JJS19" s="79"/>
      <c r="JJT19" s="79"/>
      <c r="JJU19" s="79"/>
      <c r="JJV19" s="79"/>
      <c r="JJW19" s="79"/>
      <c r="JJX19" s="79"/>
      <c r="JJY19" s="79"/>
      <c r="JJZ19" s="79"/>
      <c r="JKA19" s="79"/>
      <c r="JKB19" s="79"/>
      <c r="JKC19" s="79"/>
      <c r="JKD19" s="79"/>
      <c r="JKE19" s="79"/>
      <c r="JKF19" s="79"/>
      <c r="JKG19" s="79"/>
      <c r="JKH19" s="79"/>
      <c r="JKI19" s="79"/>
      <c r="JKJ19" s="79"/>
      <c r="JKK19" s="79"/>
      <c r="JKL19" s="79"/>
      <c r="JKM19" s="79"/>
      <c r="JKN19" s="79"/>
      <c r="JKO19" s="79"/>
      <c r="JKP19" s="79"/>
      <c r="JKQ19" s="79"/>
      <c r="JKR19" s="79"/>
      <c r="JKS19" s="79"/>
      <c r="JKT19" s="79"/>
      <c r="JKU19" s="79"/>
      <c r="JKV19" s="79"/>
      <c r="JKW19" s="79"/>
      <c r="JKX19" s="79"/>
      <c r="JKY19" s="79"/>
      <c r="JKZ19" s="79"/>
      <c r="JLA19" s="79"/>
      <c r="JLB19" s="79"/>
      <c r="JLC19" s="79"/>
      <c r="JLD19" s="79"/>
      <c r="JLE19" s="79"/>
      <c r="JLF19" s="79"/>
      <c r="JLG19" s="79"/>
      <c r="JLH19" s="79"/>
      <c r="JLI19" s="79"/>
      <c r="JLJ19" s="79"/>
      <c r="JLK19" s="79"/>
      <c r="JLL19" s="79"/>
      <c r="JLM19" s="79"/>
      <c r="JLN19" s="79"/>
      <c r="JLO19" s="79"/>
      <c r="JLP19" s="79"/>
      <c r="JLQ19" s="79"/>
      <c r="JLR19" s="79"/>
      <c r="JLS19" s="79"/>
      <c r="JLT19" s="79"/>
      <c r="JLU19" s="79"/>
      <c r="JLV19" s="79"/>
      <c r="JLW19" s="79"/>
      <c r="JLX19" s="79"/>
      <c r="JLY19" s="79"/>
      <c r="JLZ19" s="79"/>
      <c r="JMA19" s="79"/>
      <c r="JMB19" s="79"/>
      <c r="JMC19" s="79"/>
      <c r="JMD19" s="79"/>
      <c r="JME19" s="79"/>
      <c r="JMF19" s="79"/>
      <c r="JMG19" s="79"/>
      <c r="JMH19" s="79"/>
      <c r="JMI19" s="79"/>
      <c r="JMJ19" s="79"/>
      <c r="JMK19" s="79"/>
      <c r="JML19" s="79"/>
      <c r="JMM19" s="79"/>
      <c r="JMN19" s="79"/>
      <c r="JMO19" s="79"/>
      <c r="JMP19" s="79"/>
      <c r="JMQ19" s="79"/>
      <c r="JMR19" s="79"/>
      <c r="JMS19" s="79"/>
      <c r="JMT19" s="79"/>
      <c r="JMU19" s="79"/>
      <c r="JMV19" s="79"/>
      <c r="JMW19" s="79"/>
      <c r="JMX19" s="79"/>
      <c r="JMY19" s="79"/>
      <c r="JMZ19" s="79"/>
      <c r="JNA19" s="79"/>
      <c r="JNB19" s="79"/>
      <c r="JNC19" s="79"/>
      <c r="JND19" s="79"/>
      <c r="JNE19" s="79"/>
      <c r="JNF19" s="79"/>
      <c r="JNG19" s="79"/>
      <c r="JNH19" s="79"/>
      <c r="JNI19" s="79"/>
      <c r="JNJ19" s="79"/>
      <c r="JNK19" s="79"/>
      <c r="JNL19" s="79"/>
      <c r="JNM19" s="79"/>
      <c r="JNN19" s="79"/>
      <c r="JNO19" s="79"/>
      <c r="JNP19" s="79"/>
      <c r="JNQ19" s="79"/>
      <c r="JNR19" s="79"/>
      <c r="JNS19" s="79"/>
      <c r="JNT19" s="79"/>
      <c r="JNU19" s="79"/>
      <c r="JNV19" s="79"/>
      <c r="JNW19" s="79"/>
      <c r="JNX19" s="79"/>
      <c r="JNY19" s="79"/>
      <c r="JNZ19" s="79"/>
      <c r="JOA19" s="79"/>
      <c r="JOB19" s="79"/>
      <c r="JOC19" s="79"/>
      <c r="JOD19" s="79"/>
      <c r="JOE19" s="79"/>
      <c r="JOF19" s="79"/>
      <c r="JOG19" s="79"/>
      <c r="JOH19" s="79"/>
      <c r="JOI19" s="79"/>
      <c r="JOJ19" s="79"/>
      <c r="JOK19" s="79"/>
      <c r="JOL19" s="79"/>
      <c r="JOM19" s="79"/>
      <c r="JON19" s="79"/>
      <c r="JOO19" s="79"/>
      <c r="JOP19" s="79"/>
      <c r="JOQ19" s="79"/>
      <c r="JOR19" s="79"/>
      <c r="JOS19" s="79"/>
      <c r="JOT19" s="79"/>
      <c r="JOU19" s="79"/>
      <c r="JOV19" s="79"/>
      <c r="JOW19" s="79"/>
      <c r="JOX19" s="79"/>
      <c r="JOY19" s="79"/>
      <c r="JOZ19" s="79"/>
      <c r="JPA19" s="79"/>
      <c r="JPB19" s="79"/>
      <c r="JPC19" s="79"/>
      <c r="JPD19" s="79"/>
      <c r="JPE19" s="79"/>
      <c r="JPF19" s="79"/>
      <c r="JPG19" s="79"/>
      <c r="JPH19" s="79"/>
      <c r="JPI19" s="79"/>
      <c r="JPJ19" s="79"/>
      <c r="JPK19" s="79"/>
      <c r="JPL19" s="79"/>
      <c r="JPM19" s="79"/>
      <c r="JPN19" s="79"/>
      <c r="JPO19" s="79"/>
      <c r="JPP19" s="79"/>
      <c r="JPQ19" s="79"/>
      <c r="JPR19" s="79"/>
      <c r="JPS19" s="79"/>
      <c r="JPT19" s="79"/>
      <c r="JPU19" s="79"/>
      <c r="JPV19" s="79"/>
      <c r="JPW19" s="79"/>
      <c r="JPX19" s="79"/>
      <c r="JPY19" s="79"/>
      <c r="JPZ19" s="79"/>
      <c r="JQA19" s="79"/>
      <c r="JQB19" s="79"/>
      <c r="JQC19" s="79"/>
      <c r="JQD19" s="79"/>
      <c r="JQE19" s="79"/>
      <c r="JQF19" s="79"/>
      <c r="JQG19" s="79"/>
      <c r="JQH19" s="79"/>
      <c r="JQI19" s="79"/>
      <c r="JQJ19" s="79"/>
      <c r="JQK19" s="79"/>
      <c r="JQL19" s="79"/>
      <c r="JQM19" s="79"/>
      <c r="JQN19" s="79"/>
      <c r="JQO19" s="79"/>
      <c r="JQP19" s="79"/>
      <c r="JQQ19" s="79"/>
      <c r="JQR19" s="79"/>
      <c r="JQS19" s="79"/>
      <c r="JQT19" s="79"/>
      <c r="JQU19" s="79"/>
      <c r="JQV19" s="79"/>
      <c r="JQW19" s="79"/>
      <c r="JQX19" s="79"/>
      <c r="JQY19" s="79"/>
      <c r="JQZ19" s="79"/>
      <c r="JRA19" s="79"/>
      <c r="JRB19" s="79"/>
      <c r="JRC19" s="79"/>
      <c r="JRD19" s="79"/>
      <c r="JRE19" s="79"/>
      <c r="JRF19" s="79"/>
      <c r="JRG19" s="79"/>
      <c r="JRH19" s="79"/>
      <c r="JRI19" s="79"/>
      <c r="JRJ19" s="79"/>
      <c r="JRK19" s="79"/>
      <c r="JRL19" s="79"/>
      <c r="JRM19" s="79"/>
      <c r="JRN19" s="79"/>
      <c r="JRO19" s="79"/>
      <c r="JRP19" s="79"/>
      <c r="JRQ19" s="79"/>
      <c r="JRR19" s="79"/>
      <c r="JRS19" s="79"/>
      <c r="JRT19" s="79"/>
      <c r="JRU19" s="79"/>
      <c r="JRV19" s="79"/>
      <c r="JRW19" s="79"/>
      <c r="JRX19" s="79"/>
      <c r="JRY19" s="79"/>
      <c r="JRZ19" s="79"/>
      <c r="JSA19" s="79"/>
      <c r="JSB19" s="79"/>
      <c r="JSC19" s="79"/>
      <c r="JSD19" s="79"/>
      <c r="JSE19" s="79"/>
      <c r="JSF19" s="79"/>
      <c r="JSG19" s="79"/>
      <c r="JSH19" s="79"/>
      <c r="JSI19" s="79"/>
      <c r="JSJ19" s="79"/>
      <c r="JSK19" s="79"/>
      <c r="JSL19" s="79"/>
      <c r="JSM19" s="79"/>
      <c r="JSN19" s="79"/>
      <c r="JSO19" s="79"/>
      <c r="JSP19" s="79"/>
      <c r="JSQ19" s="79"/>
      <c r="JSR19" s="79"/>
      <c r="JSS19" s="79"/>
      <c r="JST19" s="79"/>
      <c r="JSU19" s="79"/>
      <c r="JSV19" s="79"/>
      <c r="JSW19" s="79"/>
      <c r="JSX19" s="79"/>
      <c r="JSY19" s="79"/>
      <c r="JSZ19" s="79"/>
      <c r="JTA19" s="79"/>
      <c r="JTB19" s="79"/>
      <c r="JTC19" s="79"/>
      <c r="JTD19" s="79"/>
      <c r="JTE19" s="79"/>
      <c r="JTF19" s="79"/>
      <c r="JTG19" s="79"/>
      <c r="JTH19" s="79"/>
      <c r="JTI19" s="79"/>
      <c r="JTJ19" s="79"/>
      <c r="JTK19" s="79"/>
      <c r="JTL19" s="79"/>
      <c r="JTM19" s="79"/>
      <c r="JTN19" s="79"/>
      <c r="JTO19" s="79"/>
      <c r="JTP19" s="79"/>
      <c r="JTQ19" s="79"/>
      <c r="JTR19" s="79"/>
      <c r="JTS19" s="79"/>
      <c r="JTT19" s="79"/>
      <c r="JTU19" s="79"/>
      <c r="JTV19" s="79"/>
      <c r="JTW19" s="79"/>
      <c r="JTX19" s="79"/>
      <c r="JTY19" s="79"/>
      <c r="JTZ19" s="79"/>
      <c r="JUA19" s="79"/>
      <c r="JUB19" s="79"/>
      <c r="JUC19" s="79"/>
      <c r="JUD19" s="79"/>
      <c r="JUE19" s="79"/>
      <c r="JUF19" s="79"/>
      <c r="JUG19" s="79"/>
      <c r="JUH19" s="79"/>
      <c r="JUI19" s="79"/>
      <c r="JUJ19" s="79"/>
      <c r="JUK19" s="79"/>
      <c r="JUL19" s="79"/>
      <c r="JUM19" s="79"/>
      <c r="JUN19" s="79"/>
      <c r="JUO19" s="79"/>
      <c r="JUP19" s="79"/>
      <c r="JUQ19" s="79"/>
      <c r="JUR19" s="79"/>
      <c r="JUS19" s="79"/>
      <c r="JUT19" s="79"/>
      <c r="JUU19" s="79"/>
      <c r="JUV19" s="79"/>
      <c r="JUW19" s="79"/>
      <c r="JUX19" s="79"/>
      <c r="JUY19" s="79"/>
      <c r="JUZ19" s="79"/>
      <c r="JVA19" s="79"/>
      <c r="JVB19" s="79"/>
      <c r="JVC19" s="79"/>
      <c r="JVD19" s="79"/>
      <c r="JVE19" s="79"/>
      <c r="JVF19" s="79"/>
      <c r="JVG19" s="79"/>
      <c r="JVH19" s="79"/>
      <c r="JVI19" s="79"/>
      <c r="JVJ19" s="79"/>
      <c r="JVK19" s="79"/>
      <c r="JVL19" s="79"/>
      <c r="JVM19" s="79"/>
      <c r="JVN19" s="79"/>
      <c r="JVO19" s="79"/>
      <c r="JVP19" s="79"/>
      <c r="JVQ19" s="79"/>
      <c r="JVR19" s="79"/>
      <c r="JVS19" s="79"/>
      <c r="JVT19" s="79"/>
      <c r="JVU19" s="79"/>
      <c r="JVV19" s="79"/>
      <c r="JVW19" s="79"/>
      <c r="JVX19" s="79"/>
      <c r="JVY19" s="79"/>
      <c r="JVZ19" s="79"/>
      <c r="JWA19" s="79"/>
      <c r="JWB19" s="79"/>
      <c r="JWC19" s="79"/>
      <c r="JWD19" s="79"/>
      <c r="JWE19" s="79"/>
      <c r="JWF19" s="79"/>
      <c r="JWG19" s="79"/>
      <c r="JWH19" s="79"/>
      <c r="JWI19" s="79"/>
      <c r="JWJ19" s="79"/>
      <c r="JWK19" s="79"/>
      <c r="JWL19" s="79"/>
      <c r="JWM19" s="79"/>
      <c r="JWN19" s="79"/>
      <c r="JWO19" s="79"/>
      <c r="JWP19" s="79"/>
      <c r="JWQ19" s="79"/>
      <c r="JWR19" s="79"/>
      <c r="JWS19" s="79"/>
      <c r="JWT19" s="79"/>
      <c r="JWU19" s="79"/>
      <c r="JWV19" s="79"/>
      <c r="JWW19" s="79"/>
      <c r="JWX19" s="79"/>
      <c r="JWY19" s="79"/>
      <c r="JWZ19" s="79"/>
      <c r="JXA19" s="79"/>
      <c r="JXB19" s="79"/>
      <c r="JXC19" s="79"/>
      <c r="JXD19" s="79"/>
      <c r="JXE19" s="79"/>
      <c r="JXF19" s="79"/>
      <c r="JXG19" s="79"/>
      <c r="JXH19" s="79"/>
      <c r="JXI19" s="79"/>
      <c r="JXJ19" s="79"/>
      <c r="JXK19" s="79"/>
      <c r="JXL19" s="79"/>
      <c r="JXM19" s="79"/>
      <c r="JXN19" s="79"/>
      <c r="JXO19" s="79"/>
      <c r="JXP19" s="79"/>
      <c r="JXQ19" s="79"/>
      <c r="JXR19" s="79"/>
      <c r="JXS19" s="79"/>
      <c r="JXT19" s="79"/>
      <c r="JXU19" s="79"/>
      <c r="JXV19" s="79"/>
      <c r="JXW19" s="79"/>
      <c r="JXX19" s="79"/>
      <c r="JXY19" s="79"/>
      <c r="JXZ19" s="79"/>
      <c r="JYA19" s="79"/>
      <c r="JYB19" s="79"/>
      <c r="JYC19" s="79"/>
      <c r="JYD19" s="79"/>
      <c r="JYE19" s="79"/>
      <c r="JYF19" s="79"/>
      <c r="JYG19" s="79"/>
      <c r="JYH19" s="79"/>
      <c r="JYI19" s="79"/>
      <c r="JYJ19" s="79"/>
      <c r="JYK19" s="79"/>
      <c r="JYL19" s="79"/>
      <c r="JYM19" s="79"/>
      <c r="JYN19" s="79"/>
      <c r="JYO19" s="79"/>
      <c r="JYP19" s="79"/>
      <c r="JYQ19" s="79"/>
      <c r="JYR19" s="79"/>
      <c r="JYS19" s="79"/>
      <c r="JYT19" s="79"/>
      <c r="JYU19" s="79"/>
      <c r="JYV19" s="79"/>
      <c r="JYW19" s="79"/>
      <c r="JYX19" s="79"/>
      <c r="JYY19" s="79"/>
      <c r="JYZ19" s="79"/>
      <c r="JZA19" s="79"/>
      <c r="JZB19" s="79"/>
      <c r="JZC19" s="79"/>
      <c r="JZD19" s="79"/>
      <c r="JZE19" s="79"/>
      <c r="JZF19" s="79"/>
      <c r="JZG19" s="79"/>
      <c r="JZH19" s="79"/>
      <c r="JZI19" s="79"/>
      <c r="JZJ19" s="79"/>
      <c r="JZK19" s="79"/>
      <c r="JZL19" s="79"/>
      <c r="JZM19" s="79"/>
      <c r="JZN19" s="79"/>
      <c r="JZO19" s="79"/>
      <c r="JZP19" s="79"/>
      <c r="JZQ19" s="79"/>
      <c r="JZR19" s="79"/>
      <c r="JZS19" s="79"/>
      <c r="JZT19" s="79"/>
      <c r="JZU19" s="79"/>
      <c r="JZV19" s="79"/>
      <c r="JZW19" s="79"/>
      <c r="JZX19" s="79"/>
      <c r="JZY19" s="79"/>
      <c r="JZZ19" s="79"/>
      <c r="KAA19" s="79"/>
      <c r="KAB19" s="79"/>
      <c r="KAC19" s="79"/>
      <c r="KAD19" s="79"/>
      <c r="KAE19" s="79"/>
      <c r="KAF19" s="79"/>
      <c r="KAG19" s="79"/>
      <c r="KAH19" s="79"/>
      <c r="KAI19" s="79"/>
      <c r="KAJ19" s="79"/>
      <c r="KAK19" s="79"/>
      <c r="KAL19" s="79"/>
      <c r="KAM19" s="79"/>
      <c r="KAN19" s="79"/>
      <c r="KAO19" s="79"/>
      <c r="KAP19" s="79"/>
      <c r="KAQ19" s="79"/>
      <c r="KAR19" s="79"/>
      <c r="KAS19" s="79"/>
      <c r="KAT19" s="79"/>
      <c r="KAU19" s="79"/>
      <c r="KAV19" s="79"/>
      <c r="KAW19" s="79"/>
      <c r="KAX19" s="79"/>
      <c r="KAY19" s="79"/>
      <c r="KAZ19" s="79"/>
      <c r="KBA19" s="79"/>
      <c r="KBB19" s="79"/>
      <c r="KBC19" s="79"/>
      <c r="KBD19" s="79"/>
      <c r="KBE19" s="79"/>
      <c r="KBF19" s="79"/>
      <c r="KBG19" s="79"/>
      <c r="KBH19" s="79"/>
      <c r="KBI19" s="79"/>
      <c r="KBJ19" s="79"/>
      <c r="KBK19" s="79"/>
      <c r="KBL19" s="79"/>
      <c r="KBM19" s="79"/>
      <c r="KBN19" s="79"/>
      <c r="KBO19" s="79"/>
      <c r="KBP19" s="79"/>
      <c r="KBQ19" s="79"/>
      <c r="KBR19" s="79"/>
      <c r="KBS19" s="79"/>
      <c r="KBT19" s="79"/>
      <c r="KBU19" s="79"/>
      <c r="KBV19" s="79"/>
      <c r="KBW19" s="79"/>
      <c r="KBX19" s="79"/>
      <c r="KBY19" s="79"/>
      <c r="KBZ19" s="79"/>
      <c r="KCA19" s="79"/>
      <c r="KCB19" s="79"/>
      <c r="KCC19" s="79"/>
      <c r="KCD19" s="79"/>
      <c r="KCE19" s="79"/>
      <c r="KCF19" s="79"/>
      <c r="KCG19" s="79"/>
      <c r="KCH19" s="79"/>
      <c r="KCI19" s="79"/>
      <c r="KCJ19" s="79"/>
      <c r="KCK19" s="79"/>
      <c r="KCL19" s="79"/>
      <c r="KCM19" s="79"/>
      <c r="KCN19" s="79"/>
      <c r="KCO19" s="79"/>
      <c r="KCP19" s="79"/>
      <c r="KCQ19" s="79"/>
      <c r="KCR19" s="79"/>
      <c r="KCS19" s="79"/>
      <c r="KCT19" s="79"/>
      <c r="KCU19" s="79"/>
      <c r="KCV19" s="79"/>
      <c r="KCW19" s="79"/>
      <c r="KCX19" s="79"/>
      <c r="KCY19" s="79"/>
      <c r="KCZ19" s="79"/>
      <c r="KDA19" s="79"/>
      <c r="KDB19" s="79"/>
      <c r="KDC19" s="79"/>
      <c r="KDD19" s="79"/>
      <c r="KDE19" s="79"/>
      <c r="KDF19" s="79"/>
      <c r="KDG19" s="79"/>
      <c r="KDH19" s="79"/>
      <c r="KDI19" s="79"/>
      <c r="KDJ19" s="79"/>
      <c r="KDK19" s="79"/>
      <c r="KDL19" s="79"/>
      <c r="KDM19" s="79"/>
      <c r="KDN19" s="79"/>
      <c r="KDO19" s="79"/>
      <c r="KDP19" s="79"/>
      <c r="KDQ19" s="79"/>
      <c r="KDR19" s="79"/>
      <c r="KDS19" s="79"/>
      <c r="KDT19" s="79"/>
      <c r="KDU19" s="79"/>
      <c r="KDV19" s="79"/>
      <c r="KDW19" s="79"/>
      <c r="KDX19" s="79"/>
      <c r="KDY19" s="79"/>
      <c r="KDZ19" s="79"/>
      <c r="KEA19" s="79"/>
      <c r="KEB19" s="79"/>
      <c r="KEC19" s="79"/>
      <c r="KED19" s="79"/>
      <c r="KEE19" s="79"/>
      <c r="KEF19" s="79"/>
      <c r="KEG19" s="79"/>
      <c r="KEH19" s="79"/>
      <c r="KEI19" s="79"/>
      <c r="KEJ19" s="79"/>
      <c r="KEK19" s="79"/>
      <c r="KEL19" s="79"/>
      <c r="KEM19" s="79"/>
      <c r="KEN19" s="79"/>
      <c r="KEO19" s="79"/>
      <c r="KEP19" s="79"/>
      <c r="KEQ19" s="79"/>
      <c r="KER19" s="79"/>
      <c r="KES19" s="79"/>
      <c r="KET19" s="79"/>
      <c r="KEU19" s="79"/>
      <c r="KEV19" s="79"/>
      <c r="KEW19" s="79"/>
      <c r="KEX19" s="79"/>
      <c r="KEY19" s="79"/>
      <c r="KEZ19" s="79"/>
      <c r="KFA19" s="79"/>
      <c r="KFB19" s="79"/>
      <c r="KFC19" s="79"/>
      <c r="KFD19" s="79"/>
      <c r="KFE19" s="79"/>
      <c r="KFF19" s="79"/>
      <c r="KFG19" s="79"/>
      <c r="KFH19" s="79"/>
      <c r="KFI19" s="79"/>
      <c r="KFJ19" s="79"/>
      <c r="KFK19" s="79"/>
      <c r="KFL19" s="79"/>
      <c r="KFM19" s="79"/>
      <c r="KFN19" s="79"/>
      <c r="KFO19" s="79"/>
      <c r="KFP19" s="79"/>
      <c r="KFQ19" s="79"/>
      <c r="KFR19" s="79"/>
      <c r="KFS19" s="79"/>
      <c r="KFT19" s="79"/>
      <c r="KFU19" s="79"/>
      <c r="KFV19" s="79"/>
      <c r="KFW19" s="79"/>
      <c r="KFX19" s="79"/>
      <c r="KFY19" s="79"/>
      <c r="KFZ19" s="79"/>
      <c r="KGA19" s="79"/>
      <c r="KGB19" s="79"/>
      <c r="KGC19" s="79"/>
      <c r="KGD19" s="79"/>
      <c r="KGE19" s="79"/>
      <c r="KGF19" s="79"/>
      <c r="KGG19" s="79"/>
      <c r="KGH19" s="79"/>
      <c r="KGI19" s="79"/>
      <c r="KGJ19" s="79"/>
      <c r="KGK19" s="79"/>
      <c r="KGL19" s="79"/>
      <c r="KGM19" s="79"/>
      <c r="KGN19" s="79"/>
      <c r="KGO19" s="79"/>
      <c r="KGP19" s="79"/>
      <c r="KGQ19" s="79"/>
      <c r="KGR19" s="79"/>
      <c r="KGS19" s="79"/>
      <c r="KGT19" s="79"/>
      <c r="KGU19" s="79"/>
      <c r="KGV19" s="79"/>
      <c r="KGW19" s="79"/>
      <c r="KGX19" s="79"/>
      <c r="KGY19" s="79"/>
      <c r="KGZ19" s="79"/>
      <c r="KHA19" s="79"/>
      <c r="KHB19" s="79"/>
      <c r="KHC19" s="79"/>
      <c r="KHD19" s="79"/>
      <c r="KHE19" s="79"/>
      <c r="KHF19" s="79"/>
      <c r="KHG19" s="79"/>
      <c r="KHH19" s="79"/>
      <c r="KHI19" s="79"/>
      <c r="KHJ19" s="79"/>
      <c r="KHK19" s="79"/>
      <c r="KHL19" s="79"/>
      <c r="KHM19" s="79"/>
      <c r="KHN19" s="79"/>
      <c r="KHO19" s="79"/>
      <c r="KHP19" s="79"/>
      <c r="KHQ19" s="79"/>
      <c r="KHR19" s="79"/>
      <c r="KHS19" s="79"/>
      <c r="KHT19" s="79"/>
      <c r="KHU19" s="79"/>
      <c r="KHV19" s="79"/>
      <c r="KHW19" s="79"/>
      <c r="KHX19" s="79"/>
      <c r="KHY19" s="79"/>
      <c r="KHZ19" s="79"/>
      <c r="KIA19" s="79"/>
      <c r="KIB19" s="79"/>
      <c r="KIC19" s="79"/>
      <c r="KID19" s="79"/>
      <c r="KIE19" s="79"/>
      <c r="KIF19" s="79"/>
      <c r="KIG19" s="79"/>
      <c r="KIH19" s="79"/>
      <c r="KII19" s="79"/>
      <c r="KIJ19" s="79"/>
      <c r="KIK19" s="79"/>
      <c r="KIL19" s="79"/>
      <c r="KIM19" s="79"/>
      <c r="KIN19" s="79"/>
      <c r="KIO19" s="79"/>
      <c r="KIP19" s="79"/>
      <c r="KIQ19" s="79"/>
      <c r="KIR19" s="79"/>
      <c r="KIS19" s="79"/>
      <c r="KIT19" s="79"/>
      <c r="KIU19" s="79"/>
      <c r="KIV19" s="79"/>
      <c r="KIW19" s="79"/>
      <c r="KIX19" s="79"/>
      <c r="KIY19" s="79"/>
      <c r="KIZ19" s="79"/>
      <c r="KJA19" s="79"/>
      <c r="KJB19" s="79"/>
      <c r="KJC19" s="79"/>
      <c r="KJD19" s="79"/>
      <c r="KJE19" s="79"/>
      <c r="KJF19" s="79"/>
      <c r="KJG19" s="79"/>
      <c r="KJH19" s="79"/>
      <c r="KJI19" s="79"/>
      <c r="KJJ19" s="79"/>
      <c r="KJK19" s="79"/>
      <c r="KJL19" s="79"/>
      <c r="KJM19" s="79"/>
      <c r="KJN19" s="79"/>
      <c r="KJO19" s="79"/>
      <c r="KJP19" s="79"/>
      <c r="KJQ19" s="79"/>
      <c r="KJR19" s="79"/>
      <c r="KJS19" s="79"/>
      <c r="KJT19" s="79"/>
      <c r="KJU19" s="79"/>
      <c r="KJV19" s="79"/>
      <c r="KJW19" s="79"/>
      <c r="KJX19" s="79"/>
      <c r="KJY19" s="79"/>
      <c r="KJZ19" s="79"/>
      <c r="KKA19" s="79"/>
      <c r="KKB19" s="79"/>
      <c r="KKC19" s="79"/>
      <c r="KKD19" s="79"/>
      <c r="KKE19" s="79"/>
      <c r="KKF19" s="79"/>
      <c r="KKG19" s="79"/>
      <c r="KKH19" s="79"/>
      <c r="KKI19" s="79"/>
      <c r="KKJ19" s="79"/>
      <c r="KKK19" s="79"/>
      <c r="KKL19" s="79"/>
      <c r="KKM19" s="79"/>
      <c r="KKN19" s="79"/>
      <c r="KKO19" s="79"/>
      <c r="KKP19" s="79"/>
      <c r="KKQ19" s="79"/>
      <c r="KKR19" s="79"/>
      <c r="KKS19" s="79"/>
      <c r="KKT19" s="79"/>
      <c r="KKU19" s="79"/>
      <c r="KKV19" s="79"/>
      <c r="KKW19" s="79"/>
      <c r="KKX19" s="79"/>
      <c r="KKY19" s="79"/>
      <c r="KKZ19" s="79"/>
      <c r="KLA19" s="79"/>
      <c r="KLB19" s="79"/>
      <c r="KLC19" s="79"/>
      <c r="KLD19" s="79"/>
      <c r="KLE19" s="79"/>
      <c r="KLF19" s="79"/>
      <c r="KLG19" s="79"/>
      <c r="KLH19" s="79"/>
      <c r="KLI19" s="79"/>
      <c r="KLJ19" s="79"/>
      <c r="KLK19" s="79"/>
      <c r="KLL19" s="79"/>
      <c r="KLM19" s="79"/>
      <c r="KLN19" s="79"/>
      <c r="KLO19" s="79"/>
      <c r="KLP19" s="79"/>
      <c r="KLQ19" s="79"/>
      <c r="KLR19" s="79"/>
      <c r="KLS19" s="79"/>
      <c r="KLT19" s="79"/>
      <c r="KLU19" s="79"/>
      <c r="KLV19" s="79"/>
      <c r="KLW19" s="79"/>
      <c r="KLX19" s="79"/>
      <c r="KLY19" s="79"/>
      <c r="KLZ19" s="79"/>
      <c r="KMA19" s="79"/>
      <c r="KMB19" s="79"/>
      <c r="KMC19" s="79"/>
      <c r="KMD19" s="79"/>
      <c r="KME19" s="79"/>
      <c r="KMF19" s="79"/>
      <c r="KMG19" s="79"/>
      <c r="KMH19" s="79"/>
      <c r="KMI19" s="79"/>
      <c r="KMJ19" s="79"/>
      <c r="KMK19" s="79"/>
      <c r="KML19" s="79"/>
      <c r="KMM19" s="79"/>
      <c r="KMN19" s="79"/>
      <c r="KMO19" s="79"/>
      <c r="KMP19" s="79"/>
      <c r="KMQ19" s="79"/>
      <c r="KMR19" s="79"/>
      <c r="KMS19" s="79"/>
      <c r="KMT19" s="79"/>
      <c r="KMU19" s="79"/>
      <c r="KMV19" s="79"/>
      <c r="KMW19" s="79"/>
      <c r="KMX19" s="79"/>
      <c r="KMY19" s="79"/>
      <c r="KMZ19" s="79"/>
      <c r="KNA19" s="79"/>
      <c r="KNB19" s="79"/>
      <c r="KNC19" s="79"/>
      <c r="KND19" s="79"/>
      <c r="KNE19" s="79"/>
      <c r="KNF19" s="79"/>
      <c r="KNG19" s="79"/>
      <c r="KNH19" s="79"/>
      <c r="KNI19" s="79"/>
      <c r="KNJ19" s="79"/>
      <c r="KNK19" s="79"/>
      <c r="KNL19" s="79"/>
      <c r="KNM19" s="79"/>
      <c r="KNN19" s="79"/>
      <c r="KNO19" s="79"/>
      <c r="KNP19" s="79"/>
      <c r="KNQ19" s="79"/>
      <c r="KNR19" s="79"/>
      <c r="KNS19" s="79"/>
      <c r="KNT19" s="79"/>
      <c r="KNU19" s="79"/>
      <c r="KNV19" s="79"/>
      <c r="KNW19" s="79"/>
      <c r="KNX19" s="79"/>
      <c r="KNY19" s="79"/>
      <c r="KNZ19" s="79"/>
      <c r="KOA19" s="79"/>
      <c r="KOB19" s="79"/>
      <c r="KOC19" s="79"/>
      <c r="KOD19" s="79"/>
      <c r="KOE19" s="79"/>
      <c r="KOF19" s="79"/>
      <c r="KOG19" s="79"/>
      <c r="KOH19" s="79"/>
      <c r="KOI19" s="79"/>
      <c r="KOJ19" s="79"/>
      <c r="KOK19" s="79"/>
      <c r="KOL19" s="79"/>
      <c r="KOM19" s="79"/>
      <c r="KON19" s="79"/>
      <c r="KOO19" s="79"/>
      <c r="KOP19" s="79"/>
      <c r="KOQ19" s="79"/>
      <c r="KOR19" s="79"/>
      <c r="KOS19" s="79"/>
      <c r="KOT19" s="79"/>
      <c r="KOU19" s="79"/>
      <c r="KOV19" s="79"/>
      <c r="KOW19" s="79"/>
      <c r="KOX19" s="79"/>
      <c r="KOY19" s="79"/>
      <c r="KOZ19" s="79"/>
      <c r="KPA19" s="79"/>
      <c r="KPB19" s="79"/>
      <c r="KPC19" s="79"/>
      <c r="KPD19" s="79"/>
      <c r="KPE19" s="79"/>
      <c r="KPF19" s="79"/>
      <c r="KPG19" s="79"/>
      <c r="KPH19" s="79"/>
      <c r="KPI19" s="79"/>
      <c r="KPJ19" s="79"/>
      <c r="KPK19" s="79"/>
      <c r="KPL19" s="79"/>
      <c r="KPM19" s="79"/>
      <c r="KPN19" s="79"/>
      <c r="KPO19" s="79"/>
      <c r="KPP19" s="79"/>
      <c r="KPQ19" s="79"/>
      <c r="KPR19" s="79"/>
      <c r="KPS19" s="79"/>
      <c r="KPT19" s="79"/>
      <c r="KPU19" s="79"/>
      <c r="KPV19" s="79"/>
      <c r="KPW19" s="79"/>
      <c r="KPX19" s="79"/>
      <c r="KPY19" s="79"/>
      <c r="KPZ19" s="79"/>
      <c r="KQA19" s="79"/>
      <c r="KQB19" s="79"/>
      <c r="KQC19" s="79"/>
      <c r="KQD19" s="79"/>
      <c r="KQE19" s="79"/>
      <c r="KQF19" s="79"/>
      <c r="KQG19" s="79"/>
      <c r="KQH19" s="79"/>
      <c r="KQI19" s="79"/>
      <c r="KQJ19" s="79"/>
      <c r="KQK19" s="79"/>
      <c r="KQL19" s="79"/>
      <c r="KQM19" s="79"/>
      <c r="KQN19" s="79"/>
      <c r="KQO19" s="79"/>
      <c r="KQP19" s="79"/>
      <c r="KQQ19" s="79"/>
      <c r="KQR19" s="79"/>
      <c r="KQS19" s="79"/>
      <c r="KQT19" s="79"/>
      <c r="KQU19" s="79"/>
      <c r="KQV19" s="79"/>
      <c r="KQW19" s="79"/>
      <c r="KQX19" s="79"/>
      <c r="KQY19" s="79"/>
      <c r="KQZ19" s="79"/>
      <c r="KRA19" s="79"/>
      <c r="KRB19" s="79"/>
      <c r="KRC19" s="79"/>
      <c r="KRD19" s="79"/>
      <c r="KRE19" s="79"/>
      <c r="KRF19" s="79"/>
      <c r="KRG19" s="79"/>
      <c r="KRH19" s="79"/>
      <c r="KRI19" s="79"/>
      <c r="KRJ19" s="79"/>
      <c r="KRK19" s="79"/>
      <c r="KRL19" s="79"/>
      <c r="KRM19" s="79"/>
      <c r="KRN19" s="79"/>
      <c r="KRO19" s="79"/>
      <c r="KRP19" s="79"/>
      <c r="KRQ19" s="79"/>
      <c r="KRR19" s="79"/>
      <c r="KRS19" s="79"/>
      <c r="KRT19" s="79"/>
      <c r="KRU19" s="79"/>
      <c r="KRV19" s="79"/>
      <c r="KRW19" s="79"/>
      <c r="KRX19" s="79"/>
      <c r="KRY19" s="79"/>
      <c r="KRZ19" s="79"/>
      <c r="KSA19" s="79"/>
      <c r="KSB19" s="79"/>
      <c r="KSC19" s="79"/>
      <c r="KSD19" s="79"/>
      <c r="KSE19" s="79"/>
      <c r="KSF19" s="79"/>
      <c r="KSG19" s="79"/>
      <c r="KSH19" s="79"/>
      <c r="KSI19" s="79"/>
      <c r="KSJ19" s="79"/>
      <c r="KSK19" s="79"/>
      <c r="KSL19" s="79"/>
      <c r="KSM19" s="79"/>
      <c r="KSN19" s="79"/>
      <c r="KSO19" s="79"/>
      <c r="KSP19" s="79"/>
      <c r="KSQ19" s="79"/>
      <c r="KSR19" s="79"/>
      <c r="KSS19" s="79"/>
      <c r="KST19" s="79"/>
      <c r="KSU19" s="79"/>
      <c r="KSV19" s="79"/>
      <c r="KSW19" s="79"/>
      <c r="KSX19" s="79"/>
      <c r="KSY19" s="79"/>
      <c r="KSZ19" s="79"/>
      <c r="KTA19" s="79"/>
      <c r="KTB19" s="79"/>
      <c r="KTC19" s="79"/>
      <c r="KTD19" s="79"/>
      <c r="KTE19" s="79"/>
      <c r="KTF19" s="79"/>
      <c r="KTG19" s="79"/>
      <c r="KTH19" s="79"/>
      <c r="KTI19" s="79"/>
      <c r="KTJ19" s="79"/>
      <c r="KTK19" s="79"/>
      <c r="KTL19" s="79"/>
      <c r="KTM19" s="79"/>
      <c r="KTN19" s="79"/>
      <c r="KTO19" s="79"/>
      <c r="KTP19" s="79"/>
      <c r="KTQ19" s="79"/>
      <c r="KTR19" s="79"/>
      <c r="KTS19" s="79"/>
      <c r="KTT19" s="79"/>
      <c r="KTU19" s="79"/>
      <c r="KTV19" s="79"/>
      <c r="KTW19" s="79"/>
      <c r="KTX19" s="79"/>
      <c r="KTY19" s="79"/>
      <c r="KTZ19" s="79"/>
      <c r="KUA19" s="79"/>
      <c r="KUB19" s="79"/>
      <c r="KUC19" s="79"/>
      <c r="KUD19" s="79"/>
      <c r="KUE19" s="79"/>
      <c r="KUF19" s="79"/>
      <c r="KUG19" s="79"/>
      <c r="KUH19" s="79"/>
      <c r="KUI19" s="79"/>
      <c r="KUJ19" s="79"/>
      <c r="KUK19" s="79"/>
      <c r="KUL19" s="79"/>
      <c r="KUM19" s="79"/>
      <c r="KUN19" s="79"/>
      <c r="KUO19" s="79"/>
      <c r="KUP19" s="79"/>
      <c r="KUQ19" s="79"/>
      <c r="KUR19" s="79"/>
      <c r="KUS19" s="79"/>
      <c r="KUT19" s="79"/>
      <c r="KUU19" s="79"/>
      <c r="KUV19" s="79"/>
      <c r="KUW19" s="79"/>
      <c r="KUX19" s="79"/>
      <c r="KUY19" s="79"/>
      <c r="KUZ19" s="79"/>
      <c r="KVA19" s="79"/>
      <c r="KVB19" s="79"/>
      <c r="KVC19" s="79"/>
      <c r="KVD19" s="79"/>
      <c r="KVE19" s="79"/>
      <c r="KVF19" s="79"/>
      <c r="KVG19" s="79"/>
      <c r="KVH19" s="79"/>
      <c r="KVI19" s="79"/>
      <c r="KVJ19" s="79"/>
      <c r="KVK19" s="79"/>
      <c r="KVL19" s="79"/>
      <c r="KVM19" s="79"/>
      <c r="KVN19" s="79"/>
      <c r="KVO19" s="79"/>
      <c r="KVP19" s="79"/>
      <c r="KVQ19" s="79"/>
      <c r="KVR19" s="79"/>
      <c r="KVS19" s="79"/>
      <c r="KVT19" s="79"/>
      <c r="KVU19" s="79"/>
      <c r="KVV19" s="79"/>
      <c r="KVW19" s="79"/>
      <c r="KVX19" s="79"/>
      <c r="KVY19" s="79"/>
      <c r="KVZ19" s="79"/>
      <c r="KWA19" s="79"/>
      <c r="KWB19" s="79"/>
      <c r="KWC19" s="79"/>
      <c r="KWD19" s="79"/>
      <c r="KWE19" s="79"/>
      <c r="KWF19" s="79"/>
      <c r="KWG19" s="79"/>
      <c r="KWH19" s="79"/>
      <c r="KWI19" s="79"/>
      <c r="KWJ19" s="79"/>
      <c r="KWK19" s="79"/>
      <c r="KWL19" s="79"/>
      <c r="KWM19" s="79"/>
      <c r="KWN19" s="79"/>
      <c r="KWO19" s="79"/>
      <c r="KWP19" s="79"/>
      <c r="KWQ19" s="79"/>
      <c r="KWR19" s="79"/>
      <c r="KWS19" s="79"/>
      <c r="KWT19" s="79"/>
      <c r="KWU19" s="79"/>
      <c r="KWV19" s="79"/>
      <c r="KWW19" s="79"/>
      <c r="KWX19" s="79"/>
      <c r="KWY19" s="79"/>
      <c r="KWZ19" s="79"/>
      <c r="KXA19" s="79"/>
      <c r="KXB19" s="79"/>
      <c r="KXC19" s="79"/>
      <c r="KXD19" s="79"/>
      <c r="KXE19" s="79"/>
      <c r="KXF19" s="79"/>
      <c r="KXG19" s="79"/>
      <c r="KXH19" s="79"/>
      <c r="KXI19" s="79"/>
      <c r="KXJ19" s="79"/>
      <c r="KXK19" s="79"/>
      <c r="KXL19" s="79"/>
      <c r="KXM19" s="79"/>
      <c r="KXN19" s="79"/>
      <c r="KXO19" s="79"/>
      <c r="KXP19" s="79"/>
      <c r="KXQ19" s="79"/>
      <c r="KXR19" s="79"/>
      <c r="KXS19" s="79"/>
      <c r="KXT19" s="79"/>
      <c r="KXU19" s="79"/>
      <c r="KXV19" s="79"/>
      <c r="KXW19" s="79"/>
      <c r="KXX19" s="79"/>
      <c r="KXY19" s="79"/>
      <c r="KXZ19" s="79"/>
      <c r="KYA19" s="79"/>
      <c r="KYB19" s="79"/>
      <c r="KYC19" s="79"/>
      <c r="KYD19" s="79"/>
      <c r="KYE19" s="79"/>
      <c r="KYF19" s="79"/>
      <c r="KYG19" s="79"/>
      <c r="KYH19" s="79"/>
      <c r="KYI19" s="79"/>
      <c r="KYJ19" s="79"/>
      <c r="KYK19" s="79"/>
      <c r="KYL19" s="79"/>
      <c r="KYM19" s="79"/>
      <c r="KYN19" s="79"/>
      <c r="KYO19" s="79"/>
      <c r="KYP19" s="79"/>
      <c r="KYQ19" s="79"/>
      <c r="KYR19" s="79"/>
      <c r="KYS19" s="79"/>
      <c r="KYT19" s="79"/>
      <c r="KYU19" s="79"/>
      <c r="KYV19" s="79"/>
      <c r="KYW19" s="79"/>
      <c r="KYX19" s="79"/>
      <c r="KYY19" s="79"/>
      <c r="KYZ19" s="79"/>
      <c r="KZA19" s="79"/>
      <c r="KZB19" s="79"/>
      <c r="KZC19" s="79"/>
      <c r="KZD19" s="79"/>
      <c r="KZE19" s="79"/>
      <c r="KZF19" s="79"/>
      <c r="KZG19" s="79"/>
      <c r="KZH19" s="79"/>
      <c r="KZI19" s="79"/>
      <c r="KZJ19" s="79"/>
      <c r="KZK19" s="79"/>
      <c r="KZL19" s="79"/>
      <c r="KZM19" s="79"/>
      <c r="KZN19" s="79"/>
      <c r="KZO19" s="79"/>
      <c r="KZP19" s="79"/>
      <c r="KZQ19" s="79"/>
      <c r="KZR19" s="79"/>
      <c r="KZS19" s="79"/>
      <c r="KZT19" s="79"/>
      <c r="KZU19" s="79"/>
      <c r="KZV19" s="79"/>
      <c r="KZW19" s="79"/>
      <c r="KZX19" s="79"/>
      <c r="KZY19" s="79"/>
      <c r="KZZ19" s="79"/>
      <c r="LAA19" s="79"/>
      <c r="LAB19" s="79"/>
      <c r="LAC19" s="79"/>
      <c r="LAD19" s="79"/>
      <c r="LAE19" s="79"/>
      <c r="LAF19" s="79"/>
      <c r="LAG19" s="79"/>
      <c r="LAH19" s="79"/>
      <c r="LAI19" s="79"/>
      <c r="LAJ19" s="79"/>
      <c r="LAK19" s="79"/>
      <c r="LAL19" s="79"/>
      <c r="LAM19" s="79"/>
      <c r="LAN19" s="79"/>
      <c r="LAO19" s="79"/>
      <c r="LAP19" s="79"/>
      <c r="LAQ19" s="79"/>
      <c r="LAR19" s="79"/>
      <c r="LAS19" s="79"/>
      <c r="LAT19" s="79"/>
      <c r="LAU19" s="79"/>
      <c r="LAV19" s="79"/>
      <c r="LAW19" s="79"/>
      <c r="LAX19" s="79"/>
      <c r="LAY19" s="79"/>
      <c r="LAZ19" s="79"/>
      <c r="LBA19" s="79"/>
      <c r="LBB19" s="79"/>
      <c r="LBC19" s="79"/>
      <c r="LBD19" s="79"/>
      <c r="LBE19" s="79"/>
      <c r="LBF19" s="79"/>
      <c r="LBG19" s="79"/>
      <c r="LBH19" s="79"/>
      <c r="LBI19" s="79"/>
      <c r="LBJ19" s="79"/>
      <c r="LBK19" s="79"/>
      <c r="LBL19" s="79"/>
      <c r="LBM19" s="79"/>
      <c r="LBN19" s="79"/>
      <c r="LBO19" s="79"/>
      <c r="LBP19" s="79"/>
      <c r="LBQ19" s="79"/>
      <c r="LBR19" s="79"/>
      <c r="LBS19" s="79"/>
      <c r="LBT19" s="79"/>
      <c r="LBU19" s="79"/>
      <c r="LBV19" s="79"/>
      <c r="LBW19" s="79"/>
      <c r="LBX19" s="79"/>
      <c r="LBY19" s="79"/>
      <c r="LBZ19" s="79"/>
      <c r="LCA19" s="79"/>
      <c r="LCB19" s="79"/>
      <c r="LCC19" s="79"/>
      <c r="LCD19" s="79"/>
      <c r="LCE19" s="79"/>
      <c r="LCF19" s="79"/>
      <c r="LCG19" s="79"/>
      <c r="LCH19" s="79"/>
      <c r="LCI19" s="79"/>
      <c r="LCJ19" s="79"/>
      <c r="LCK19" s="79"/>
      <c r="LCL19" s="79"/>
      <c r="LCM19" s="79"/>
      <c r="LCN19" s="79"/>
      <c r="LCO19" s="79"/>
      <c r="LCP19" s="79"/>
      <c r="LCQ19" s="79"/>
      <c r="LCR19" s="79"/>
      <c r="LCS19" s="79"/>
      <c r="LCT19" s="79"/>
      <c r="LCU19" s="79"/>
      <c r="LCV19" s="79"/>
      <c r="LCW19" s="79"/>
      <c r="LCX19" s="79"/>
      <c r="LCY19" s="79"/>
      <c r="LCZ19" s="79"/>
      <c r="LDA19" s="79"/>
      <c r="LDB19" s="79"/>
      <c r="LDC19" s="79"/>
      <c r="LDD19" s="79"/>
      <c r="LDE19" s="79"/>
      <c r="LDF19" s="79"/>
      <c r="LDG19" s="79"/>
      <c r="LDH19" s="79"/>
      <c r="LDI19" s="79"/>
      <c r="LDJ19" s="79"/>
      <c r="LDK19" s="79"/>
      <c r="LDL19" s="79"/>
      <c r="LDM19" s="79"/>
      <c r="LDN19" s="79"/>
      <c r="LDO19" s="79"/>
      <c r="LDP19" s="79"/>
      <c r="LDQ19" s="79"/>
      <c r="LDR19" s="79"/>
      <c r="LDS19" s="79"/>
      <c r="LDT19" s="79"/>
      <c r="LDU19" s="79"/>
      <c r="LDV19" s="79"/>
      <c r="LDW19" s="79"/>
      <c r="LDX19" s="79"/>
      <c r="LDY19" s="79"/>
      <c r="LDZ19" s="79"/>
      <c r="LEA19" s="79"/>
      <c r="LEB19" s="79"/>
      <c r="LEC19" s="79"/>
      <c r="LED19" s="79"/>
      <c r="LEE19" s="79"/>
      <c r="LEF19" s="79"/>
      <c r="LEG19" s="79"/>
      <c r="LEH19" s="79"/>
      <c r="LEI19" s="79"/>
      <c r="LEJ19" s="79"/>
      <c r="LEK19" s="79"/>
      <c r="LEL19" s="79"/>
      <c r="LEM19" s="79"/>
      <c r="LEN19" s="79"/>
      <c r="LEO19" s="79"/>
      <c r="LEP19" s="79"/>
      <c r="LEQ19" s="79"/>
      <c r="LER19" s="79"/>
      <c r="LES19" s="79"/>
      <c r="LET19" s="79"/>
      <c r="LEU19" s="79"/>
      <c r="LEV19" s="79"/>
      <c r="LEW19" s="79"/>
      <c r="LEX19" s="79"/>
      <c r="LEY19" s="79"/>
      <c r="LEZ19" s="79"/>
      <c r="LFA19" s="79"/>
      <c r="LFB19" s="79"/>
      <c r="LFC19" s="79"/>
      <c r="LFD19" s="79"/>
      <c r="LFE19" s="79"/>
      <c r="LFF19" s="79"/>
      <c r="LFG19" s="79"/>
      <c r="LFH19" s="79"/>
      <c r="LFI19" s="79"/>
      <c r="LFJ19" s="79"/>
      <c r="LFK19" s="79"/>
      <c r="LFL19" s="79"/>
      <c r="LFM19" s="79"/>
      <c r="LFN19" s="79"/>
      <c r="LFO19" s="79"/>
      <c r="LFP19" s="79"/>
      <c r="LFQ19" s="79"/>
      <c r="LFR19" s="79"/>
      <c r="LFS19" s="79"/>
      <c r="LFT19" s="79"/>
      <c r="LFU19" s="79"/>
      <c r="LFV19" s="79"/>
      <c r="LFW19" s="79"/>
      <c r="LFX19" s="79"/>
      <c r="LFY19" s="79"/>
      <c r="LFZ19" s="79"/>
      <c r="LGA19" s="79"/>
      <c r="LGB19" s="79"/>
      <c r="LGC19" s="79"/>
      <c r="LGD19" s="79"/>
      <c r="LGE19" s="79"/>
      <c r="LGF19" s="79"/>
      <c r="LGG19" s="79"/>
      <c r="LGH19" s="79"/>
      <c r="LGI19" s="79"/>
      <c r="LGJ19" s="79"/>
      <c r="LGK19" s="79"/>
      <c r="LGL19" s="79"/>
      <c r="LGM19" s="79"/>
      <c r="LGN19" s="79"/>
      <c r="LGO19" s="79"/>
      <c r="LGP19" s="79"/>
      <c r="LGQ19" s="79"/>
      <c r="LGR19" s="79"/>
      <c r="LGS19" s="79"/>
      <c r="LGT19" s="79"/>
      <c r="LGU19" s="79"/>
      <c r="LGV19" s="79"/>
      <c r="LGW19" s="79"/>
      <c r="LGX19" s="79"/>
      <c r="LGY19" s="79"/>
      <c r="LGZ19" s="79"/>
      <c r="LHA19" s="79"/>
      <c r="LHB19" s="79"/>
      <c r="LHC19" s="79"/>
      <c r="LHD19" s="79"/>
      <c r="LHE19" s="79"/>
      <c r="LHF19" s="79"/>
      <c r="LHG19" s="79"/>
      <c r="LHH19" s="79"/>
      <c r="LHI19" s="79"/>
      <c r="LHJ19" s="79"/>
      <c r="LHK19" s="79"/>
      <c r="LHL19" s="79"/>
      <c r="LHM19" s="79"/>
      <c r="LHN19" s="79"/>
      <c r="LHO19" s="79"/>
      <c r="LHP19" s="79"/>
      <c r="LHQ19" s="79"/>
      <c r="LHR19" s="79"/>
      <c r="LHS19" s="79"/>
      <c r="LHT19" s="79"/>
      <c r="LHU19" s="79"/>
      <c r="LHV19" s="79"/>
      <c r="LHW19" s="79"/>
      <c r="LHX19" s="79"/>
      <c r="LHY19" s="79"/>
      <c r="LHZ19" s="79"/>
      <c r="LIA19" s="79"/>
      <c r="LIB19" s="79"/>
      <c r="LIC19" s="79"/>
      <c r="LID19" s="79"/>
      <c r="LIE19" s="79"/>
      <c r="LIF19" s="79"/>
      <c r="LIG19" s="79"/>
      <c r="LIH19" s="79"/>
      <c r="LII19" s="79"/>
      <c r="LIJ19" s="79"/>
      <c r="LIK19" s="79"/>
      <c r="LIL19" s="79"/>
      <c r="LIM19" s="79"/>
      <c r="LIN19" s="79"/>
      <c r="LIO19" s="79"/>
      <c r="LIP19" s="79"/>
      <c r="LIQ19" s="79"/>
      <c r="LIR19" s="79"/>
      <c r="LIS19" s="79"/>
      <c r="LIT19" s="79"/>
      <c r="LIU19" s="79"/>
      <c r="LIV19" s="79"/>
      <c r="LIW19" s="79"/>
      <c r="LIX19" s="79"/>
      <c r="LIY19" s="79"/>
      <c r="LIZ19" s="79"/>
      <c r="LJA19" s="79"/>
      <c r="LJB19" s="79"/>
      <c r="LJC19" s="79"/>
      <c r="LJD19" s="79"/>
      <c r="LJE19" s="79"/>
      <c r="LJF19" s="79"/>
      <c r="LJG19" s="79"/>
      <c r="LJH19" s="79"/>
      <c r="LJI19" s="79"/>
      <c r="LJJ19" s="79"/>
      <c r="LJK19" s="79"/>
      <c r="LJL19" s="79"/>
      <c r="LJM19" s="79"/>
      <c r="LJN19" s="79"/>
      <c r="LJO19" s="79"/>
      <c r="LJP19" s="79"/>
      <c r="LJQ19" s="79"/>
      <c r="LJR19" s="79"/>
      <c r="LJS19" s="79"/>
      <c r="LJT19" s="79"/>
      <c r="LJU19" s="79"/>
      <c r="LJV19" s="79"/>
      <c r="LJW19" s="79"/>
      <c r="LJX19" s="79"/>
      <c r="LJY19" s="79"/>
      <c r="LJZ19" s="79"/>
      <c r="LKA19" s="79"/>
      <c r="LKB19" s="79"/>
      <c r="LKC19" s="79"/>
      <c r="LKD19" s="79"/>
      <c r="LKE19" s="79"/>
      <c r="LKF19" s="79"/>
      <c r="LKG19" s="79"/>
      <c r="LKH19" s="79"/>
      <c r="LKI19" s="79"/>
      <c r="LKJ19" s="79"/>
      <c r="LKK19" s="79"/>
      <c r="LKL19" s="79"/>
      <c r="LKM19" s="79"/>
      <c r="LKN19" s="79"/>
      <c r="LKO19" s="79"/>
      <c r="LKP19" s="79"/>
      <c r="LKQ19" s="79"/>
      <c r="LKR19" s="79"/>
      <c r="LKS19" s="79"/>
      <c r="LKT19" s="79"/>
      <c r="LKU19" s="79"/>
      <c r="LKV19" s="79"/>
      <c r="LKW19" s="79"/>
      <c r="LKX19" s="79"/>
      <c r="LKY19" s="79"/>
      <c r="LKZ19" s="79"/>
      <c r="LLA19" s="79"/>
      <c r="LLB19" s="79"/>
      <c r="LLC19" s="79"/>
      <c r="LLD19" s="79"/>
      <c r="LLE19" s="79"/>
      <c r="LLF19" s="79"/>
      <c r="LLG19" s="79"/>
      <c r="LLH19" s="79"/>
      <c r="LLI19" s="79"/>
      <c r="LLJ19" s="79"/>
      <c r="LLK19" s="79"/>
      <c r="LLL19" s="79"/>
      <c r="LLM19" s="79"/>
      <c r="LLN19" s="79"/>
      <c r="LLO19" s="79"/>
      <c r="LLP19" s="79"/>
      <c r="LLQ19" s="79"/>
      <c r="LLR19" s="79"/>
      <c r="LLS19" s="79"/>
      <c r="LLT19" s="79"/>
      <c r="LLU19" s="79"/>
      <c r="LLV19" s="79"/>
      <c r="LLW19" s="79"/>
      <c r="LLX19" s="79"/>
      <c r="LLY19" s="79"/>
      <c r="LLZ19" s="79"/>
      <c r="LMA19" s="79"/>
      <c r="LMB19" s="79"/>
      <c r="LMC19" s="79"/>
      <c r="LMD19" s="79"/>
      <c r="LME19" s="79"/>
      <c r="LMF19" s="79"/>
      <c r="LMG19" s="79"/>
      <c r="LMH19" s="79"/>
      <c r="LMI19" s="79"/>
      <c r="LMJ19" s="79"/>
      <c r="LMK19" s="79"/>
      <c r="LML19" s="79"/>
      <c r="LMM19" s="79"/>
      <c r="LMN19" s="79"/>
      <c r="LMO19" s="79"/>
      <c r="LMP19" s="79"/>
      <c r="LMQ19" s="79"/>
      <c r="LMR19" s="79"/>
      <c r="LMS19" s="79"/>
      <c r="LMT19" s="79"/>
      <c r="LMU19" s="79"/>
      <c r="LMV19" s="79"/>
      <c r="LMW19" s="79"/>
      <c r="LMX19" s="79"/>
      <c r="LMY19" s="79"/>
      <c r="LMZ19" s="79"/>
      <c r="LNA19" s="79"/>
      <c r="LNB19" s="79"/>
      <c r="LNC19" s="79"/>
      <c r="LND19" s="79"/>
      <c r="LNE19" s="79"/>
      <c r="LNF19" s="79"/>
      <c r="LNG19" s="79"/>
      <c r="LNH19" s="79"/>
      <c r="LNI19" s="79"/>
      <c r="LNJ19" s="79"/>
      <c r="LNK19" s="79"/>
      <c r="LNL19" s="79"/>
      <c r="LNM19" s="79"/>
      <c r="LNN19" s="79"/>
      <c r="LNO19" s="79"/>
      <c r="LNP19" s="79"/>
      <c r="LNQ19" s="79"/>
      <c r="LNR19" s="79"/>
      <c r="LNS19" s="79"/>
      <c r="LNT19" s="79"/>
      <c r="LNU19" s="79"/>
      <c r="LNV19" s="79"/>
      <c r="LNW19" s="79"/>
      <c r="LNX19" s="79"/>
      <c r="LNY19" s="79"/>
      <c r="LNZ19" s="79"/>
      <c r="LOA19" s="79"/>
      <c r="LOB19" s="79"/>
      <c r="LOC19" s="79"/>
      <c r="LOD19" s="79"/>
      <c r="LOE19" s="79"/>
      <c r="LOF19" s="79"/>
      <c r="LOG19" s="79"/>
      <c r="LOH19" s="79"/>
      <c r="LOI19" s="79"/>
      <c r="LOJ19" s="79"/>
      <c r="LOK19" s="79"/>
      <c r="LOL19" s="79"/>
      <c r="LOM19" s="79"/>
      <c r="LON19" s="79"/>
      <c r="LOO19" s="79"/>
      <c r="LOP19" s="79"/>
      <c r="LOQ19" s="79"/>
      <c r="LOR19" s="79"/>
      <c r="LOS19" s="79"/>
      <c r="LOT19" s="79"/>
      <c r="LOU19" s="79"/>
      <c r="LOV19" s="79"/>
      <c r="LOW19" s="79"/>
      <c r="LOX19" s="79"/>
      <c r="LOY19" s="79"/>
      <c r="LOZ19" s="79"/>
      <c r="LPA19" s="79"/>
      <c r="LPB19" s="79"/>
      <c r="LPC19" s="79"/>
      <c r="LPD19" s="79"/>
      <c r="LPE19" s="79"/>
      <c r="LPF19" s="79"/>
      <c r="LPG19" s="79"/>
      <c r="LPH19" s="79"/>
      <c r="LPI19" s="79"/>
      <c r="LPJ19" s="79"/>
      <c r="LPK19" s="79"/>
      <c r="LPL19" s="79"/>
      <c r="LPM19" s="79"/>
      <c r="LPN19" s="79"/>
      <c r="LPO19" s="79"/>
      <c r="LPP19" s="79"/>
      <c r="LPQ19" s="79"/>
      <c r="LPR19" s="79"/>
      <c r="LPS19" s="79"/>
      <c r="LPT19" s="79"/>
      <c r="LPU19" s="79"/>
      <c r="LPV19" s="79"/>
      <c r="LPW19" s="79"/>
      <c r="LPX19" s="79"/>
      <c r="LPY19" s="79"/>
      <c r="LPZ19" s="79"/>
      <c r="LQA19" s="79"/>
      <c r="LQB19" s="79"/>
      <c r="LQC19" s="79"/>
      <c r="LQD19" s="79"/>
      <c r="LQE19" s="79"/>
      <c r="LQF19" s="79"/>
      <c r="LQG19" s="79"/>
      <c r="LQH19" s="79"/>
      <c r="LQI19" s="79"/>
      <c r="LQJ19" s="79"/>
      <c r="LQK19" s="79"/>
      <c r="LQL19" s="79"/>
      <c r="LQM19" s="79"/>
      <c r="LQN19" s="79"/>
      <c r="LQO19" s="79"/>
      <c r="LQP19" s="79"/>
      <c r="LQQ19" s="79"/>
      <c r="LQR19" s="79"/>
      <c r="LQS19" s="79"/>
      <c r="LQT19" s="79"/>
      <c r="LQU19" s="79"/>
      <c r="LQV19" s="79"/>
      <c r="LQW19" s="79"/>
      <c r="LQX19" s="79"/>
      <c r="LQY19" s="79"/>
      <c r="LQZ19" s="79"/>
      <c r="LRA19" s="79"/>
      <c r="LRB19" s="79"/>
      <c r="LRC19" s="79"/>
      <c r="LRD19" s="79"/>
      <c r="LRE19" s="79"/>
      <c r="LRF19" s="79"/>
      <c r="LRG19" s="79"/>
      <c r="LRH19" s="79"/>
      <c r="LRI19" s="79"/>
      <c r="LRJ19" s="79"/>
      <c r="LRK19" s="79"/>
      <c r="LRL19" s="79"/>
      <c r="LRM19" s="79"/>
      <c r="LRN19" s="79"/>
      <c r="LRO19" s="79"/>
      <c r="LRP19" s="79"/>
      <c r="LRQ19" s="79"/>
      <c r="LRR19" s="79"/>
      <c r="LRS19" s="79"/>
      <c r="LRT19" s="79"/>
      <c r="LRU19" s="79"/>
      <c r="LRV19" s="79"/>
      <c r="LRW19" s="79"/>
      <c r="LRX19" s="79"/>
      <c r="LRY19" s="79"/>
      <c r="LRZ19" s="79"/>
      <c r="LSA19" s="79"/>
      <c r="LSB19" s="79"/>
      <c r="LSC19" s="79"/>
      <c r="LSD19" s="79"/>
      <c r="LSE19" s="79"/>
      <c r="LSF19" s="79"/>
      <c r="LSG19" s="79"/>
      <c r="LSH19" s="79"/>
      <c r="LSI19" s="79"/>
      <c r="LSJ19" s="79"/>
      <c r="LSK19" s="79"/>
      <c r="LSL19" s="79"/>
      <c r="LSM19" s="79"/>
      <c r="LSN19" s="79"/>
      <c r="LSO19" s="79"/>
      <c r="LSP19" s="79"/>
      <c r="LSQ19" s="79"/>
      <c r="LSR19" s="79"/>
      <c r="LSS19" s="79"/>
      <c r="LST19" s="79"/>
      <c r="LSU19" s="79"/>
      <c r="LSV19" s="79"/>
      <c r="LSW19" s="79"/>
      <c r="LSX19" s="79"/>
      <c r="LSY19" s="79"/>
      <c r="LSZ19" s="79"/>
      <c r="LTA19" s="79"/>
      <c r="LTB19" s="79"/>
      <c r="LTC19" s="79"/>
      <c r="LTD19" s="79"/>
      <c r="LTE19" s="79"/>
      <c r="LTF19" s="79"/>
      <c r="LTG19" s="79"/>
      <c r="LTH19" s="79"/>
      <c r="LTI19" s="79"/>
      <c r="LTJ19" s="79"/>
      <c r="LTK19" s="79"/>
      <c r="LTL19" s="79"/>
      <c r="LTM19" s="79"/>
      <c r="LTN19" s="79"/>
      <c r="LTO19" s="79"/>
      <c r="LTP19" s="79"/>
      <c r="LTQ19" s="79"/>
      <c r="LTR19" s="79"/>
      <c r="LTS19" s="79"/>
      <c r="LTT19" s="79"/>
      <c r="LTU19" s="79"/>
      <c r="LTV19" s="79"/>
      <c r="LTW19" s="79"/>
      <c r="LTX19" s="79"/>
      <c r="LTY19" s="79"/>
      <c r="LTZ19" s="79"/>
      <c r="LUA19" s="79"/>
      <c r="LUB19" s="79"/>
      <c r="LUC19" s="79"/>
      <c r="LUD19" s="79"/>
      <c r="LUE19" s="79"/>
      <c r="LUF19" s="79"/>
      <c r="LUG19" s="79"/>
      <c r="LUH19" s="79"/>
      <c r="LUI19" s="79"/>
      <c r="LUJ19" s="79"/>
      <c r="LUK19" s="79"/>
      <c r="LUL19" s="79"/>
      <c r="LUM19" s="79"/>
      <c r="LUN19" s="79"/>
      <c r="LUO19" s="79"/>
      <c r="LUP19" s="79"/>
      <c r="LUQ19" s="79"/>
      <c r="LUR19" s="79"/>
      <c r="LUS19" s="79"/>
      <c r="LUT19" s="79"/>
      <c r="LUU19" s="79"/>
      <c r="LUV19" s="79"/>
      <c r="LUW19" s="79"/>
      <c r="LUX19" s="79"/>
      <c r="LUY19" s="79"/>
      <c r="LUZ19" s="79"/>
      <c r="LVA19" s="79"/>
      <c r="LVB19" s="79"/>
      <c r="LVC19" s="79"/>
      <c r="LVD19" s="79"/>
      <c r="LVE19" s="79"/>
      <c r="LVF19" s="79"/>
      <c r="LVG19" s="79"/>
      <c r="LVH19" s="79"/>
      <c r="LVI19" s="79"/>
      <c r="LVJ19" s="79"/>
      <c r="LVK19" s="79"/>
      <c r="LVL19" s="79"/>
      <c r="LVM19" s="79"/>
      <c r="LVN19" s="79"/>
      <c r="LVO19" s="79"/>
      <c r="LVP19" s="79"/>
      <c r="LVQ19" s="79"/>
      <c r="LVR19" s="79"/>
      <c r="LVS19" s="79"/>
      <c r="LVT19" s="79"/>
      <c r="LVU19" s="79"/>
      <c r="LVV19" s="79"/>
      <c r="LVW19" s="79"/>
      <c r="LVX19" s="79"/>
      <c r="LVY19" s="79"/>
      <c r="LVZ19" s="79"/>
      <c r="LWA19" s="79"/>
      <c r="LWB19" s="79"/>
      <c r="LWC19" s="79"/>
      <c r="LWD19" s="79"/>
      <c r="LWE19" s="79"/>
      <c r="LWF19" s="79"/>
      <c r="LWG19" s="79"/>
      <c r="LWH19" s="79"/>
      <c r="LWI19" s="79"/>
      <c r="LWJ19" s="79"/>
      <c r="LWK19" s="79"/>
      <c r="LWL19" s="79"/>
      <c r="LWM19" s="79"/>
      <c r="LWN19" s="79"/>
      <c r="LWO19" s="79"/>
      <c r="LWP19" s="79"/>
      <c r="LWQ19" s="79"/>
      <c r="LWR19" s="79"/>
      <c r="LWS19" s="79"/>
      <c r="LWT19" s="79"/>
      <c r="LWU19" s="79"/>
      <c r="LWV19" s="79"/>
      <c r="LWW19" s="79"/>
      <c r="LWX19" s="79"/>
      <c r="LWY19" s="79"/>
      <c r="LWZ19" s="79"/>
      <c r="LXA19" s="79"/>
      <c r="LXB19" s="79"/>
      <c r="LXC19" s="79"/>
      <c r="LXD19" s="79"/>
      <c r="LXE19" s="79"/>
      <c r="LXF19" s="79"/>
      <c r="LXG19" s="79"/>
      <c r="LXH19" s="79"/>
      <c r="LXI19" s="79"/>
      <c r="LXJ19" s="79"/>
      <c r="LXK19" s="79"/>
      <c r="LXL19" s="79"/>
      <c r="LXM19" s="79"/>
      <c r="LXN19" s="79"/>
      <c r="LXO19" s="79"/>
      <c r="LXP19" s="79"/>
      <c r="LXQ19" s="79"/>
      <c r="LXR19" s="79"/>
      <c r="LXS19" s="79"/>
      <c r="LXT19" s="79"/>
      <c r="LXU19" s="79"/>
      <c r="LXV19" s="79"/>
      <c r="LXW19" s="79"/>
      <c r="LXX19" s="79"/>
      <c r="LXY19" s="79"/>
      <c r="LXZ19" s="79"/>
      <c r="LYA19" s="79"/>
      <c r="LYB19" s="79"/>
      <c r="LYC19" s="79"/>
      <c r="LYD19" s="79"/>
      <c r="LYE19" s="79"/>
      <c r="LYF19" s="79"/>
      <c r="LYG19" s="79"/>
      <c r="LYH19" s="79"/>
      <c r="LYI19" s="79"/>
      <c r="LYJ19" s="79"/>
      <c r="LYK19" s="79"/>
      <c r="LYL19" s="79"/>
      <c r="LYM19" s="79"/>
      <c r="LYN19" s="79"/>
      <c r="LYO19" s="79"/>
      <c r="LYP19" s="79"/>
      <c r="LYQ19" s="79"/>
      <c r="LYR19" s="79"/>
      <c r="LYS19" s="79"/>
      <c r="LYT19" s="79"/>
      <c r="LYU19" s="79"/>
      <c r="LYV19" s="79"/>
      <c r="LYW19" s="79"/>
      <c r="LYX19" s="79"/>
      <c r="LYY19" s="79"/>
      <c r="LYZ19" s="79"/>
      <c r="LZA19" s="79"/>
      <c r="LZB19" s="79"/>
      <c r="LZC19" s="79"/>
      <c r="LZD19" s="79"/>
      <c r="LZE19" s="79"/>
      <c r="LZF19" s="79"/>
      <c r="LZG19" s="79"/>
      <c r="LZH19" s="79"/>
      <c r="LZI19" s="79"/>
      <c r="LZJ19" s="79"/>
      <c r="LZK19" s="79"/>
      <c r="LZL19" s="79"/>
      <c r="LZM19" s="79"/>
      <c r="LZN19" s="79"/>
      <c r="LZO19" s="79"/>
      <c r="LZP19" s="79"/>
      <c r="LZQ19" s="79"/>
      <c r="LZR19" s="79"/>
      <c r="LZS19" s="79"/>
      <c r="LZT19" s="79"/>
      <c r="LZU19" s="79"/>
      <c r="LZV19" s="79"/>
      <c r="LZW19" s="79"/>
      <c r="LZX19" s="79"/>
      <c r="LZY19" s="79"/>
      <c r="LZZ19" s="79"/>
      <c r="MAA19" s="79"/>
      <c r="MAB19" s="79"/>
      <c r="MAC19" s="79"/>
      <c r="MAD19" s="79"/>
      <c r="MAE19" s="79"/>
      <c r="MAF19" s="79"/>
      <c r="MAG19" s="79"/>
      <c r="MAH19" s="79"/>
      <c r="MAI19" s="79"/>
      <c r="MAJ19" s="79"/>
      <c r="MAK19" s="79"/>
      <c r="MAL19" s="79"/>
      <c r="MAM19" s="79"/>
      <c r="MAN19" s="79"/>
      <c r="MAO19" s="79"/>
      <c r="MAP19" s="79"/>
      <c r="MAQ19" s="79"/>
      <c r="MAR19" s="79"/>
      <c r="MAS19" s="79"/>
      <c r="MAT19" s="79"/>
      <c r="MAU19" s="79"/>
      <c r="MAV19" s="79"/>
      <c r="MAW19" s="79"/>
      <c r="MAX19" s="79"/>
      <c r="MAY19" s="79"/>
      <c r="MAZ19" s="79"/>
      <c r="MBA19" s="79"/>
      <c r="MBB19" s="79"/>
      <c r="MBC19" s="79"/>
      <c r="MBD19" s="79"/>
      <c r="MBE19" s="79"/>
      <c r="MBF19" s="79"/>
      <c r="MBG19" s="79"/>
      <c r="MBH19" s="79"/>
      <c r="MBI19" s="79"/>
      <c r="MBJ19" s="79"/>
      <c r="MBK19" s="79"/>
      <c r="MBL19" s="79"/>
      <c r="MBM19" s="79"/>
      <c r="MBN19" s="79"/>
      <c r="MBO19" s="79"/>
      <c r="MBP19" s="79"/>
      <c r="MBQ19" s="79"/>
      <c r="MBR19" s="79"/>
      <c r="MBS19" s="79"/>
      <c r="MBT19" s="79"/>
      <c r="MBU19" s="79"/>
      <c r="MBV19" s="79"/>
      <c r="MBW19" s="79"/>
      <c r="MBX19" s="79"/>
      <c r="MBY19" s="79"/>
      <c r="MBZ19" s="79"/>
      <c r="MCA19" s="79"/>
      <c r="MCB19" s="79"/>
      <c r="MCC19" s="79"/>
      <c r="MCD19" s="79"/>
      <c r="MCE19" s="79"/>
      <c r="MCF19" s="79"/>
      <c r="MCG19" s="79"/>
      <c r="MCH19" s="79"/>
      <c r="MCI19" s="79"/>
      <c r="MCJ19" s="79"/>
      <c r="MCK19" s="79"/>
      <c r="MCL19" s="79"/>
      <c r="MCM19" s="79"/>
      <c r="MCN19" s="79"/>
      <c r="MCO19" s="79"/>
      <c r="MCP19" s="79"/>
      <c r="MCQ19" s="79"/>
      <c r="MCR19" s="79"/>
      <c r="MCS19" s="79"/>
      <c r="MCT19" s="79"/>
      <c r="MCU19" s="79"/>
      <c r="MCV19" s="79"/>
      <c r="MCW19" s="79"/>
      <c r="MCX19" s="79"/>
      <c r="MCY19" s="79"/>
      <c r="MCZ19" s="79"/>
      <c r="MDA19" s="79"/>
      <c r="MDB19" s="79"/>
      <c r="MDC19" s="79"/>
      <c r="MDD19" s="79"/>
      <c r="MDE19" s="79"/>
      <c r="MDF19" s="79"/>
      <c r="MDG19" s="79"/>
      <c r="MDH19" s="79"/>
      <c r="MDI19" s="79"/>
      <c r="MDJ19" s="79"/>
      <c r="MDK19" s="79"/>
      <c r="MDL19" s="79"/>
      <c r="MDM19" s="79"/>
      <c r="MDN19" s="79"/>
      <c r="MDO19" s="79"/>
      <c r="MDP19" s="79"/>
      <c r="MDQ19" s="79"/>
      <c r="MDR19" s="79"/>
      <c r="MDS19" s="79"/>
      <c r="MDT19" s="79"/>
      <c r="MDU19" s="79"/>
      <c r="MDV19" s="79"/>
      <c r="MDW19" s="79"/>
      <c r="MDX19" s="79"/>
      <c r="MDY19" s="79"/>
      <c r="MDZ19" s="79"/>
      <c r="MEA19" s="79"/>
      <c r="MEB19" s="79"/>
      <c r="MEC19" s="79"/>
      <c r="MED19" s="79"/>
      <c r="MEE19" s="79"/>
      <c r="MEF19" s="79"/>
      <c r="MEG19" s="79"/>
      <c r="MEH19" s="79"/>
      <c r="MEI19" s="79"/>
      <c r="MEJ19" s="79"/>
      <c r="MEK19" s="79"/>
      <c r="MEL19" s="79"/>
      <c r="MEM19" s="79"/>
      <c r="MEN19" s="79"/>
      <c r="MEO19" s="79"/>
      <c r="MEP19" s="79"/>
      <c r="MEQ19" s="79"/>
      <c r="MER19" s="79"/>
      <c r="MES19" s="79"/>
      <c r="MET19" s="79"/>
      <c r="MEU19" s="79"/>
      <c r="MEV19" s="79"/>
      <c r="MEW19" s="79"/>
      <c r="MEX19" s="79"/>
      <c r="MEY19" s="79"/>
      <c r="MEZ19" s="79"/>
      <c r="MFA19" s="79"/>
      <c r="MFB19" s="79"/>
      <c r="MFC19" s="79"/>
      <c r="MFD19" s="79"/>
      <c r="MFE19" s="79"/>
      <c r="MFF19" s="79"/>
      <c r="MFG19" s="79"/>
      <c r="MFH19" s="79"/>
      <c r="MFI19" s="79"/>
      <c r="MFJ19" s="79"/>
      <c r="MFK19" s="79"/>
      <c r="MFL19" s="79"/>
      <c r="MFM19" s="79"/>
      <c r="MFN19" s="79"/>
      <c r="MFO19" s="79"/>
      <c r="MFP19" s="79"/>
      <c r="MFQ19" s="79"/>
      <c r="MFR19" s="79"/>
      <c r="MFS19" s="79"/>
      <c r="MFT19" s="79"/>
      <c r="MFU19" s="79"/>
      <c r="MFV19" s="79"/>
      <c r="MFW19" s="79"/>
      <c r="MFX19" s="79"/>
      <c r="MFY19" s="79"/>
      <c r="MFZ19" s="79"/>
      <c r="MGA19" s="79"/>
      <c r="MGB19" s="79"/>
      <c r="MGC19" s="79"/>
      <c r="MGD19" s="79"/>
      <c r="MGE19" s="79"/>
      <c r="MGF19" s="79"/>
      <c r="MGG19" s="79"/>
      <c r="MGH19" s="79"/>
      <c r="MGI19" s="79"/>
      <c r="MGJ19" s="79"/>
      <c r="MGK19" s="79"/>
      <c r="MGL19" s="79"/>
      <c r="MGM19" s="79"/>
      <c r="MGN19" s="79"/>
      <c r="MGO19" s="79"/>
      <c r="MGP19" s="79"/>
      <c r="MGQ19" s="79"/>
      <c r="MGR19" s="79"/>
      <c r="MGS19" s="79"/>
      <c r="MGT19" s="79"/>
      <c r="MGU19" s="79"/>
      <c r="MGV19" s="79"/>
      <c r="MGW19" s="79"/>
      <c r="MGX19" s="79"/>
      <c r="MGY19" s="79"/>
      <c r="MGZ19" s="79"/>
      <c r="MHA19" s="79"/>
      <c r="MHB19" s="79"/>
      <c r="MHC19" s="79"/>
      <c r="MHD19" s="79"/>
      <c r="MHE19" s="79"/>
      <c r="MHF19" s="79"/>
      <c r="MHG19" s="79"/>
      <c r="MHH19" s="79"/>
      <c r="MHI19" s="79"/>
      <c r="MHJ19" s="79"/>
      <c r="MHK19" s="79"/>
      <c r="MHL19" s="79"/>
      <c r="MHM19" s="79"/>
      <c r="MHN19" s="79"/>
      <c r="MHO19" s="79"/>
      <c r="MHP19" s="79"/>
      <c r="MHQ19" s="79"/>
      <c r="MHR19" s="79"/>
      <c r="MHS19" s="79"/>
      <c r="MHT19" s="79"/>
      <c r="MHU19" s="79"/>
      <c r="MHV19" s="79"/>
      <c r="MHW19" s="79"/>
      <c r="MHX19" s="79"/>
      <c r="MHY19" s="79"/>
      <c r="MHZ19" s="79"/>
      <c r="MIA19" s="79"/>
      <c r="MIB19" s="79"/>
      <c r="MIC19" s="79"/>
      <c r="MID19" s="79"/>
      <c r="MIE19" s="79"/>
      <c r="MIF19" s="79"/>
      <c r="MIG19" s="79"/>
      <c r="MIH19" s="79"/>
      <c r="MII19" s="79"/>
      <c r="MIJ19" s="79"/>
      <c r="MIK19" s="79"/>
      <c r="MIL19" s="79"/>
      <c r="MIM19" s="79"/>
      <c r="MIN19" s="79"/>
      <c r="MIO19" s="79"/>
      <c r="MIP19" s="79"/>
      <c r="MIQ19" s="79"/>
      <c r="MIR19" s="79"/>
      <c r="MIS19" s="79"/>
      <c r="MIT19" s="79"/>
      <c r="MIU19" s="79"/>
      <c r="MIV19" s="79"/>
      <c r="MIW19" s="79"/>
      <c r="MIX19" s="79"/>
      <c r="MIY19" s="79"/>
      <c r="MIZ19" s="79"/>
      <c r="MJA19" s="79"/>
      <c r="MJB19" s="79"/>
      <c r="MJC19" s="79"/>
      <c r="MJD19" s="79"/>
      <c r="MJE19" s="79"/>
      <c r="MJF19" s="79"/>
      <c r="MJG19" s="79"/>
      <c r="MJH19" s="79"/>
      <c r="MJI19" s="79"/>
      <c r="MJJ19" s="79"/>
      <c r="MJK19" s="79"/>
      <c r="MJL19" s="79"/>
      <c r="MJM19" s="79"/>
      <c r="MJN19" s="79"/>
      <c r="MJO19" s="79"/>
      <c r="MJP19" s="79"/>
      <c r="MJQ19" s="79"/>
      <c r="MJR19" s="79"/>
      <c r="MJS19" s="79"/>
      <c r="MJT19" s="79"/>
      <c r="MJU19" s="79"/>
      <c r="MJV19" s="79"/>
      <c r="MJW19" s="79"/>
      <c r="MJX19" s="79"/>
      <c r="MJY19" s="79"/>
      <c r="MJZ19" s="79"/>
      <c r="MKA19" s="79"/>
      <c r="MKB19" s="79"/>
      <c r="MKC19" s="79"/>
      <c r="MKD19" s="79"/>
      <c r="MKE19" s="79"/>
      <c r="MKF19" s="79"/>
      <c r="MKG19" s="79"/>
      <c r="MKH19" s="79"/>
      <c r="MKI19" s="79"/>
      <c r="MKJ19" s="79"/>
      <c r="MKK19" s="79"/>
      <c r="MKL19" s="79"/>
      <c r="MKM19" s="79"/>
      <c r="MKN19" s="79"/>
      <c r="MKO19" s="79"/>
      <c r="MKP19" s="79"/>
      <c r="MKQ19" s="79"/>
      <c r="MKR19" s="79"/>
      <c r="MKS19" s="79"/>
      <c r="MKT19" s="79"/>
      <c r="MKU19" s="79"/>
      <c r="MKV19" s="79"/>
      <c r="MKW19" s="79"/>
      <c r="MKX19" s="79"/>
      <c r="MKY19" s="79"/>
      <c r="MKZ19" s="79"/>
      <c r="MLA19" s="79"/>
      <c r="MLB19" s="79"/>
      <c r="MLC19" s="79"/>
      <c r="MLD19" s="79"/>
      <c r="MLE19" s="79"/>
      <c r="MLF19" s="79"/>
      <c r="MLG19" s="79"/>
      <c r="MLH19" s="79"/>
      <c r="MLI19" s="79"/>
      <c r="MLJ19" s="79"/>
      <c r="MLK19" s="79"/>
      <c r="MLL19" s="79"/>
      <c r="MLM19" s="79"/>
      <c r="MLN19" s="79"/>
      <c r="MLO19" s="79"/>
      <c r="MLP19" s="79"/>
      <c r="MLQ19" s="79"/>
      <c r="MLR19" s="79"/>
      <c r="MLS19" s="79"/>
      <c r="MLT19" s="79"/>
      <c r="MLU19" s="79"/>
      <c r="MLV19" s="79"/>
      <c r="MLW19" s="79"/>
      <c r="MLX19" s="79"/>
      <c r="MLY19" s="79"/>
      <c r="MLZ19" s="79"/>
      <c r="MMA19" s="79"/>
      <c r="MMB19" s="79"/>
      <c r="MMC19" s="79"/>
      <c r="MMD19" s="79"/>
      <c r="MME19" s="79"/>
      <c r="MMF19" s="79"/>
      <c r="MMG19" s="79"/>
      <c r="MMH19" s="79"/>
      <c r="MMI19" s="79"/>
      <c r="MMJ19" s="79"/>
      <c r="MMK19" s="79"/>
      <c r="MML19" s="79"/>
      <c r="MMM19" s="79"/>
      <c r="MMN19" s="79"/>
      <c r="MMO19" s="79"/>
      <c r="MMP19" s="79"/>
      <c r="MMQ19" s="79"/>
      <c r="MMR19" s="79"/>
      <c r="MMS19" s="79"/>
      <c r="MMT19" s="79"/>
      <c r="MMU19" s="79"/>
      <c r="MMV19" s="79"/>
      <c r="MMW19" s="79"/>
      <c r="MMX19" s="79"/>
      <c r="MMY19" s="79"/>
      <c r="MMZ19" s="79"/>
      <c r="MNA19" s="79"/>
      <c r="MNB19" s="79"/>
      <c r="MNC19" s="79"/>
      <c r="MND19" s="79"/>
      <c r="MNE19" s="79"/>
      <c r="MNF19" s="79"/>
      <c r="MNG19" s="79"/>
      <c r="MNH19" s="79"/>
      <c r="MNI19" s="79"/>
      <c r="MNJ19" s="79"/>
      <c r="MNK19" s="79"/>
      <c r="MNL19" s="79"/>
      <c r="MNM19" s="79"/>
      <c r="MNN19" s="79"/>
      <c r="MNO19" s="79"/>
      <c r="MNP19" s="79"/>
      <c r="MNQ19" s="79"/>
      <c r="MNR19" s="79"/>
      <c r="MNS19" s="79"/>
      <c r="MNT19" s="79"/>
      <c r="MNU19" s="79"/>
      <c r="MNV19" s="79"/>
      <c r="MNW19" s="79"/>
      <c r="MNX19" s="79"/>
      <c r="MNY19" s="79"/>
      <c r="MNZ19" s="79"/>
      <c r="MOA19" s="79"/>
      <c r="MOB19" s="79"/>
      <c r="MOC19" s="79"/>
      <c r="MOD19" s="79"/>
      <c r="MOE19" s="79"/>
      <c r="MOF19" s="79"/>
      <c r="MOG19" s="79"/>
      <c r="MOH19" s="79"/>
      <c r="MOI19" s="79"/>
      <c r="MOJ19" s="79"/>
      <c r="MOK19" s="79"/>
      <c r="MOL19" s="79"/>
      <c r="MOM19" s="79"/>
      <c r="MON19" s="79"/>
      <c r="MOO19" s="79"/>
      <c r="MOP19" s="79"/>
      <c r="MOQ19" s="79"/>
      <c r="MOR19" s="79"/>
      <c r="MOS19" s="79"/>
      <c r="MOT19" s="79"/>
      <c r="MOU19" s="79"/>
      <c r="MOV19" s="79"/>
      <c r="MOW19" s="79"/>
      <c r="MOX19" s="79"/>
      <c r="MOY19" s="79"/>
      <c r="MOZ19" s="79"/>
      <c r="MPA19" s="79"/>
      <c r="MPB19" s="79"/>
      <c r="MPC19" s="79"/>
      <c r="MPD19" s="79"/>
      <c r="MPE19" s="79"/>
      <c r="MPF19" s="79"/>
      <c r="MPG19" s="79"/>
      <c r="MPH19" s="79"/>
      <c r="MPI19" s="79"/>
      <c r="MPJ19" s="79"/>
      <c r="MPK19" s="79"/>
      <c r="MPL19" s="79"/>
      <c r="MPM19" s="79"/>
      <c r="MPN19" s="79"/>
      <c r="MPO19" s="79"/>
      <c r="MPP19" s="79"/>
      <c r="MPQ19" s="79"/>
      <c r="MPR19" s="79"/>
      <c r="MPS19" s="79"/>
      <c r="MPT19" s="79"/>
      <c r="MPU19" s="79"/>
      <c r="MPV19" s="79"/>
      <c r="MPW19" s="79"/>
      <c r="MPX19" s="79"/>
      <c r="MPY19" s="79"/>
      <c r="MPZ19" s="79"/>
      <c r="MQA19" s="79"/>
      <c r="MQB19" s="79"/>
      <c r="MQC19" s="79"/>
      <c r="MQD19" s="79"/>
      <c r="MQE19" s="79"/>
      <c r="MQF19" s="79"/>
      <c r="MQG19" s="79"/>
      <c r="MQH19" s="79"/>
      <c r="MQI19" s="79"/>
      <c r="MQJ19" s="79"/>
      <c r="MQK19" s="79"/>
      <c r="MQL19" s="79"/>
      <c r="MQM19" s="79"/>
      <c r="MQN19" s="79"/>
      <c r="MQO19" s="79"/>
      <c r="MQP19" s="79"/>
      <c r="MQQ19" s="79"/>
      <c r="MQR19" s="79"/>
      <c r="MQS19" s="79"/>
      <c r="MQT19" s="79"/>
      <c r="MQU19" s="79"/>
      <c r="MQV19" s="79"/>
      <c r="MQW19" s="79"/>
      <c r="MQX19" s="79"/>
      <c r="MQY19" s="79"/>
      <c r="MQZ19" s="79"/>
      <c r="MRA19" s="79"/>
      <c r="MRB19" s="79"/>
      <c r="MRC19" s="79"/>
      <c r="MRD19" s="79"/>
      <c r="MRE19" s="79"/>
      <c r="MRF19" s="79"/>
      <c r="MRG19" s="79"/>
      <c r="MRH19" s="79"/>
      <c r="MRI19" s="79"/>
      <c r="MRJ19" s="79"/>
      <c r="MRK19" s="79"/>
      <c r="MRL19" s="79"/>
      <c r="MRM19" s="79"/>
      <c r="MRN19" s="79"/>
      <c r="MRO19" s="79"/>
      <c r="MRP19" s="79"/>
      <c r="MRQ19" s="79"/>
      <c r="MRR19" s="79"/>
      <c r="MRS19" s="79"/>
      <c r="MRT19" s="79"/>
      <c r="MRU19" s="79"/>
      <c r="MRV19" s="79"/>
      <c r="MRW19" s="79"/>
      <c r="MRX19" s="79"/>
      <c r="MRY19" s="79"/>
      <c r="MRZ19" s="79"/>
      <c r="MSA19" s="79"/>
      <c r="MSB19" s="79"/>
      <c r="MSC19" s="79"/>
      <c r="MSD19" s="79"/>
      <c r="MSE19" s="79"/>
      <c r="MSF19" s="79"/>
      <c r="MSG19" s="79"/>
      <c r="MSH19" s="79"/>
      <c r="MSI19" s="79"/>
      <c r="MSJ19" s="79"/>
      <c r="MSK19" s="79"/>
      <c r="MSL19" s="79"/>
      <c r="MSM19" s="79"/>
      <c r="MSN19" s="79"/>
      <c r="MSO19" s="79"/>
      <c r="MSP19" s="79"/>
      <c r="MSQ19" s="79"/>
      <c r="MSR19" s="79"/>
      <c r="MSS19" s="79"/>
      <c r="MST19" s="79"/>
      <c r="MSU19" s="79"/>
      <c r="MSV19" s="79"/>
      <c r="MSW19" s="79"/>
      <c r="MSX19" s="79"/>
      <c r="MSY19" s="79"/>
      <c r="MSZ19" s="79"/>
      <c r="MTA19" s="79"/>
      <c r="MTB19" s="79"/>
      <c r="MTC19" s="79"/>
      <c r="MTD19" s="79"/>
      <c r="MTE19" s="79"/>
      <c r="MTF19" s="79"/>
      <c r="MTG19" s="79"/>
      <c r="MTH19" s="79"/>
      <c r="MTI19" s="79"/>
      <c r="MTJ19" s="79"/>
      <c r="MTK19" s="79"/>
      <c r="MTL19" s="79"/>
      <c r="MTM19" s="79"/>
      <c r="MTN19" s="79"/>
      <c r="MTO19" s="79"/>
      <c r="MTP19" s="79"/>
      <c r="MTQ19" s="79"/>
      <c r="MTR19" s="79"/>
      <c r="MTS19" s="79"/>
      <c r="MTT19" s="79"/>
      <c r="MTU19" s="79"/>
      <c r="MTV19" s="79"/>
      <c r="MTW19" s="79"/>
      <c r="MTX19" s="79"/>
      <c r="MTY19" s="79"/>
      <c r="MTZ19" s="79"/>
      <c r="MUA19" s="79"/>
      <c r="MUB19" s="79"/>
      <c r="MUC19" s="79"/>
      <c r="MUD19" s="79"/>
      <c r="MUE19" s="79"/>
      <c r="MUF19" s="79"/>
      <c r="MUG19" s="79"/>
      <c r="MUH19" s="79"/>
      <c r="MUI19" s="79"/>
      <c r="MUJ19" s="79"/>
      <c r="MUK19" s="79"/>
      <c r="MUL19" s="79"/>
      <c r="MUM19" s="79"/>
      <c r="MUN19" s="79"/>
      <c r="MUO19" s="79"/>
      <c r="MUP19" s="79"/>
      <c r="MUQ19" s="79"/>
      <c r="MUR19" s="79"/>
      <c r="MUS19" s="79"/>
      <c r="MUT19" s="79"/>
      <c r="MUU19" s="79"/>
      <c r="MUV19" s="79"/>
      <c r="MUW19" s="79"/>
      <c r="MUX19" s="79"/>
      <c r="MUY19" s="79"/>
      <c r="MUZ19" s="79"/>
      <c r="MVA19" s="79"/>
      <c r="MVB19" s="79"/>
      <c r="MVC19" s="79"/>
      <c r="MVD19" s="79"/>
      <c r="MVE19" s="79"/>
      <c r="MVF19" s="79"/>
      <c r="MVG19" s="79"/>
      <c r="MVH19" s="79"/>
      <c r="MVI19" s="79"/>
      <c r="MVJ19" s="79"/>
      <c r="MVK19" s="79"/>
      <c r="MVL19" s="79"/>
      <c r="MVM19" s="79"/>
      <c r="MVN19" s="79"/>
      <c r="MVO19" s="79"/>
      <c r="MVP19" s="79"/>
      <c r="MVQ19" s="79"/>
      <c r="MVR19" s="79"/>
      <c r="MVS19" s="79"/>
      <c r="MVT19" s="79"/>
      <c r="MVU19" s="79"/>
      <c r="MVV19" s="79"/>
      <c r="MVW19" s="79"/>
      <c r="MVX19" s="79"/>
      <c r="MVY19" s="79"/>
      <c r="MVZ19" s="79"/>
      <c r="MWA19" s="79"/>
      <c r="MWB19" s="79"/>
      <c r="MWC19" s="79"/>
      <c r="MWD19" s="79"/>
      <c r="MWE19" s="79"/>
      <c r="MWF19" s="79"/>
      <c r="MWG19" s="79"/>
      <c r="MWH19" s="79"/>
      <c r="MWI19" s="79"/>
      <c r="MWJ19" s="79"/>
      <c r="MWK19" s="79"/>
      <c r="MWL19" s="79"/>
      <c r="MWM19" s="79"/>
      <c r="MWN19" s="79"/>
      <c r="MWO19" s="79"/>
      <c r="MWP19" s="79"/>
      <c r="MWQ19" s="79"/>
      <c r="MWR19" s="79"/>
      <c r="MWS19" s="79"/>
      <c r="MWT19" s="79"/>
      <c r="MWU19" s="79"/>
      <c r="MWV19" s="79"/>
      <c r="MWW19" s="79"/>
      <c r="MWX19" s="79"/>
      <c r="MWY19" s="79"/>
      <c r="MWZ19" s="79"/>
      <c r="MXA19" s="79"/>
      <c r="MXB19" s="79"/>
      <c r="MXC19" s="79"/>
      <c r="MXD19" s="79"/>
      <c r="MXE19" s="79"/>
      <c r="MXF19" s="79"/>
      <c r="MXG19" s="79"/>
      <c r="MXH19" s="79"/>
      <c r="MXI19" s="79"/>
      <c r="MXJ19" s="79"/>
      <c r="MXK19" s="79"/>
      <c r="MXL19" s="79"/>
      <c r="MXM19" s="79"/>
      <c r="MXN19" s="79"/>
      <c r="MXO19" s="79"/>
      <c r="MXP19" s="79"/>
      <c r="MXQ19" s="79"/>
      <c r="MXR19" s="79"/>
      <c r="MXS19" s="79"/>
      <c r="MXT19" s="79"/>
      <c r="MXU19" s="79"/>
      <c r="MXV19" s="79"/>
      <c r="MXW19" s="79"/>
      <c r="MXX19" s="79"/>
      <c r="MXY19" s="79"/>
      <c r="MXZ19" s="79"/>
      <c r="MYA19" s="79"/>
      <c r="MYB19" s="79"/>
      <c r="MYC19" s="79"/>
      <c r="MYD19" s="79"/>
      <c r="MYE19" s="79"/>
      <c r="MYF19" s="79"/>
      <c r="MYG19" s="79"/>
      <c r="MYH19" s="79"/>
      <c r="MYI19" s="79"/>
      <c r="MYJ19" s="79"/>
      <c r="MYK19" s="79"/>
      <c r="MYL19" s="79"/>
      <c r="MYM19" s="79"/>
      <c r="MYN19" s="79"/>
      <c r="MYO19" s="79"/>
      <c r="MYP19" s="79"/>
      <c r="MYQ19" s="79"/>
      <c r="MYR19" s="79"/>
      <c r="MYS19" s="79"/>
      <c r="MYT19" s="79"/>
      <c r="MYU19" s="79"/>
      <c r="MYV19" s="79"/>
      <c r="MYW19" s="79"/>
      <c r="MYX19" s="79"/>
      <c r="MYY19" s="79"/>
      <c r="MYZ19" s="79"/>
      <c r="MZA19" s="79"/>
      <c r="MZB19" s="79"/>
      <c r="MZC19" s="79"/>
      <c r="MZD19" s="79"/>
      <c r="MZE19" s="79"/>
      <c r="MZF19" s="79"/>
      <c r="MZG19" s="79"/>
      <c r="MZH19" s="79"/>
      <c r="MZI19" s="79"/>
      <c r="MZJ19" s="79"/>
      <c r="MZK19" s="79"/>
      <c r="MZL19" s="79"/>
      <c r="MZM19" s="79"/>
      <c r="MZN19" s="79"/>
      <c r="MZO19" s="79"/>
      <c r="MZP19" s="79"/>
      <c r="MZQ19" s="79"/>
      <c r="MZR19" s="79"/>
      <c r="MZS19" s="79"/>
      <c r="MZT19" s="79"/>
      <c r="MZU19" s="79"/>
      <c r="MZV19" s="79"/>
      <c r="MZW19" s="79"/>
      <c r="MZX19" s="79"/>
      <c r="MZY19" s="79"/>
      <c r="MZZ19" s="79"/>
      <c r="NAA19" s="79"/>
      <c r="NAB19" s="79"/>
      <c r="NAC19" s="79"/>
      <c r="NAD19" s="79"/>
      <c r="NAE19" s="79"/>
      <c r="NAF19" s="79"/>
      <c r="NAG19" s="79"/>
      <c r="NAH19" s="79"/>
      <c r="NAI19" s="79"/>
      <c r="NAJ19" s="79"/>
      <c r="NAK19" s="79"/>
      <c r="NAL19" s="79"/>
      <c r="NAM19" s="79"/>
      <c r="NAN19" s="79"/>
      <c r="NAO19" s="79"/>
      <c r="NAP19" s="79"/>
      <c r="NAQ19" s="79"/>
      <c r="NAR19" s="79"/>
      <c r="NAS19" s="79"/>
      <c r="NAT19" s="79"/>
      <c r="NAU19" s="79"/>
      <c r="NAV19" s="79"/>
      <c r="NAW19" s="79"/>
      <c r="NAX19" s="79"/>
      <c r="NAY19" s="79"/>
      <c r="NAZ19" s="79"/>
      <c r="NBA19" s="79"/>
      <c r="NBB19" s="79"/>
      <c r="NBC19" s="79"/>
      <c r="NBD19" s="79"/>
      <c r="NBE19" s="79"/>
      <c r="NBF19" s="79"/>
      <c r="NBG19" s="79"/>
      <c r="NBH19" s="79"/>
      <c r="NBI19" s="79"/>
      <c r="NBJ19" s="79"/>
      <c r="NBK19" s="79"/>
      <c r="NBL19" s="79"/>
      <c r="NBM19" s="79"/>
      <c r="NBN19" s="79"/>
      <c r="NBO19" s="79"/>
      <c r="NBP19" s="79"/>
      <c r="NBQ19" s="79"/>
      <c r="NBR19" s="79"/>
      <c r="NBS19" s="79"/>
      <c r="NBT19" s="79"/>
      <c r="NBU19" s="79"/>
      <c r="NBV19" s="79"/>
      <c r="NBW19" s="79"/>
      <c r="NBX19" s="79"/>
      <c r="NBY19" s="79"/>
      <c r="NBZ19" s="79"/>
      <c r="NCA19" s="79"/>
      <c r="NCB19" s="79"/>
      <c r="NCC19" s="79"/>
      <c r="NCD19" s="79"/>
      <c r="NCE19" s="79"/>
      <c r="NCF19" s="79"/>
      <c r="NCG19" s="79"/>
      <c r="NCH19" s="79"/>
      <c r="NCI19" s="79"/>
      <c r="NCJ19" s="79"/>
      <c r="NCK19" s="79"/>
      <c r="NCL19" s="79"/>
      <c r="NCM19" s="79"/>
      <c r="NCN19" s="79"/>
      <c r="NCO19" s="79"/>
      <c r="NCP19" s="79"/>
      <c r="NCQ19" s="79"/>
      <c r="NCR19" s="79"/>
      <c r="NCS19" s="79"/>
      <c r="NCT19" s="79"/>
      <c r="NCU19" s="79"/>
      <c r="NCV19" s="79"/>
      <c r="NCW19" s="79"/>
      <c r="NCX19" s="79"/>
      <c r="NCY19" s="79"/>
      <c r="NCZ19" s="79"/>
      <c r="NDA19" s="79"/>
      <c r="NDB19" s="79"/>
      <c r="NDC19" s="79"/>
      <c r="NDD19" s="79"/>
      <c r="NDE19" s="79"/>
      <c r="NDF19" s="79"/>
      <c r="NDG19" s="79"/>
      <c r="NDH19" s="79"/>
      <c r="NDI19" s="79"/>
      <c r="NDJ19" s="79"/>
      <c r="NDK19" s="79"/>
      <c r="NDL19" s="79"/>
      <c r="NDM19" s="79"/>
      <c r="NDN19" s="79"/>
      <c r="NDO19" s="79"/>
      <c r="NDP19" s="79"/>
      <c r="NDQ19" s="79"/>
      <c r="NDR19" s="79"/>
      <c r="NDS19" s="79"/>
      <c r="NDT19" s="79"/>
      <c r="NDU19" s="79"/>
      <c r="NDV19" s="79"/>
      <c r="NDW19" s="79"/>
      <c r="NDX19" s="79"/>
      <c r="NDY19" s="79"/>
      <c r="NDZ19" s="79"/>
      <c r="NEA19" s="79"/>
      <c r="NEB19" s="79"/>
      <c r="NEC19" s="79"/>
      <c r="NED19" s="79"/>
      <c r="NEE19" s="79"/>
      <c r="NEF19" s="79"/>
      <c r="NEG19" s="79"/>
      <c r="NEH19" s="79"/>
      <c r="NEI19" s="79"/>
      <c r="NEJ19" s="79"/>
      <c r="NEK19" s="79"/>
      <c r="NEL19" s="79"/>
      <c r="NEM19" s="79"/>
      <c r="NEN19" s="79"/>
      <c r="NEO19" s="79"/>
      <c r="NEP19" s="79"/>
      <c r="NEQ19" s="79"/>
      <c r="NER19" s="79"/>
      <c r="NES19" s="79"/>
      <c r="NET19" s="79"/>
      <c r="NEU19" s="79"/>
      <c r="NEV19" s="79"/>
      <c r="NEW19" s="79"/>
      <c r="NEX19" s="79"/>
      <c r="NEY19" s="79"/>
      <c r="NEZ19" s="79"/>
      <c r="NFA19" s="79"/>
      <c r="NFB19" s="79"/>
      <c r="NFC19" s="79"/>
      <c r="NFD19" s="79"/>
      <c r="NFE19" s="79"/>
      <c r="NFF19" s="79"/>
      <c r="NFG19" s="79"/>
      <c r="NFH19" s="79"/>
      <c r="NFI19" s="79"/>
      <c r="NFJ19" s="79"/>
      <c r="NFK19" s="79"/>
      <c r="NFL19" s="79"/>
      <c r="NFM19" s="79"/>
      <c r="NFN19" s="79"/>
      <c r="NFO19" s="79"/>
      <c r="NFP19" s="79"/>
      <c r="NFQ19" s="79"/>
      <c r="NFR19" s="79"/>
      <c r="NFS19" s="79"/>
      <c r="NFT19" s="79"/>
      <c r="NFU19" s="79"/>
      <c r="NFV19" s="79"/>
      <c r="NFW19" s="79"/>
      <c r="NFX19" s="79"/>
      <c r="NFY19" s="79"/>
      <c r="NFZ19" s="79"/>
      <c r="NGA19" s="79"/>
      <c r="NGB19" s="79"/>
      <c r="NGC19" s="79"/>
      <c r="NGD19" s="79"/>
      <c r="NGE19" s="79"/>
      <c r="NGF19" s="79"/>
      <c r="NGG19" s="79"/>
      <c r="NGH19" s="79"/>
      <c r="NGI19" s="79"/>
      <c r="NGJ19" s="79"/>
      <c r="NGK19" s="79"/>
      <c r="NGL19" s="79"/>
      <c r="NGM19" s="79"/>
      <c r="NGN19" s="79"/>
      <c r="NGO19" s="79"/>
      <c r="NGP19" s="79"/>
      <c r="NGQ19" s="79"/>
      <c r="NGR19" s="79"/>
      <c r="NGS19" s="79"/>
      <c r="NGT19" s="79"/>
      <c r="NGU19" s="79"/>
      <c r="NGV19" s="79"/>
      <c r="NGW19" s="79"/>
      <c r="NGX19" s="79"/>
      <c r="NGY19" s="79"/>
      <c r="NGZ19" s="79"/>
      <c r="NHA19" s="79"/>
      <c r="NHB19" s="79"/>
      <c r="NHC19" s="79"/>
      <c r="NHD19" s="79"/>
      <c r="NHE19" s="79"/>
      <c r="NHF19" s="79"/>
      <c r="NHG19" s="79"/>
      <c r="NHH19" s="79"/>
      <c r="NHI19" s="79"/>
      <c r="NHJ19" s="79"/>
      <c r="NHK19" s="79"/>
      <c r="NHL19" s="79"/>
      <c r="NHM19" s="79"/>
      <c r="NHN19" s="79"/>
      <c r="NHO19" s="79"/>
      <c r="NHP19" s="79"/>
      <c r="NHQ19" s="79"/>
      <c r="NHR19" s="79"/>
      <c r="NHS19" s="79"/>
      <c r="NHT19" s="79"/>
      <c r="NHU19" s="79"/>
      <c r="NHV19" s="79"/>
      <c r="NHW19" s="79"/>
      <c r="NHX19" s="79"/>
      <c r="NHY19" s="79"/>
      <c r="NHZ19" s="79"/>
      <c r="NIA19" s="79"/>
      <c r="NIB19" s="79"/>
      <c r="NIC19" s="79"/>
      <c r="NID19" s="79"/>
      <c r="NIE19" s="79"/>
      <c r="NIF19" s="79"/>
      <c r="NIG19" s="79"/>
      <c r="NIH19" s="79"/>
      <c r="NII19" s="79"/>
      <c r="NIJ19" s="79"/>
      <c r="NIK19" s="79"/>
      <c r="NIL19" s="79"/>
      <c r="NIM19" s="79"/>
      <c r="NIN19" s="79"/>
      <c r="NIO19" s="79"/>
      <c r="NIP19" s="79"/>
      <c r="NIQ19" s="79"/>
      <c r="NIR19" s="79"/>
      <c r="NIS19" s="79"/>
      <c r="NIT19" s="79"/>
      <c r="NIU19" s="79"/>
      <c r="NIV19" s="79"/>
      <c r="NIW19" s="79"/>
      <c r="NIX19" s="79"/>
      <c r="NIY19" s="79"/>
      <c r="NIZ19" s="79"/>
      <c r="NJA19" s="79"/>
      <c r="NJB19" s="79"/>
      <c r="NJC19" s="79"/>
      <c r="NJD19" s="79"/>
      <c r="NJE19" s="79"/>
      <c r="NJF19" s="79"/>
      <c r="NJG19" s="79"/>
      <c r="NJH19" s="79"/>
      <c r="NJI19" s="79"/>
      <c r="NJJ19" s="79"/>
      <c r="NJK19" s="79"/>
      <c r="NJL19" s="79"/>
      <c r="NJM19" s="79"/>
      <c r="NJN19" s="79"/>
      <c r="NJO19" s="79"/>
      <c r="NJP19" s="79"/>
      <c r="NJQ19" s="79"/>
      <c r="NJR19" s="79"/>
      <c r="NJS19" s="79"/>
      <c r="NJT19" s="79"/>
      <c r="NJU19" s="79"/>
      <c r="NJV19" s="79"/>
      <c r="NJW19" s="79"/>
      <c r="NJX19" s="79"/>
      <c r="NJY19" s="79"/>
      <c r="NJZ19" s="79"/>
      <c r="NKA19" s="79"/>
      <c r="NKB19" s="79"/>
      <c r="NKC19" s="79"/>
      <c r="NKD19" s="79"/>
      <c r="NKE19" s="79"/>
      <c r="NKF19" s="79"/>
      <c r="NKG19" s="79"/>
      <c r="NKH19" s="79"/>
      <c r="NKI19" s="79"/>
      <c r="NKJ19" s="79"/>
      <c r="NKK19" s="79"/>
      <c r="NKL19" s="79"/>
      <c r="NKM19" s="79"/>
      <c r="NKN19" s="79"/>
      <c r="NKO19" s="79"/>
      <c r="NKP19" s="79"/>
      <c r="NKQ19" s="79"/>
      <c r="NKR19" s="79"/>
      <c r="NKS19" s="79"/>
      <c r="NKT19" s="79"/>
      <c r="NKU19" s="79"/>
      <c r="NKV19" s="79"/>
      <c r="NKW19" s="79"/>
      <c r="NKX19" s="79"/>
      <c r="NKY19" s="79"/>
      <c r="NKZ19" s="79"/>
      <c r="NLA19" s="79"/>
      <c r="NLB19" s="79"/>
      <c r="NLC19" s="79"/>
      <c r="NLD19" s="79"/>
      <c r="NLE19" s="79"/>
      <c r="NLF19" s="79"/>
      <c r="NLG19" s="79"/>
      <c r="NLH19" s="79"/>
      <c r="NLI19" s="79"/>
      <c r="NLJ19" s="79"/>
      <c r="NLK19" s="79"/>
      <c r="NLL19" s="79"/>
      <c r="NLM19" s="79"/>
      <c r="NLN19" s="79"/>
      <c r="NLO19" s="79"/>
      <c r="NLP19" s="79"/>
      <c r="NLQ19" s="79"/>
      <c r="NLR19" s="79"/>
      <c r="NLS19" s="79"/>
      <c r="NLT19" s="79"/>
      <c r="NLU19" s="79"/>
      <c r="NLV19" s="79"/>
      <c r="NLW19" s="79"/>
      <c r="NLX19" s="79"/>
      <c r="NLY19" s="79"/>
      <c r="NLZ19" s="79"/>
      <c r="NMA19" s="79"/>
      <c r="NMB19" s="79"/>
      <c r="NMC19" s="79"/>
      <c r="NMD19" s="79"/>
      <c r="NME19" s="79"/>
      <c r="NMF19" s="79"/>
      <c r="NMG19" s="79"/>
      <c r="NMH19" s="79"/>
      <c r="NMI19" s="79"/>
      <c r="NMJ19" s="79"/>
      <c r="NMK19" s="79"/>
      <c r="NML19" s="79"/>
      <c r="NMM19" s="79"/>
      <c r="NMN19" s="79"/>
      <c r="NMO19" s="79"/>
      <c r="NMP19" s="79"/>
      <c r="NMQ19" s="79"/>
      <c r="NMR19" s="79"/>
      <c r="NMS19" s="79"/>
      <c r="NMT19" s="79"/>
      <c r="NMU19" s="79"/>
      <c r="NMV19" s="79"/>
      <c r="NMW19" s="79"/>
      <c r="NMX19" s="79"/>
      <c r="NMY19" s="79"/>
      <c r="NMZ19" s="79"/>
      <c r="NNA19" s="79"/>
      <c r="NNB19" s="79"/>
      <c r="NNC19" s="79"/>
      <c r="NND19" s="79"/>
      <c r="NNE19" s="79"/>
      <c r="NNF19" s="79"/>
      <c r="NNG19" s="79"/>
      <c r="NNH19" s="79"/>
      <c r="NNI19" s="79"/>
      <c r="NNJ19" s="79"/>
      <c r="NNK19" s="79"/>
      <c r="NNL19" s="79"/>
      <c r="NNM19" s="79"/>
      <c r="NNN19" s="79"/>
      <c r="NNO19" s="79"/>
      <c r="NNP19" s="79"/>
      <c r="NNQ19" s="79"/>
      <c r="NNR19" s="79"/>
      <c r="NNS19" s="79"/>
      <c r="NNT19" s="79"/>
      <c r="NNU19" s="79"/>
      <c r="NNV19" s="79"/>
      <c r="NNW19" s="79"/>
      <c r="NNX19" s="79"/>
      <c r="NNY19" s="79"/>
      <c r="NNZ19" s="79"/>
      <c r="NOA19" s="79"/>
      <c r="NOB19" s="79"/>
      <c r="NOC19" s="79"/>
      <c r="NOD19" s="79"/>
      <c r="NOE19" s="79"/>
      <c r="NOF19" s="79"/>
      <c r="NOG19" s="79"/>
      <c r="NOH19" s="79"/>
      <c r="NOI19" s="79"/>
      <c r="NOJ19" s="79"/>
      <c r="NOK19" s="79"/>
      <c r="NOL19" s="79"/>
      <c r="NOM19" s="79"/>
      <c r="NON19" s="79"/>
      <c r="NOO19" s="79"/>
      <c r="NOP19" s="79"/>
      <c r="NOQ19" s="79"/>
      <c r="NOR19" s="79"/>
      <c r="NOS19" s="79"/>
      <c r="NOT19" s="79"/>
      <c r="NOU19" s="79"/>
      <c r="NOV19" s="79"/>
      <c r="NOW19" s="79"/>
      <c r="NOX19" s="79"/>
      <c r="NOY19" s="79"/>
      <c r="NOZ19" s="79"/>
      <c r="NPA19" s="79"/>
      <c r="NPB19" s="79"/>
      <c r="NPC19" s="79"/>
      <c r="NPD19" s="79"/>
      <c r="NPE19" s="79"/>
      <c r="NPF19" s="79"/>
      <c r="NPG19" s="79"/>
      <c r="NPH19" s="79"/>
      <c r="NPI19" s="79"/>
      <c r="NPJ19" s="79"/>
      <c r="NPK19" s="79"/>
      <c r="NPL19" s="79"/>
      <c r="NPM19" s="79"/>
      <c r="NPN19" s="79"/>
      <c r="NPO19" s="79"/>
      <c r="NPP19" s="79"/>
      <c r="NPQ19" s="79"/>
      <c r="NPR19" s="79"/>
      <c r="NPS19" s="79"/>
      <c r="NPT19" s="79"/>
      <c r="NPU19" s="79"/>
      <c r="NPV19" s="79"/>
      <c r="NPW19" s="79"/>
      <c r="NPX19" s="79"/>
      <c r="NPY19" s="79"/>
      <c r="NPZ19" s="79"/>
      <c r="NQA19" s="79"/>
      <c r="NQB19" s="79"/>
      <c r="NQC19" s="79"/>
      <c r="NQD19" s="79"/>
      <c r="NQE19" s="79"/>
      <c r="NQF19" s="79"/>
      <c r="NQG19" s="79"/>
      <c r="NQH19" s="79"/>
      <c r="NQI19" s="79"/>
      <c r="NQJ19" s="79"/>
      <c r="NQK19" s="79"/>
      <c r="NQL19" s="79"/>
      <c r="NQM19" s="79"/>
      <c r="NQN19" s="79"/>
      <c r="NQO19" s="79"/>
      <c r="NQP19" s="79"/>
      <c r="NQQ19" s="79"/>
      <c r="NQR19" s="79"/>
      <c r="NQS19" s="79"/>
      <c r="NQT19" s="79"/>
      <c r="NQU19" s="79"/>
      <c r="NQV19" s="79"/>
      <c r="NQW19" s="79"/>
      <c r="NQX19" s="79"/>
      <c r="NQY19" s="79"/>
      <c r="NQZ19" s="79"/>
      <c r="NRA19" s="79"/>
      <c r="NRB19" s="79"/>
      <c r="NRC19" s="79"/>
      <c r="NRD19" s="79"/>
      <c r="NRE19" s="79"/>
      <c r="NRF19" s="79"/>
      <c r="NRG19" s="79"/>
      <c r="NRH19" s="79"/>
      <c r="NRI19" s="79"/>
      <c r="NRJ19" s="79"/>
      <c r="NRK19" s="79"/>
      <c r="NRL19" s="79"/>
      <c r="NRM19" s="79"/>
      <c r="NRN19" s="79"/>
      <c r="NRO19" s="79"/>
      <c r="NRP19" s="79"/>
      <c r="NRQ19" s="79"/>
      <c r="NRR19" s="79"/>
      <c r="NRS19" s="79"/>
      <c r="NRT19" s="79"/>
      <c r="NRU19" s="79"/>
      <c r="NRV19" s="79"/>
      <c r="NRW19" s="79"/>
      <c r="NRX19" s="79"/>
      <c r="NRY19" s="79"/>
      <c r="NRZ19" s="79"/>
      <c r="NSA19" s="79"/>
      <c r="NSB19" s="79"/>
      <c r="NSC19" s="79"/>
      <c r="NSD19" s="79"/>
      <c r="NSE19" s="79"/>
      <c r="NSF19" s="79"/>
      <c r="NSG19" s="79"/>
      <c r="NSH19" s="79"/>
      <c r="NSI19" s="79"/>
      <c r="NSJ19" s="79"/>
      <c r="NSK19" s="79"/>
      <c r="NSL19" s="79"/>
      <c r="NSM19" s="79"/>
      <c r="NSN19" s="79"/>
      <c r="NSO19" s="79"/>
      <c r="NSP19" s="79"/>
      <c r="NSQ19" s="79"/>
      <c r="NSR19" s="79"/>
      <c r="NSS19" s="79"/>
      <c r="NST19" s="79"/>
      <c r="NSU19" s="79"/>
      <c r="NSV19" s="79"/>
      <c r="NSW19" s="79"/>
      <c r="NSX19" s="79"/>
      <c r="NSY19" s="79"/>
      <c r="NSZ19" s="79"/>
      <c r="NTA19" s="79"/>
      <c r="NTB19" s="79"/>
      <c r="NTC19" s="79"/>
      <c r="NTD19" s="79"/>
      <c r="NTE19" s="79"/>
      <c r="NTF19" s="79"/>
      <c r="NTG19" s="79"/>
      <c r="NTH19" s="79"/>
      <c r="NTI19" s="79"/>
      <c r="NTJ19" s="79"/>
      <c r="NTK19" s="79"/>
      <c r="NTL19" s="79"/>
      <c r="NTM19" s="79"/>
      <c r="NTN19" s="79"/>
      <c r="NTO19" s="79"/>
      <c r="NTP19" s="79"/>
      <c r="NTQ19" s="79"/>
      <c r="NTR19" s="79"/>
      <c r="NTS19" s="79"/>
      <c r="NTT19" s="79"/>
      <c r="NTU19" s="79"/>
      <c r="NTV19" s="79"/>
      <c r="NTW19" s="79"/>
      <c r="NTX19" s="79"/>
      <c r="NTY19" s="79"/>
      <c r="NTZ19" s="79"/>
      <c r="NUA19" s="79"/>
      <c r="NUB19" s="79"/>
      <c r="NUC19" s="79"/>
      <c r="NUD19" s="79"/>
      <c r="NUE19" s="79"/>
      <c r="NUF19" s="79"/>
      <c r="NUG19" s="79"/>
      <c r="NUH19" s="79"/>
      <c r="NUI19" s="79"/>
      <c r="NUJ19" s="79"/>
      <c r="NUK19" s="79"/>
      <c r="NUL19" s="79"/>
      <c r="NUM19" s="79"/>
      <c r="NUN19" s="79"/>
      <c r="NUO19" s="79"/>
      <c r="NUP19" s="79"/>
      <c r="NUQ19" s="79"/>
      <c r="NUR19" s="79"/>
      <c r="NUS19" s="79"/>
      <c r="NUT19" s="79"/>
      <c r="NUU19" s="79"/>
      <c r="NUV19" s="79"/>
      <c r="NUW19" s="79"/>
      <c r="NUX19" s="79"/>
      <c r="NUY19" s="79"/>
      <c r="NUZ19" s="79"/>
      <c r="NVA19" s="79"/>
      <c r="NVB19" s="79"/>
      <c r="NVC19" s="79"/>
      <c r="NVD19" s="79"/>
      <c r="NVE19" s="79"/>
      <c r="NVF19" s="79"/>
      <c r="NVG19" s="79"/>
      <c r="NVH19" s="79"/>
      <c r="NVI19" s="79"/>
      <c r="NVJ19" s="79"/>
      <c r="NVK19" s="79"/>
      <c r="NVL19" s="79"/>
      <c r="NVM19" s="79"/>
      <c r="NVN19" s="79"/>
      <c r="NVO19" s="79"/>
      <c r="NVP19" s="79"/>
      <c r="NVQ19" s="79"/>
      <c r="NVR19" s="79"/>
      <c r="NVS19" s="79"/>
      <c r="NVT19" s="79"/>
      <c r="NVU19" s="79"/>
      <c r="NVV19" s="79"/>
      <c r="NVW19" s="79"/>
      <c r="NVX19" s="79"/>
      <c r="NVY19" s="79"/>
      <c r="NVZ19" s="79"/>
      <c r="NWA19" s="79"/>
      <c r="NWB19" s="79"/>
      <c r="NWC19" s="79"/>
      <c r="NWD19" s="79"/>
      <c r="NWE19" s="79"/>
      <c r="NWF19" s="79"/>
      <c r="NWG19" s="79"/>
      <c r="NWH19" s="79"/>
      <c r="NWI19" s="79"/>
      <c r="NWJ19" s="79"/>
      <c r="NWK19" s="79"/>
      <c r="NWL19" s="79"/>
      <c r="NWM19" s="79"/>
      <c r="NWN19" s="79"/>
      <c r="NWO19" s="79"/>
      <c r="NWP19" s="79"/>
      <c r="NWQ19" s="79"/>
      <c r="NWR19" s="79"/>
      <c r="NWS19" s="79"/>
      <c r="NWT19" s="79"/>
      <c r="NWU19" s="79"/>
      <c r="NWV19" s="79"/>
      <c r="NWW19" s="79"/>
      <c r="NWX19" s="79"/>
      <c r="NWY19" s="79"/>
      <c r="NWZ19" s="79"/>
      <c r="NXA19" s="79"/>
      <c r="NXB19" s="79"/>
      <c r="NXC19" s="79"/>
      <c r="NXD19" s="79"/>
      <c r="NXE19" s="79"/>
      <c r="NXF19" s="79"/>
      <c r="NXG19" s="79"/>
      <c r="NXH19" s="79"/>
      <c r="NXI19" s="79"/>
      <c r="NXJ19" s="79"/>
      <c r="NXK19" s="79"/>
      <c r="NXL19" s="79"/>
      <c r="NXM19" s="79"/>
      <c r="NXN19" s="79"/>
      <c r="NXO19" s="79"/>
      <c r="NXP19" s="79"/>
      <c r="NXQ19" s="79"/>
      <c r="NXR19" s="79"/>
      <c r="NXS19" s="79"/>
      <c r="NXT19" s="79"/>
      <c r="NXU19" s="79"/>
      <c r="NXV19" s="79"/>
      <c r="NXW19" s="79"/>
      <c r="NXX19" s="79"/>
      <c r="NXY19" s="79"/>
      <c r="NXZ19" s="79"/>
      <c r="NYA19" s="79"/>
      <c r="NYB19" s="79"/>
      <c r="NYC19" s="79"/>
      <c r="NYD19" s="79"/>
      <c r="NYE19" s="79"/>
      <c r="NYF19" s="79"/>
      <c r="NYG19" s="79"/>
      <c r="NYH19" s="79"/>
      <c r="NYI19" s="79"/>
      <c r="NYJ19" s="79"/>
      <c r="NYK19" s="79"/>
      <c r="NYL19" s="79"/>
      <c r="NYM19" s="79"/>
      <c r="NYN19" s="79"/>
      <c r="NYO19" s="79"/>
      <c r="NYP19" s="79"/>
      <c r="NYQ19" s="79"/>
      <c r="NYR19" s="79"/>
      <c r="NYS19" s="79"/>
      <c r="NYT19" s="79"/>
      <c r="NYU19" s="79"/>
      <c r="NYV19" s="79"/>
      <c r="NYW19" s="79"/>
      <c r="NYX19" s="79"/>
      <c r="NYY19" s="79"/>
      <c r="NYZ19" s="79"/>
      <c r="NZA19" s="79"/>
      <c r="NZB19" s="79"/>
      <c r="NZC19" s="79"/>
      <c r="NZD19" s="79"/>
      <c r="NZE19" s="79"/>
      <c r="NZF19" s="79"/>
      <c r="NZG19" s="79"/>
      <c r="NZH19" s="79"/>
      <c r="NZI19" s="79"/>
      <c r="NZJ19" s="79"/>
      <c r="NZK19" s="79"/>
      <c r="NZL19" s="79"/>
      <c r="NZM19" s="79"/>
      <c r="NZN19" s="79"/>
      <c r="NZO19" s="79"/>
      <c r="NZP19" s="79"/>
      <c r="NZQ19" s="79"/>
      <c r="NZR19" s="79"/>
      <c r="NZS19" s="79"/>
      <c r="NZT19" s="79"/>
      <c r="NZU19" s="79"/>
      <c r="NZV19" s="79"/>
      <c r="NZW19" s="79"/>
      <c r="NZX19" s="79"/>
      <c r="NZY19" s="79"/>
      <c r="NZZ19" s="79"/>
      <c r="OAA19" s="79"/>
      <c r="OAB19" s="79"/>
      <c r="OAC19" s="79"/>
      <c r="OAD19" s="79"/>
      <c r="OAE19" s="79"/>
      <c r="OAF19" s="79"/>
      <c r="OAG19" s="79"/>
      <c r="OAH19" s="79"/>
      <c r="OAI19" s="79"/>
      <c r="OAJ19" s="79"/>
      <c r="OAK19" s="79"/>
      <c r="OAL19" s="79"/>
      <c r="OAM19" s="79"/>
      <c r="OAN19" s="79"/>
      <c r="OAO19" s="79"/>
      <c r="OAP19" s="79"/>
      <c r="OAQ19" s="79"/>
      <c r="OAR19" s="79"/>
      <c r="OAS19" s="79"/>
      <c r="OAT19" s="79"/>
      <c r="OAU19" s="79"/>
      <c r="OAV19" s="79"/>
      <c r="OAW19" s="79"/>
      <c r="OAX19" s="79"/>
      <c r="OAY19" s="79"/>
      <c r="OAZ19" s="79"/>
      <c r="OBA19" s="79"/>
      <c r="OBB19" s="79"/>
      <c r="OBC19" s="79"/>
      <c r="OBD19" s="79"/>
      <c r="OBE19" s="79"/>
      <c r="OBF19" s="79"/>
      <c r="OBG19" s="79"/>
      <c r="OBH19" s="79"/>
      <c r="OBI19" s="79"/>
      <c r="OBJ19" s="79"/>
      <c r="OBK19" s="79"/>
      <c r="OBL19" s="79"/>
      <c r="OBM19" s="79"/>
      <c r="OBN19" s="79"/>
      <c r="OBO19" s="79"/>
      <c r="OBP19" s="79"/>
      <c r="OBQ19" s="79"/>
      <c r="OBR19" s="79"/>
      <c r="OBS19" s="79"/>
      <c r="OBT19" s="79"/>
      <c r="OBU19" s="79"/>
      <c r="OBV19" s="79"/>
      <c r="OBW19" s="79"/>
      <c r="OBX19" s="79"/>
      <c r="OBY19" s="79"/>
      <c r="OBZ19" s="79"/>
      <c r="OCA19" s="79"/>
      <c r="OCB19" s="79"/>
      <c r="OCC19" s="79"/>
      <c r="OCD19" s="79"/>
      <c r="OCE19" s="79"/>
      <c r="OCF19" s="79"/>
      <c r="OCG19" s="79"/>
      <c r="OCH19" s="79"/>
      <c r="OCI19" s="79"/>
      <c r="OCJ19" s="79"/>
      <c r="OCK19" s="79"/>
      <c r="OCL19" s="79"/>
      <c r="OCM19" s="79"/>
      <c r="OCN19" s="79"/>
      <c r="OCO19" s="79"/>
      <c r="OCP19" s="79"/>
      <c r="OCQ19" s="79"/>
      <c r="OCR19" s="79"/>
      <c r="OCS19" s="79"/>
      <c r="OCT19" s="79"/>
      <c r="OCU19" s="79"/>
      <c r="OCV19" s="79"/>
      <c r="OCW19" s="79"/>
      <c r="OCX19" s="79"/>
      <c r="OCY19" s="79"/>
      <c r="OCZ19" s="79"/>
      <c r="ODA19" s="79"/>
      <c r="ODB19" s="79"/>
      <c r="ODC19" s="79"/>
      <c r="ODD19" s="79"/>
      <c r="ODE19" s="79"/>
      <c r="ODF19" s="79"/>
      <c r="ODG19" s="79"/>
      <c r="ODH19" s="79"/>
      <c r="ODI19" s="79"/>
      <c r="ODJ19" s="79"/>
      <c r="ODK19" s="79"/>
      <c r="ODL19" s="79"/>
      <c r="ODM19" s="79"/>
      <c r="ODN19" s="79"/>
      <c r="ODO19" s="79"/>
      <c r="ODP19" s="79"/>
      <c r="ODQ19" s="79"/>
      <c r="ODR19" s="79"/>
      <c r="ODS19" s="79"/>
      <c r="ODT19" s="79"/>
      <c r="ODU19" s="79"/>
      <c r="ODV19" s="79"/>
      <c r="ODW19" s="79"/>
      <c r="ODX19" s="79"/>
      <c r="ODY19" s="79"/>
      <c r="ODZ19" s="79"/>
      <c r="OEA19" s="79"/>
      <c r="OEB19" s="79"/>
      <c r="OEC19" s="79"/>
      <c r="OED19" s="79"/>
      <c r="OEE19" s="79"/>
      <c r="OEF19" s="79"/>
      <c r="OEG19" s="79"/>
      <c r="OEH19" s="79"/>
      <c r="OEI19" s="79"/>
      <c r="OEJ19" s="79"/>
      <c r="OEK19" s="79"/>
      <c r="OEL19" s="79"/>
      <c r="OEM19" s="79"/>
      <c r="OEN19" s="79"/>
      <c r="OEO19" s="79"/>
      <c r="OEP19" s="79"/>
      <c r="OEQ19" s="79"/>
      <c r="OER19" s="79"/>
      <c r="OES19" s="79"/>
      <c r="OET19" s="79"/>
      <c r="OEU19" s="79"/>
      <c r="OEV19" s="79"/>
      <c r="OEW19" s="79"/>
      <c r="OEX19" s="79"/>
      <c r="OEY19" s="79"/>
      <c r="OEZ19" s="79"/>
      <c r="OFA19" s="79"/>
      <c r="OFB19" s="79"/>
      <c r="OFC19" s="79"/>
      <c r="OFD19" s="79"/>
      <c r="OFE19" s="79"/>
      <c r="OFF19" s="79"/>
      <c r="OFG19" s="79"/>
      <c r="OFH19" s="79"/>
      <c r="OFI19" s="79"/>
      <c r="OFJ19" s="79"/>
      <c r="OFK19" s="79"/>
      <c r="OFL19" s="79"/>
      <c r="OFM19" s="79"/>
      <c r="OFN19" s="79"/>
      <c r="OFO19" s="79"/>
      <c r="OFP19" s="79"/>
      <c r="OFQ19" s="79"/>
      <c r="OFR19" s="79"/>
      <c r="OFS19" s="79"/>
      <c r="OFT19" s="79"/>
      <c r="OFU19" s="79"/>
      <c r="OFV19" s="79"/>
      <c r="OFW19" s="79"/>
      <c r="OFX19" s="79"/>
      <c r="OFY19" s="79"/>
      <c r="OFZ19" s="79"/>
      <c r="OGA19" s="79"/>
      <c r="OGB19" s="79"/>
      <c r="OGC19" s="79"/>
      <c r="OGD19" s="79"/>
      <c r="OGE19" s="79"/>
      <c r="OGF19" s="79"/>
      <c r="OGG19" s="79"/>
      <c r="OGH19" s="79"/>
      <c r="OGI19" s="79"/>
      <c r="OGJ19" s="79"/>
      <c r="OGK19" s="79"/>
      <c r="OGL19" s="79"/>
      <c r="OGM19" s="79"/>
      <c r="OGN19" s="79"/>
      <c r="OGO19" s="79"/>
      <c r="OGP19" s="79"/>
      <c r="OGQ19" s="79"/>
      <c r="OGR19" s="79"/>
      <c r="OGS19" s="79"/>
      <c r="OGT19" s="79"/>
      <c r="OGU19" s="79"/>
      <c r="OGV19" s="79"/>
      <c r="OGW19" s="79"/>
      <c r="OGX19" s="79"/>
      <c r="OGY19" s="79"/>
      <c r="OGZ19" s="79"/>
      <c r="OHA19" s="79"/>
      <c r="OHB19" s="79"/>
      <c r="OHC19" s="79"/>
      <c r="OHD19" s="79"/>
      <c r="OHE19" s="79"/>
      <c r="OHF19" s="79"/>
      <c r="OHG19" s="79"/>
      <c r="OHH19" s="79"/>
      <c r="OHI19" s="79"/>
      <c r="OHJ19" s="79"/>
      <c r="OHK19" s="79"/>
      <c r="OHL19" s="79"/>
      <c r="OHM19" s="79"/>
      <c r="OHN19" s="79"/>
      <c r="OHO19" s="79"/>
      <c r="OHP19" s="79"/>
      <c r="OHQ19" s="79"/>
      <c r="OHR19" s="79"/>
      <c r="OHS19" s="79"/>
      <c r="OHT19" s="79"/>
      <c r="OHU19" s="79"/>
      <c r="OHV19" s="79"/>
      <c r="OHW19" s="79"/>
      <c r="OHX19" s="79"/>
      <c r="OHY19" s="79"/>
      <c r="OHZ19" s="79"/>
      <c r="OIA19" s="79"/>
      <c r="OIB19" s="79"/>
      <c r="OIC19" s="79"/>
      <c r="OID19" s="79"/>
      <c r="OIE19" s="79"/>
      <c r="OIF19" s="79"/>
      <c r="OIG19" s="79"/>
      <c r="OIH19" s="79"/>
      <c r="OII19" s="79"/>
      <c r="OIJ19" s="79"/>
      <c r="OIK19" s="79"/>
      <c r="OIL19" s="79"/>
      <c r="OIM19" s="79"/>
      <c r="OIN19" s="79"/>
      <c r="OIO19" s="79"/>
      <c r="OIP19" s="79"/>
      <c r="OIQ19" s="79"/>
      <c r="OIR19" s="79"/>
      <c r="OIS19" s="79"/>
      <c r="OIT19" s="79"/>
      <c r="OIU19" s="79"/>
      <c r="OIV19" s="79"/>
      <c r="OIW19" s="79"/>
      <c r="OIX19" s="79"/>
      <c r="OIY19" s="79"/>
      <c r="OIZ19" s="79"/>
      <c r="OJA19" s="79"/>
      <c r="OJB19" s="79"/>
      <c r="OJC19" s="79"/>
      <c r="OJD19" s="79"/>
      <c r="OJE19" s="79"/>
      <c r="OJF19" s="79"/>
      <c r="OJG19" s="79"/>
      <c r="OJH19" s="79"/>
      <c r="OJI19" s="79"/>
      <c r="OJJ19" s="79"/>
      <c r="OJK19" s="79"/>
      <c r="OJL19" s="79"/>
      <c r="OJM19" s="79"/>
      <c r="OJN19" s="79"/>
      <c r="OJO19" s="79"/>
      <c r="OJP19" s="79"/>
      <c r="OJQ19" s="79"/>
      <c r="OJR19" s="79"/>
      <c r="OJS19" s="79"/>
      <c r="OJT19" s="79"/>
      <c r="OJU19" s="79"/>
      <c r="OJV19" s="79"/>
      <c r="OJW19" s="79"/>
      <c r="OJX19" s="79"/>
      <c r="OJY19" s="79"/>
      <c r="OJZ19" s="79"/>
      <c r="OKA19" s="79"/>
      <c r="OKB19" s="79"/>
      <c r="OKC19" s="79"/>
      <c r="OKD19" s="79"/>
      <c r="OKE19" s="79"/>
      <c r="OKF19" s="79"/>
      <c r="OKG19" s="79"/>
      <c r="OKH19" s="79"/>
      <c r="OKI19" s="79"/>
      <c r="OKJ19" s="79"/>
      <c r="OKK19" s="79"/>
      <c r="OKL19" s="79"/>
      <c r="OKM19" s="79"/>
      <c r="OKN19" s="79"/>
      <c r="OKO19" s="79"/>
      <c r="OKP19" s="79"/>
      <c r="OKQ19" s="79"/>
      <c r="OKR19" s="79"/>
      <c r="OKS19" s="79"/>
      <c r="OKT19" s="79"/>
      <c r="OKU19" s="79"/>
      <c r="OKV19" s="79"/>
      <c r="OKW19" s="79"/>
      <c r="OKX19" s="79"/>
      <c r="OKY19" s="79"/>
      <c r="OKZ19" s="79"/>
      <c r="OLA19" s="79"/>
      <c r="OLB19" s="79"/>
      <c r="OLC19" s="79"/>
      <c r="OLD19" s="79"/>
      <c r="OLE19" s="79"/>
      <c r="OLF19" s="79"/>
      <c r="OLG19" s="79"/>
      <c r="OLH19" s="79"/>
      <c r="OLI19" s="79"/>
      <c r="OLJ19" s="79"/>
      <c r="OLK19" s="79"/>
      <c r="OLL19" s="79"/>
      <c r="OLM19" s="79"/>
      <c r="OLN19" s="79"/>
      <c r="OLO19" s="79"/>
      <c r="OLP19" s="79"/>
      <c r="OLQ19" s="79"/>
      <c r="OLR19" s="79"/>
      <c r="OLS19" s="79"/>
      <c r="OLT19" s="79"/>
      <c r="OLU19" s="79"/>
      <c r="OLV19" s="79"/>
      <c r="OLW19" s="79"/>
      <c r="OLX19" s="79"/>
      <c r="OLY19" s="79"/>
      <c r="OLZ19" s="79"/>
      <c r="OMA19" s="79"/>
      <c r="OMB19" s="79"/>
      <c r="OMC19" s="79"/>
      <c r="OMD19" s="79"/>
      <c r="OME19" s="79"/>
      <c r="OMF19" s="79"/>
      <c r="OMG19" s="79"/>
      <c r="OMH19" s="79"/>
      <c r="OMI19" s="79"/>
      <c r="OMJ19" s="79"/>
      <c r="OMK19" s="79"/>
      <c r="OML19" s="79"/>
      <c r="OMM19" s="79"/>
      <c r="OMN19" s="79"/>
      <c r="OMO19" s="79"/>
      <c r="OMP19" s="79"/>
      <c r="OMQ19" s="79"/>
      <c r="OMR19" s="79"/>
      <c r="OMS19" s="79"/>
      <c r="OMT19" s="79"/>
      <c r="OMU19" s="79"/>
      <c r="OMV19" s="79"/>
      <c r="OMW19" s="79"/>
      <c r="OMX19" s="79"/>
      <c r="OMY19" s="79"/>
      <c r="OMZ19" s="79"/>
      <c r="ONA19" s="79"/>
      <c r="ONB19" s="79"/>
      <c r="ONC19" s="79"/>
      <c r="OND19" s="79"/>
      <c r="ONE19" s="79"/>
      <c r="ONF19" s="79"/>
      <c r="ONG19" s="79"/>
      <c r="ONH19" s="79"/>
      <c r="ONI19" s="79"/>
      <c r="ONJ19" s="79"/>
      <c r="ONK19" s="79"/>
      <c r="ONL19" s="79"/>
      <c r="ONM19" s="79"/>
      <c r="ONN19" s="79"/>
      <c r="ONO19" s="79"/>
      <c r="ONP19" s="79"/>
      <c r="ONQ19" s="79"/>
      <c r="ONR19" s="79"/>
      <c r="ONS19" s="79"/>
      <c r="ONT19" s="79"/>
      <c r="ONU19" s="79"/>
      <c r="ONV19" s="79"/>
      <c r="ONW19" s="79"/>
      <c r="ONX19" s="79"/>
      <c r="ONY19" s="79"/>
      <c r="ONZ19" s="79"/>
      <c r="OOA19" s="79"/>
      <c r="OOB19" s="79"/>
      <c r="OOC19" s="79"/>
      <c r="OOD19" s="79"/>
      <c r="OOE19" s="79"/>
      <c r="OOF19" s="79"/>
      <c r="OOG19" s="79"/>
      <c r="OOH19" s="79"/>
      <c r="OOI19" s="79"/>
      <c r="OOJ19" s="79"/>
      <c r="OOK19" s="79"/>
      <c r="OOL19" s="79"/>
      <c r="OOM19" s="79"/>
      <c r="OON19" s="79"/>
      <c r="OOO19" s="79"/>
      <c r="OOP19" s="79"/>
      <c r="OOQ19" s="79"/>
      <c r="OOR19" s="79"/>
      <c r="OOS19" s="79"/>
      <c r="OOT19" s="79"/>
      <c r="OOU19" s="79"/>
      <c r="OOV19" s="79"/>
      <c r="OOW19" s="79"/>
      <c r="OOX19" s="79"/>
      <c r="OOY19" s="79"/>
      <c r="OOZ19" s="79"/>
      <c r="OPA19" s="79"/>
      <c r="OPB19" s="79"/>
      <c r="OPC19" s="79"/>
      <c r="OPD19" s="79"/>
      <c r="OPE19" s="79"/>
      <c r="OPF19" s="79"/>
      <c r="OPG19" s="79"/>
      <c r="OPH19" s="79"/>
      <c r="OPI19" s="79"/>
      <c r="OPJ19" s="79"/>
      <c r="OPK19" s="79"/>
      <c r="OPL19" s="79"/>
      <c r="OPM19" s="79"/>
      <c r="OPN19" s="79"/>
      <c r="OPO19" s="79"/>
      <c r="OPP19" s="79"/>
      <c r="OPQ19" s="79"/>
      <c r="OPR19" s="79"/>
      <c r="OPS19" s="79"/>
      <c r="OPT19" s="79"/>
      <c r="OPU19" s="79"/>
      <c r="OPV19" s="79"/>
      <c r="OPW19" s="79"/>
      <c r="OPX19" s="79"/>
      <c r="OPY19" s="79"/>
      <c r="OPZ19" s="79"/>
      <c r="OQA19" s="79"/>
      <c r="OQB19" s="79"/>
      <c r="OQC19" s="79"/>
      <c r="OQD19" s="79"/>
      <c r="OQE19" s="79"/>
      <c r="OQF19" s="79"/>
      <c r="OQG19" s="79"/>
      <c r="OQH19" s="79"/>
      <c r="OQI19" s="79"/>
      <c r="OQJ19" s="79"/>
      <c r="OQK19" s="79"/>
      <c r="OQL19" s="79"/>
      <c r="OQM19" s="79"/>
      <c r="OQN19" s="79"/>
      <c r="OQO19" s="79"/>
      <c r="OQP19" s="79"/>
      <c r="OQQ19" s="79"/>
      <c r="OQR19" s="79"/>
      <c r="OQS19" s="79"/>
      <c r="OQT19" s="79"/>
      <c r="OQU19" s="79"/>
      <c r="OQV19" s="79"/>
      <c r="OQW19" s="79"/>
      <c r="OQX19" s="79"/>
      <c r="OQY19" s="79"/>
      <c r="OQZ19" s="79"/>
      <c r="ORA19" s="79"/>
      <c r="ORB19" s="79"/>
      <c r="ORC19" s="79"/>
      <c r="ORD19" s="79"/>
      <c r="ORE19" s="79"/>
      <c r="ORF19" s="79"/>
      <c r="ORG19" s="79"/>
      <c r="ORH19" s="79"/>
      <c r="ORI19" s="79"/>
      <c r="ORJ19" s="79"/>
      <c r="ORK19" s="79"/>
      <c r="ORL19" s="79"/>
      <c r="ORM19" s="79"/>
      <c r="ORN19" s="79"/>
      <c r="ORO19" s="79"/>
      <c r="ORP19" s="79"/>
      <c r="ORQ19" s="79"/>
      <c r="ORR19" s="79"/>
      <c r="ORS19" s="79"/>
      <c r="ORT19" s="79"/>
      <c r="ORU19" s="79"/>
      <c r="ORV19" s="79"/>
      <c r="ORW19" s="79"/>
      <c r="ORX19" s="79"/>
      <c r="ORY19" s="79"/>
      <c r="ORZ19" s="79"/>
      <c r="OSA19" s="79"/>
      <c r="OSB19" s="79"/>
      <c r="OSC19" s="79"/>
      <c r="OSD19" s="79"/>
      <c r="OSE19" s="79"/>
      <c r="OSF19" s="79"/>
      <c r="OSG19" s="79"/>
      <c r="OSH19" s="79"/>
      <c r="OSI19" s="79"/>
      <c r="OSJ19" s="79"/>
      <c r="OSK19" s="79"/>
      <c r="OSL19" s="79"/>
      <c r="OSM19" s="79"/>
      <c r="OSN19" s="79"/>
      <c r="OSO19" s="79"/>
      <c r="OSP19" s="79"/>
      <c r="OSQ19" s="79"/>
      <c r="OSR19" s="79"/>
      <c r="OSS19" s="79"/>
      <c r="OST19" s="79"/>
      <c r="OSU19" s="79"/>
      <c r="OSV19" s="79"/>
      <c r="OSW19" s="79"/>
      <c r="OSX19" s="79"/>
      <c r="OSY19" s="79"/>
      <c r="OSZ19" s="79"/>
      <c r="OTA19" s="79"/>
      <c r="OTB19" s="79"/>
      <c r="OTC19" s="79"/>
      <c r="OTD19" s="79"/>
      <c r="OTE19" s="79"/>
      <c r="OTF19" s="79"/>
      <c r="OTG19" s="79"/>
      <c r="OTH19" s="79"/>
      <c r="OTI19" s="79"/>
      <c r="OTJ19" s="79"/>
      <c r="OTK19" s="79"/>
      <c r="OTL19" s="79"/>
      <c r="OTM19" s="79"/>
      <c r="OTN19" s="79"/>
      <c r="OTO19" s="79"/>
      <c r="OTP19" s="79"/>
      <c r="OTQ19" s="79"/>
      <c r="OTR19" s="79"/>
      <c r="OTS19" s="79"/>
      <c r="OTT19" s="79"/>
      <c r="OTU19" s="79"/>
      <c r="OTV19" s="79"/>
      <c r="OTW19" s="79"/>
      <c r="OTX19" s="79"/>
      <c r="OTY19" s="79"/>
      <c r="OTZ19" s="79"/>
      <c r="OUA19" s="79"/>
      <c r="OUB19" s="79"/>
      <c r="OUC19" s="79"/>
      <c r="OUD19" s="79"/>
      <c r="OUE19" s="79"/>
      <c r="OUF19" s="79"/>
      <c r="OUG19" s="79"/>
      <c r="OUH19" s="79"/>
      <c r="OUI19" s="79"/>
      <c r="OUJ19" s="79"/>
      <c r="OUK19" s="79"/>
      <c r="OUL19" s="79"/>
      <c r="OUM19" s="79"/>
      <c r="OUN19" s="79"/>
      <c r="OUO19" s="79"/>
      <c r="OUP19" s="79"/>
      <c r="OUQ19" s="79"/>
      <c r="OUR19" s="79"/>
      <c r="OUS19" s="79"/>
      <c r="OUT19" s="79"/>
      <c r="OUU19" s="79"/>
      <c r="OUV19" s="79"/>
      <c r="OUW19" s="79"/>
      <c r="OUX19" s="79"/>
      <c r="OUY19" s="79"/>
      <c r="OUZ19" s="79"/>
      <c r="OVA19" s="79"/>
      <c r="OVB19" s="79"/>
      <c r="OVC19" s="79"/>
      <c r="OVD19" s="79"/>
      <c r="OVE19" s="79"/>
      <c r="OVF19" s="79"/>
      <c r="OVG19" s="79"/>
      <c r="OVH19" s="79"/>
      <c r="OVI19" s="79"/>
      <c r="OVJ19" s="79"/>
      <c r="OVK19" s="79"/>
      <c r="OVL19" s="79"/>
      <c r="OVM19" s="79"/>
      <c r="OVN19" s="79"/>
      <c r="OVO19" s="79"/>
      <c r="OVP19" s="79"/>
      <c r="OVQ19" s="79"/>
      <c r="OVR19" s="79"/>
      <c r="OVS19" s="79"/>
      <c r="OVT19" s="79"/>
      <c r="OVU19" s="79"/>
      <c r="OVV19" s="79"/>
      <c r="OVW19" s="79"/>
      <c r="OVX19" s="79"/>
      <c r="OVY19" s="79"/>
      <c r="OVZ19" s="79"/>
      <c r="OWA19" s="79"/>
      <c r="OWB19" s="79"/>
      <c r="OWC19" s="79"/>
      <c r="OWD19" s="79"/>
      <c r="OWE19" s="79"/>
      <c r="OWF19" s="79"/>
      <c r="OWG19" s="79"/>
      <c r="OWH19" s="79"/>
      <c r="OWI19" s="79"/>
      <c r="OWJ19" s="79"/>
      <c r="OWK19" s="79"/>
      <c r="OWL19" s="79"/>
      <c r="OWM19" s="79"/>
      <c r="OWN19" s="79"/>
      <c r="OWO19" s="79"/>
      <c r="OWP19" s="79"/>
      <c r="OWQ19" s="79"/>
      <c r="OWR19" s="79"/>
      <c r="OWS19" s="79"/>
      <c r="OWT19" s="79"/>
      <c r="OWU19" s="79"/>
      <c r="OWV19" s="79"/>
      <c r="OWW19" s="79"/>
      <c r="OWX19" s="79"/>
      <c r="OWY19" s="79"/>
      <c r="OWZ19" s="79"/>
      <c r="OXA19" s="79"/>
      <c r="OXB19" s="79"/>
      <c r="OXC19" s="79"/>
      <c r="OXD19" s="79"/>
      <c r="OXE19" s="79"/>
      <c r="OXF19" s="79"/>
      <c r="OXG19" s="79"/>
      <c r="OXH19" s="79"/>
      <c r="OXI19" s="79"/>
      <c r="OXJ19" s="79"/>
      <c r="OXK19" s="79"/>
      <c r="OXL19" s="79"/>
      <c r="OXM19" s="79"/>
      <c r="OXN19" s="79"/>
      <c r="OXO19" s="79"/>
      <c r="OXP19" s="79"/>
      <c r="OXQ19" s="79"/>
      <c r="OXR19" s="79"/>
      <c r="OXS19" s="79"/>
      <c r="OXT19" s="79"/>
      <c r="OXU19" s="79"/>
      <c r="OXV19" s="79"/>
      <c r="OXW19" s="79"/>
      <c r="OXX19" s="79"/>
      <c r="OXY19" s="79"/>
      <c r="OXZ19" s="79"/>
      <c r="OYA19" s="79"/>
      <c r="OYB19" s="79"/>
      <c r="OYC19" s="79"/>
      <c r="OYD19" s="79"/>
      <c r="OYE19" s="79"/>
      <c r="OYF19" s="79"/>
      <c r="OYG19" s="79"/>
      <c r="OYH19" s="79"/>
      <c r="OYI19" s="79"/>
      <c r="OYJ19" s="79"/>
      <c r="OYK19" s="79"/>
      <c r="OYL19" s="79"/>
      <c r="OYM19" s="79"/>
      <c r="OYN19" s="79"/>
      <c r="OYO19" s="79"/>
      <c r="OYP19" s="79"/>
      <c r="OYQ19" s="79"/>
      <c r="OYR19" s="79"/>
      <c r="OYS19" s="79"/>
      <c r="OYT19" s="79"/>
      <c r="OYU19" s="79"/>
      <c r="OYV19" s="79"/>
      <c r="OYW19" s="79"/>
      <c r="OYX19" s="79"/>
      <c r="OYY19" s="79"/>
      <c r="OYZ19" s="79"/>
      <c r="OZA19" s="79"/>
      <c r="OZB19" s="79"/>
      <c r="OZC19" s="79"/>
      <c r="OZD19" s="79"/>
      <c r="OZE19" s="79"/>
      <c r="OZF19" s="79"/>
      <c r="OZG19" s="79"/>
      <c r="OZH19" s="79"/>
      <c r="OZI19" s="79"/>
      <c r="OZJ19" s="79"/>
      <c r="OZK19" s="79"/>
      <c r="OZL19" s="79"/>
      <c r="OZM19" s="79"/>
      <c r="OZN19" s="79"/>
      <c r="OZO19" s="79"/>
      <c r="OZP19" s="79"/>
      <c r="OZQ19" s="79"/>
      <c r="OZR19" s="79"/>
      <c r="OZS19" s="79"/>
      <c r="OZT19" s="79"/>
      <c r="OZU19" s="79"/>
      <c r="OZV19" s="79"/>
      <c r="OZW19" s="79"/>
      <c r="OZX19" s="79"/>
      <c r="OZY19" s="79"/>
      <c r="OZZ19" s="79"/>
      <c r="PAA19" s="79"/>
      <c r="PAB19" s="79"/>
      <c r="PAC19" s="79"/>
      <c r="PAD19" s="79"/>
      <c r="PAE19" s="79"/>
      <c r="PAF19" s="79"/>
      <c r="PAG19" s="79"/>
      <c r="PAH19" s="79"/>
      <c r="PAI19" s="79"/>
      <c r="PAJ19" s="79"/>
      <c r="PAK19" s="79"/>
      <c r="PAL19" s="79"/>
      <c r="PAM19" s="79"/>
      <c r="PAN19" s="79"/>
      <c r="PAO19" s="79"/>
      <c r="PAP19" s="79"/>
      <c r="PAQ19" s="79"/>
      <c r="PAR19" s="79"/>
      <c r="PAS19" s="79"/>
      <c r="PAT19" s="79"/>
      <c r="PAU19" s="79"/>
      <c r="PAV19" s="79"/>
      <c r="PAW19" s="79"/>
      <c r="PAX19" s="79"/>
      <c r="PAY19" s="79"/>
      <c r="PAZ19" s="79"/>
      <c r="PBA19" s="79"/>
      <c r="PBB19" s="79"/>
      <c r="PBC19" s="79"/>
      <c r="PBD19" s="79"/>
      <c r="PBE19" s="79"/>
      <c r="PBF19" s="79"/>
      <c r="PBG19" s="79"/>
      <c r="PBH19" s="79"/>
      <c r="PBI19" s="79"/>
      <c r="PBJ19" s="79"/>
      <c r="PBK19" s="79"/>
      <c r="PBL19" s="79"/>
      <c r="PBM19" s="79"/>
      <c r="PBN19" s="79"/>
      <c r="PBO19" s="79"/>
      <c r="PBP19" s="79"/>
      <c r="PBQ19" s="79"/>
      <c r="PBR19" s="79"/>
      <c r="PBS19" s="79"/>
      <c r="PBT19" s="79"/>
      <c r="PBU19" s="79"/>
      <c r="PBV19" s="79"/>
      <c r="PBW19" s="79"/>
      <c r="PBX19" s="79"/>
      <c r="PBY19" s="79"/>
      <c r="PBZ19" s="79"/>
      <c r="PCA19" s="79"/>
      <c r="PCB19" s="79"/>
      <c r="PCC19" s="79"/>
      <c r="PCD19" s="79"/>
      <c r="PCE19" s="79"/>
      <c r="PCF19" s="79"/>
      <c r="PCG19" s="79"/>
      <c r="PCH19" s="79"/>
      <c r="PCI19" s="79"/>
      <c r="PCJ19" s="79"/>
      <c r="PCK19" s="79"/>
      <c r="PCL19" s="79"/>
      <c r="PCM19" s="79"/>
      <c r="PCN19" s="79"/>
      <c r="PCO19" s="79"/>
      <c r="PCP19" s="79"/>
      <c r="PCQ19" s="79"/>
      <c r="PCR19" s="79"/>
      <c r="PCS19" s="79"/>
      <c r="PCT19" s="79"/>
      <c r="PCU19" s="79"/>
      <c r="PCV19" s="79"/>
      <c r="PCW19" s="79"/>
      <c r="PCX19" s="79"/>
      <c r="PCY19" s="79"/>
      <c r="PCZ19" s="79"/>
      <c r="PDA19" s="79"/>
      <c r="PDB19" s="79"/>
      <c r="PDC19" s="79"/>
      <c r="PDD19" s="79"/>
      <c r="PDE19" s="79"/>
      <c r="PDF19" s="79"/>
      <c r="PDG19" s="79"/>
      <c r="PDH19" s="79"/>
      <c r="PDI19" s="79"/>
      <c r="PDJ19" s="79"/>
      <c r="PDK19" s="79"/>
      <c r="PDL19" s="79"/>
      <c r="PDM19" s="79"/>
      <c r="PDN19" s="79"/>
      <c r="PDO19" s="79"/>
      <c r="PDP19" s="79"/>
      <c r="PDQ19" s="79"/>
      <c r="PDR19" s="79"/>
      <c r="PDS19" s="79"/>
      <c r="PDT19" s="79"/>
      <c r="PDU19" s="79"/>
      <c r="PDV19" s="79"/>
      <c r="PDW19" s="79"/>
      <c r="PDX19" s="79"/>
      <c r="PDY19" s="79"/>
      <c r="PDZ19" s="79"/>
      <c r="PEA19" s="79"/>
      <c r="PEB19" s="79"/>
      <c r="PEC19" s="79"/>
      <c r="PED19" s="79"/>
      <c r="PEE19" s="79"/>
      <c r="PEF19" s="79"/>
      <c r="PEG19" s="79"/>
      <c r="PEH19" s="79"/>
      <c r="PEI19" s="79"/>
      <c r="PEJ19" s="79"/>
      <c r="PEK19" s="79"/>
      <c r="PEL19" s="79"/>
      <c r="PEM19" s="79"/>
      <c r="PEN19" s="79"/>
      <c r="PEO19" s="79"/>
      <c r="PEP19" s="79"/>
      <c r="PEQ19" s="79"/>
      <c r="PER19" s="79"/>
      <c r="PES19" s="79"/>
      <c r="PET19" s="79"/>
      <c r="PEU19" s="79"/>
      <c r="PEV19" s="79"/>
      <c r="PEW19" s="79"/>
      <c r="PEX19" s="79"/>
      <c r="PEY19" s="79"/>
      <c r="PEZ19" s="79"/>
      <c r="PFA19" s="79"/>
      <c r="PFB19" s="79"/>
      <c r="PFC19" s="79"/>
      <c r="PFD19" s="79"/>
      <c r="PFE19" s="79"/>
      <c r="PFF19" s="79"/>
      <c r="PFG19" s="79"/>
      <c r="PFH19" s="79"/>
      <c r="PFI19" s="79"/>
      <c r="PFJ19" s="79"/>
      <c r="PFK19" s="79"/>
      <c r="PFL19" s="79"/>
      <c r="PFM19" s="79"/>
      <c r="PFN19" s="79"/>
      <c r="PFO19" s="79"/>
      <c r="PFP19" s="79"/>
      <c r="PFQ19" s="79"/>
      <c r="PFR19" s="79"/>
      <c r="PFS19" s="79"/>
      <c r="PFT19" s="79"/>
      <c r="PFU19" s="79"/>
      <c r="PFV19" s="79"/>
      <c r="PFW19" s="79"/>
      <c r="PFX19" s="79"/>
      <c r="PFY19" s="79"/>
      <c r="PFZ19" s="79"/>
      <c r="PGA19" s="79"/>
      <c r="PGB19" s="79"/>
      <c r="PGC19" s="79"/>
      <c r="PGD19" s="79"/>
      <c r="PGE19" s="79"/>
      <c r="PGF19" s="79"/>
      <c r="PGG19" s="79"/>
      <c r="PGH19" s="79"/>
      <c r="PGI19" s="79"/>
      <c r="PGJ19" s="79"/>
      <c r="PGK19" s="79"/>
      <c r="PGL19" s="79"/>
      <c r="PGM19" s="79"/>
      <c r="PGN19" s="79"/>
      <c r="PGO19" s="79"/>
      <c r="PGP19" s="79"/>
      <c r="PGQ19" s="79"/>
      <c r="PGR19" s="79"/>
      <c r="PGS19" s="79"/>
      <c r="PGT19" s="79"/>
      <c r="PGU19" s="79"/>
      <c r="PGV19" s="79"/>
      <c r="PGW19" s="79"/>
      <c r="PGX19" s="79"/>
      <c r="PGY19" s="79"/>
      <c r="PGZ19" s="79"/>
      <c r="PHA19" s="79"/>
      <c r="PHB19" s="79"/>
      <c r="PHC19" s="79"/>
      <c r="PHD19" s="79"/>
      <c r="PHE19" s="79"/>
      <c r="PHF19" s="79"/>
      <c r="PHG19" s="79"/>
      <c r="PHH19" s="79"/>
      <c r="PHI19" s="79"/>
      <c r="PHJ19" s="79"/>
      <c r="PHK19" s="79"/>
      <c r="PHL19" s="79"/>
      <c r="PHM19" s="79"/>
      <c r="PHN19" s="79"/>
      <c r="PHO19" s="79"/>
      <c r="PHP19" s="79"/>
      <c r="PHQ19" s="79"/>
      <c r="PHR19" s="79"/>
      <c r="PHS19" s="79"/>
      <c r="PHT19" s="79"/>
      <c r="PHU19" s="79"/>
      <c r="PHV19" s="79"/>
      <c r="PHW19" s="79"/>
      <c r="PHX19" s="79"/>
      <c r="PHY19" s="79"/>
      <c r="PHZ19" s="79"/>
      <c r="PIA19" s="79"/>
      <c r="PIB19" s="79"/>
      <c r="PIC19" s="79"/>
      <c r="PID19" s="79"/>
      <c r="PIE19" s="79"/>
      <c r="PIF19" s="79"/>
      <c r="PIG19" s="79"/>
      <c r="PIH19" s="79"/>
      <c r="PII19" s="79"/>
      <c r="PIJ19" s="79"/>
      <c r="PIK19" s="79"/>
      <c r="PIL19" s="79"/>
      <c r="PIM19" s="79"/>
      <c r="PIN19" s="79"/>
      <c r="PIO19" s="79"/>
      <c r="PIP19" s="79"/>
      <c r="PIQ19" s="79"/>
      <c r="PIR19" s="79"/>
      <c r="PIS19" s="79"/>
      <c r="PIT19" s="79"/>
      <c r="PIU19" s="79"/>
      <c r="PIV19" s="79"/>
      <c r="PIW19" s="79"/>
      <c r="PIX19" s="79"/>
      <c r="PIY19" s="79"/>
      <c r="PIZ19" s="79"/>
      <c r="PJA19" s="79"/>
      <c r="PJB19" s="79"/>
      <c r="PJC19" s="79"/>
      <c r="PJD19" s="79"/>
      <c r="PJE19" s="79"/>
      <c r="PJF19" s="79"/>
      <c r="PJG19" s="79"/>
      <c r="PJH19" s="79"/>
      <c r="PJI19" s="79"/>
      <c r="PJJ19" s="79"/>
      <c r="PJK19" s="79"/>
      <c r="PJL19" s="79"/>
      <c r="PJM19" s="79"/>
      <c r="PJN19" s="79"/>
      <c r="PJO19" s="79"/>
      <c r="PJP19" s="79"/>
      <c r="PJQ19" s="79"/>
      <c r="PJR19" s="79"/>
      <c r="PJS19" s="79"/>
      <c r="PJT19" s="79"/>
      <c r="PJU19" s="79"/>
      <c r="PJV19" s="79"/>
      <c r="PJW19" s="79"/>
      <c r="PJX19" s="79"/>
      <c r="PJY19" s="79"/>
      <c r="PJZ19" s="79"/>
      <c r="PKA19" s="79"/>
      <c r="PKB19" s="79"/>
      <c r="PKC19" s="79"/>
      <c r="PKD19" s="79"/>
      <c r="PKE19" s="79"/>
      <c r="PKF19" s="79"/>
      <c r="PKG19" s="79"/>
      <c r="PKH19" s="79"/>
      <c r="PKI19" s="79"/>
      <c r="PKJ19" s="79"/>
      <c r="PKK19" s="79"/>
      <c r="PKL19" s="79"/>
      <c r="PKM19" s="79"/>
      <c r="PKN19" s="79"/>
      <c r="PKO19" s="79"/>
      <c r="PKP19" s="79"/>
      <c r="PKQ19" s="79"/>
      <c r="PKR19" s="79"/>
      <c r="PKS19" s="79"/>
      <c r="PKT19" s="79"/>
      <c r="PKU19" s="79"/>
      <c r="PKV19" s="79"/>
      <c r="PKW19" s="79"/>
      <c r="PKX19" s="79"/>
      <c r="PKY19" s="79"/>
      <c r="PKZ19" s="79"/>
      <c r="PLA19" s="79"/>
      <c r="PLB19" s="79"/>
      <c r="PLC19" s="79"/>
      <c r="PLD19" s="79"/>
      <c r="PLE19" s="79"/>
      <c r="PLF19" s="79"/>
      <c r="PLG19" s="79"/>
      <c r="PLH19" s="79"/>
      <c r="PLI19" s="79"/>
      <c r="PLJ19" s="79"/>
      <c r="PLK19" s="79"/>
      <c r="PLL19" s="79"/>
      <c r="PLM19" s="79"/>
      <c r="PLN19" s="79"/>
      <c r="PLO19" s="79"/>
      <c r="PLP19" s="79"/>
      <c r="PLQ19" s="79"/>
      <c r="PLR19" s="79"/>
      <c r="PLS19" s="79"/>
      <c r="PLT19" s="79"/>
      <c r="PLU19" s="79"/>
      <c r="PLV19" s="79"/>
      <c r="PLW19" s="79"/>
      <c r="PLX19" s="79"/>
      <c r="PLY19" s="79"/>
      <c r="PLZ19" s="79"/>
      <c r="PMA19" s="79"/>
      <c r="PMB19" s="79"/>
      <c r="PMC19" s="79"/>
      <c r="PMD19" s="79"/>
      <c r="PME19" s="79"/>
      <c r="PMF19" s="79"/>
      <c r="PMG19" s="79"/>
      <c r="PMH19" s="79"/>
      <c r="PMI19" s="79"/>
      <c r="PMJ19" s="79"/>
      <c r="PMK19" s="79"/>
      <c r="PML19" s="79"/>
      <c r="PMM19" s="79"/>
      <c r="PMN19" s="79"/>
      <c r="PMO19" s="79"/>
      <c r="PMP19" s="79"/>
      <c r="PMQ19" s="79"/>
      <c r="PMR19" s="79"/>
      <c r="PMS19" s="79"/>
      <c r="PMT19" s="79"/>
      <c r="PMU19" s="79"/>
      <c r="PMV19" s="79"/>
      <c r="PMW19" s="79"/>
      <c r="PMX19" s="79"/>
      <c r="PMY19" s="79"/>
      <c r="PMZ19" s="79"/>
      <c r="PNA19" s="79"/>
      <c r="PNB19" s="79"/>
      <c r="PNC19" s="79"/>
      <c r="PND19" s="79"/>
      <c r="PNE19" s="79"/>
      <c r="PNF19" s="79"/>
      <c r="PNG19" s="79"/>
      <c r="PNH19" s="79"/>
      <c r="PNI19" s="79"/>
      <c r="PNJ19" s="79"/>
      <c r="PNK19" s="79"/>
      <c r="PNL19" s="79"/>
      <c r="PNM19" s="79"/>
      <c r="PNN19" s="79"/>
      <c r="PNO19" s="79"/>
      <c r="PNP19" s="79"/>
      <c r="PNQ19" s="79"/>
      <c r="PNR19" s="79"/>
      <c r="PNS19" s="79"/>
      <c r="PNT19" s="79"/>
      <c r="PNU19" s="79"/>
      <c r="PNV19" s="79"/>
      <c r="PNW19" s="79"/>
      <c r="PNX19" s="79"/>
      <c r="PNY19" s="79"/>
      <c r="PNZ19" s="79"/>
      <c r="POA19" s="79"/>
      <c r="POB19" s="79"/>
      <c r="POC19" s="79"/>
      <c r="POD19" s="79"/>
      <c r="POE19" s="79"/>
      <c r="POF19" s="79"/>
      <c r="POG19" s="79"/>
      <c r="POH19" s="79"/>
      <c r="POI19" s="79"/>
      <c r="POJ19" s="79"/>
      <c r="POK19" s="79"/>
      <c r="POL19" s="79"/>
      <c r="POM19" s="79"/>
      <c r="PON19" s="79"/>
      <c r="POO19" s="79"/>
      <c r="POP19" s="79"/>
      <c r="POQ19" s="79"/>
      <c r="POR19" s="79"/>
      <c r="POS19" s="79"/>
      <c r="POT19" s="79"/>
      <c r="POU19" s="79"/>
      <c r="POV19" s="79"/>
      <c r="POW19" s="79"/>
      <c r="POX19" s="79"/>
      <c r="POY19" s="79"/>
      <c r="POZ19" s="79"/>
      <c r="PPA19" s="79"/>
      <c r="PPB19" s="79"/>
      <c r="PPC19" s="79"/>
      <c r="PPD19" s="79"/>
      <c r="PPE19" s="79"/>
      <c r="PPF19" s="79"/>
      <c r="PPG19" s="79"/>
      <c r="PPH19" s="79"/>
      <c r="PPI19" s="79"/>
      <c r="PPJ19" s="79"/>
      <c r="PPK19" s="79"/>
      <c r="PPL19" s="79"/>
      <c r="PPM19" s="79"/>
      <c r="PPN19" s="79"/>
      <c r="PPO19" s="79"/>
      <c r="PPP19" s="79"/>
      <c r="PPQ19" s="79"/>
      <c r="PPR19" s="79"/>
      <c r="PPS19" s="79"/>
      <c r="PPT19" s="79"/>
      <c r="PPU19" s="79"/>
      <c r="PPV19" s="79"/>
      <c r="PPW19" s="79"/>
      <c r="PPX19" s="79"/>
      <c r="PPY19" s="79"/>
      <c r="PPZ19" s="79"/>
      <c r="PQA19" s="79"/>
      <c r="PQB19" s="79"/>
      <c r="PQC19" s="79"/>
      <c r="PQD19" s="79"/>
      <c r="PQE19" s="79"/>
      <c r="PQF19" s="79"/>
      <c r="PQG19" s="79"/>
      <c r="PQH19" s="79"/>
      <c r="PQI19" s="79"/>
      <c r="PQJ19" s="79"/>
      <c r="PQK19" s="79"/>
      <c r="PQL19" s="79"/>
      <c r="PQM19" s="79"/>
      <c r="PQN19" s="79"/>
      <c r="PQO19" s="79"/>
      <c r="PQP19" s="79"/>
      <c r="PQQ19" s="79"/>
      <c r="PQR19" s="79"/>
      <c r="PQS19" s="79"/>
      <c r="PQT19" s="79"/>
      <c r="PQU19" s="79"/>
      <c r="PQV19" s="79"/>
      <c r="PQW19" s="79"/>
      <c r="PQX19" s="79"/>
      <c r="PQY19" s="79"/>
      <c r="PQZ19" s="79"/>
      <c r="PRA19" s="79"/>
      <c r="PRB19" s="79"/>
      <c r="PRC19" s="79"/>
      <c r="PRD19" s="79"/>
      <c r="PRE19" s="79"/>
      <c r="PRF19" s="79"/>
      <c r="PRG19" s="79"/>
      <c r="PRH19" s="79"/>
      <c r="PRI19" s="79"/>
      <c r="PRJ19" s="79"/>
      <c r="PRK19" s="79"/>
      <c r="PRL19" s="79"/>
      <c r="PRM19" s="79"/>
      <c r="PRN19" s="79"/>
      <c r="PRO19" s="79"/>
      <c r="PRP19" s="79"/>
      <c r="PRQ19" s="79"/>
      <c r="PRR19" s="79"/>
      <c r="PRS19" s="79"/>
      <c r="PRT19" s="79"/>
      <c r="PRU19" s="79"/>
      <c r="PRV19" s="79"/>
      <c r="PRW19" s="79"/>
      <c r="PRX19" s="79"/>
      <c r="PRY19" s="79"/>
      <c r="PRZ19" s="79"/>
      <c r="PSA19" s="79"/>
      <c r="PSB19" s="79"/>
      <c r="PSC19" s="79"/>
      <c r="PSD19" s="79"/>
      <c r="PSE19" s="79"/>
      <c r="PSF19" s="79"/>
      <c r="PSG19" s="79"/>
      <c r="PSH19" s="79"/>
      <c r="PSI19" s="79"/>
      <c r="PSJ19" s="79"/>
      <c r="PSK19" s="79"/>
      <c r="PSL19" s="79"/>
      <c r="PSM19" s="79"/>
      <c r="PSN19" s="79"/>
      <c r="PSO19" s="79"/>
      <c r="PSP19" s="79"/>
      <c r="PSQ19" s="79"/>
      <c r="PSR19" s="79"/>
      <c r="PSS19" s="79"/>
      <c r="PST19" s="79"/>
      <c r="PSU19" s="79"/>
      <c r="PSV19" s="79"/>
      <c r="PSW19" s="79"/>
      <c r="PSX19" s="79"/>
      <c r="PSY19" s="79"/>
      <c r="PSZ19" s="79"/>
      <c r="PTA19" s="79"/>
      <c r="PTB19" s="79"/>
      <c r="PTC19" s="79"/>
      <c r="PTD19" s="79"/>
      <c r="PTE19" s="79"/>
      <c r="PTF19" s="79"/>
      <c r="PTG19" s="79"/>
      <c r="PTH19" s="79"/>
      <c r="PTI19" s="79"/>
      <c r="PTJ19" s="79"/>
      <c r="PTK19" s="79"/>
      <c r="PTL19" s="79"/>
      <c r="PTM19" s="79"/>
      <c r="PTN19" s="79"/>
      <c r="PTO19" s="79"/>
      <c r="PTP19" s="79"/>
      <c r="PTQ19" s="79"/>
      <c r="PTR19" s="79"/>
      <c r="PTS19" s="79"/>
      <c r="PTT19" s="79"/>
      <c r="PTU19" s="79"/>
      <c r="PTV19" s="79"/>
      <c r="PTW19" s="79"/>
      <c r="PTX19" s="79"/>
      <c r="PTY19" s="79"/>
      <c r="PTZ19" s="79"/>
      <c r="PUA19" s="79"/>
      <c r="PUB19" s="79"/>
      <c r="PUC19" s="79"/>
      <c r="PUD19" s="79"/>
      <c r="PUE19" s="79"/>
      <c r="PUF19" s="79"/>
      <c r="PUG19" s="79"/>
      <c r="PUH19" s="79"/>
      <c r="PUI19" s="79"/>
      <c r="PUJ19" s="79"/>
      <c r="PUK19" s="79"/>
      <c r="PUL19" s="79"/>
      <c r="PUM19" s="79"/>
      <c r="PUN19" s="79"/>
      <c r="PUO19" s="79"/>
      <c r="PUP19" s="79"/>
      <c r="PUQ19" s="79"/>
      <c r="PUR19" s="79"/>
      <c r="PUS19" s="79"/>
      <c r="PUT19" s="79"/>
      <c r="PUU19" s="79"/>
      <c r="PUV19" s="79"/>
      <c r="PUW19" s="79"/>
      <c r="PUX19" s="79"/>
      <c r="PUY19" s="79"/>
      <c r="PUZ19" s="79"/>
      <c r="PVA19" s="79"/>
      <c r="PVB19" s="79"/>
      <c r="PVC19" s="79"/>
      <c r="PVD19" s="79"/>
      <c r="PVE19" s="79"/>
      <c r="PVF19" s="79"/>
      <c r="PVG19" s="79"/>
      <c r="PVH19" s="79"/>
      <c r="PVI19" s="79"/>
      <c r="PVJ19" s="79"/>
      <c r="PVK19" s="79"/>
      <c r="PVL19" s="79"/>
      <c r="PVM19" s="79"/>
      <c r="PVN19" s="79"/>
      <c r="PVO19" s="79"/>
      <c r="PVP19" s="79"/>
      <c r="PVQ19" s="79"/>
      <c r="PVR19" s="79"/>
      <c r="PVS19" s="79"/>
      <c r="PVT19" s="79"/>
      <c r="PVU19" s="79"/>
      <c r="PVV19" s="79"/>
      <c r="PVW19" s="79"/>
      <c r="PVX19" s="79"/>
      <c r="PVY19" s="79"/>
      <c r="PVZ19" s="79"/>
      <c r="PWA19" s="79"/>
      <c r="PWB19" s="79"/>
      <c r="PWC19" s="79"/>
      <c r="PWD19" s="79"/>
      <c r="PWE19" s="79"/>
      <c r="PWF19" s="79"/>
      <c r="PWG19" s="79"/>
      <c r="PWH19" s="79"/>
      <c r="PWI19" s="79"/>
      <c r="PWJ19" s="79"/>
      <c r="PWK19" s="79"/>
      <c r="PWL19" s="79"/>
      <c r="PWM19" s="79"/>
      <c r="PWN19" s="79"/>
      <c r="PWO19" s="79"/>
      <c r="PWP19" s="79"/>
      <c r="PWQ19" s="79"/>
      <c r="PWR19" s="79"/>
      <c r="PWS19" s="79"/>
      <c r="PWT19" s="79"/>
      <c r="PWU19" s="79"/>
      <c r="PWV19" s="79"/>
      <c r="PWW19" s="79"/>
      <c r="PWX19" s="79"/>
      <c r="PWY19" s="79"/>
      <c r="PWZ19" s="79"/>
      <c r="PXA19" s="79"/>
      <c r="PXB19" s="79"/>
      <c r="PXC19" s="79"/>
      <c r="PXD19" s="79"/>
      <c r="PXE19" s="79"/>
      <c r="PXF19" s="79"/>
      <c r="PXG19" s="79"/>
      <c r="PXH19" s="79"/>
      <c r="PXI19" s="79"/>
      <c r="PXJ19" s="79"/>
      <c r="PXK19" s="79"/>
      <c r="PXL19" s="79"/>
      <c r="PXM19" s="79"/>
      <c r="PXN19" s="79"/>
      <c r="PXO19" s="79"/>
      <c r="PXP19" s="79"/>
      <c r="PXQ19" s="79"/>
      <c r="PXR19" s="79"/>
      <c r="PXS19" s="79"/>
      <c r="PXT19" s="79"/>
      <c r="PXU19" s="79"/>
      <c r="PXV19" s="79"/>
      <c r="PXW19" s="79"/>
      <c r="PXX19" s="79"/>
      <c r="PXY19" s="79"/>
      <c r="PXZ19" s="79"/>
      <c r="PYA19" s="79"/>
      <c r="PYB19" s="79"/>
      <c r="PYC19" s="79"/>
      <c r="PYD19" s="79"/>
      <c r="PYE19" s="79"/>
      <c r="PYF19" s="79"/>
      <c r="PYG19" s="79"/>
      <c r="PYH19" s="79"/>
      <c r="PYI19" s="79"/>
      <c r="PYJ19" s="79"/>
      <c r="PYK19" s="79"/>
      <c r="PYL19" s="79"/>
      <c r="PYM19" s="79"/>
      <c r="PYN19" s="79"/>
      <c r="PYO19" s="79"/>
      <c r="PYP19" s="79"/>
      <c r="PYQ19" s="79"/>
      <c r="PYR19" s="79"/>
      <c r="PYS19" s="79"/>
      <c r="PYT19" s="79"/>
      <c r="PYU19" s="79"/>
      <c r="PYV19" s="79"/>
      <c r="PYW19" s="79"/>
      <c r="PYX19" s="79"/>
      <c r="PYY19" s="79"/>
      <c r="PYZ19" s="79"/>
      <c r="PZA19" s="79"/>
      <c r="PZB19" s="79"/>
      <c r="PZC19" s="79"/>
      <c r="PZD19" s="79"/>
      <c r="PZE19" s="79"/>
      <c r="PZF19" s="79"/>
      <c r="PZG19" s="79"/>
      <c r="PZH19" s="79"/>
      <c r="PZI19" s="79"/>
      <c r="PZJ19" s="79"/>
      <c r="PZK19" s="79"/>
      <c r="PZL19" s="79"/>
      <c r="PZM19" s="79"/>
      <c r="PZN19" s="79"/>
      <c r="PZO19" s="79"/>
      <c r="PZP19" s="79"/>
      <c r="PZQ19" s="79"/>
      <c r="PZR19" s="79"/>
      <c r="PZS19" s="79"/>
      <c r="PZT19" s="79"/>
      <c r="PZU19" s="79"/>
      <c r="PZV19" s="79"/>
      <c r="PZW19" s="79"/>
      <c r="PZX19" s="79"/>
      <c r="PZY19" s="79"/>
      <c r="PZZ19" s="79"/>
      <c r="QAA19" s="79"/>
      <c r="QAB19" s="79"/>
      <c r="QAC19" s="79"/>
      <c r="QAD19" s="79"/>
      <c r="QAE19" s="79"/>
      <c r="QAF19" s="79"/>
      <c r="QAG19" s="79"/>
      <c r="QAH19" s="79"/>
      <c r="QAI19" s="79"/>
      <c r="QAJ19" s="79"/>
      <c r="QAK19" s="79"/>
      <c r="QAL19" s="79"/>
      <c r="QAM19" s="79"/>
      <c r="QAN19" s="79"/>
      <c r="QAO19" s="79"/>
      <c r="QAP19" s="79"/>
      <c r="QAQ19" s="79"/>
      <c r="QAR19" s="79"/>
      <c r="QAS19" s="79"/>
      <c r="QAT19" s="79"/>
      <c r="QAU19" s="79"/>
      <c r="QAV19" s="79"/>
      <c r="QAW19" s="79"/>
      <c r="QAX19" s="79"/>
      <c r="QAY19" s="79"/>
      <c r="QAZ19" s="79"/>
      <c r="QBA19" s="79"/>
      <c r="QBB19" s="79"/>
      <c r="QBC19" s="79"/>
      <c r="QBD19" s="79"/>
      <c r="QBE19" s="79"/>
      <c r="QBF19" s="79"/>
      <c r="QBG19" s="79"/>
      <c r="QBH19" s="79"/>
      <c r="QBI19" s="79"/>
      <c r="QBJ19" s="79"/>
      <c r="QBK19" s="79"/>
      <c r="QBL19" s="79"/>
      <c r="QBM19" s="79"/>
      <c r="QBN19" s="79"/>
      <c r="QBO19" s="79"/>
      <c r="QBP19" s="79"/>
      <c r="QBQ19" s="79"/>
      <c r="QBR19" s="79"/>
      <c r="QBS19" s="79"/>
      <c r="QBT19" s="79"/>
      <c r="QBU19" s="79"/>
      <c r="QBV19" s="79"/>
      <c r="QBW19" s="79"/>
      <c r="QBX19" s="79"/>
      <c r="QBY19" s="79"/>
      <c r="QBZ19" s="79"/>
      <c r="QCA19" s="79"/>
      <c r="QCB19" s="79"/>
      <c r="QCC19" s="79"/>
      <c r="QCD19" s="79"/>
      <c r="QCE19" s="79"/>
      <c r="QCF19" s="79"/>
      <c r="QCG19" s="79"/>
      <c r="QCH19" s="79"/>
      <c r="QCI19" s="79"/>
      <c r="QCJ19" s="79"/>
      <c r="QCK19" s="79"/>
      <c r="QCL19" s="79"/>
      <c r="QCM19" s="79"/>
      <c r="QCN19" s="79"/>
      <c r="QCO19" s="79"/>
      <c r="QCP19" s="79"/>
      <c r="QCQ19" s="79"/>
      <c r="QCR19" s="79"/>
      <c r="QCS19" s="79"/>
      <c r="QCT19" s="79"/>
      <c r="QCU19" s="79"/>
      <c r="QCV19" s="79"/>
      <c r="QCW19" s="79"/>
      <c r="QCX19" s="79"/>
      <c r="QCY19" s="79"/>
      <c r="QCZ19" s="79"/>
      <c r="QDA19" s="79"/>
      <c r="QDB19" s="79"/>
      <c r="QDC19" s="79"/>
      <c r="QDD19" s="79"/>
      <c r="QDE19" s="79"/>
      <c r="QDF19" s="79"/>
      <c r="QDG19" s="79"/>
      <c r="QDH19" s="79"/>
      <c r="QDI19" s="79"/>
      <c r="QDJ19" s="79"/>
      <c r="QDK19" s="79"/>
      <c r="QDL19" s="79"/>
      <c r="QDM19" s="79"/>
      <c r="QDN19" s="79"/>
      <c r="QDO19" s="79"/>
      <c r="QDP19" s="79"/>
      <c r="QDQ19" s="79"/>
      <c r="QDR19" s="79"/>
      <c r="QDS19" s="79"/>
      <c r="QDT19" s="79"/>
      <c r="QDU19" s="79"/>
      <c r="QDV19" s="79"/>
      <c r="QDW19" s="79"/>
      <c r="QDX19" s="79"/>
      <c r="QDY19" s="79"/>
      <c r="QDZ19" s="79"/>
      <c r="QEA19" s="79"/>
      <c r="QEB19" s="79"/>
      <c r="QEC19" s="79"/>
      <c r="QED19" s="79"/>
      <c r="QEE19" s="79"/>
      <c r="QEF19" s="79"/>
      <c r="QEG19" s="79"/>
      <c r="QEH19" s="79"/>
      <c r="QEI19" s="79"/>
      <c r="QEJ19" s="79"/>
      <c r="QEK19" s="79"/>
      <c r="QEL19" s="79"/>
      <c r="QEM19" s="79"/>
      <c r="QEN19" s="79"/>
      <c r="QEO19" s="79"/>
      <c r="QEP19" s="79"/>
      <c r="QEQ19" s="79"/>
      <c r="QER19" s="79"/>
      <c r="QES19" s="79"/>
      <c r="QET19" s="79"/>
      <c r="QEU19" s="79"/>
      <c r="QEV19" s="79"/>
      <c r="QEW19" s="79"/>
      <c r="QEX19" s="79"/>
      <c r="QEY19" s="79"/>
      <c r="QEZ19" s="79"/>
      <c r="QFA19" s="79"/>
      <c r="QFB19" s="79"/>
      <c r="QFC19" s="79"/>
      <c r="QFD19" s="79"/>
      <c r="QFE19" s="79"/>
      <c r="QFF19" s="79"/>
      <c r="QFG19" s="79"/>
      <c r="QFH19" s="79"/>
      <c r="QFI19" s="79"/>
      <c r="QFJ19" s="79"/>
      <c r="QFK19" s="79"/>
      <c r="QFL19" s="79"/>
      <c r="QFM19" s="79"/>
      <c r="QFN19" s="79"/>
      <c r="QFO19" s="79"/>
      <c r="QFP19" s="79"/>
      <c r="QFQ19" s="79"/>
      <c r="QFR19" s="79"/>
      <c r="QFS19" s="79"/>
      <c r="QFT19" s="79"/>
      <c r="QFU19" s="79"/>
      <c r="QFV19" s="79"/>
      <c r="QFW19" s="79"/>
      <c r="QFX19" s="79"/>
      <c r="QFY19" s="79"/>
      <c r="QFZ19" s="79"/>
      <c r="QGA19" s="79"/>
      <c r="QGB19" s="79"/>
      <c r="QGC19" s="79"/>
      <c r="QGD19" s="79"/>
      <c r="QGE19" s="79"/>
      <c r="QGF19" s="79"/>
      <c r="QGG19" s="79"/>
      <c r="QGH19" s="79"/>
      <c r="QGI19" s="79"/>
      <c r="QGJ19" s="79"/>
      <c r="QGK19" s="79"/>
      <c r="QGL19" s="79"/>
      <c r="QGM19" s="79"/>
      <c r="QGN19" s="79"/>
      <c r="QGO19" s="79"/>
      <c r="QGP19" s="79"/>
      <c r="QGQ19" s="79"/>
      <c r="QGR19" s="79"/>
      <c r="QGS19" s="79"/>
      <c r="QGT19" s="79"/>
      <c r="QGU19" s="79"/>
      <c r="QGV19" s="79"/>
      <c r="QGW19" s="79"/>
      <c r="QGX19" s="79"/>
      <c r="QGY19" s="79"/>
      <c r="QGZ19" s="79"/>
      <c r="QHA19" s="79"/>
      <c r="QHB19" s="79"/>
      <c r="QHC19" s="79"/>
      <c r="QHD19" s="79"/>
      <c r="QHE19" s="79"/>
      <c r="QHF19" s="79"/>
      <c r="QHG19" s="79"/>
      <c r="QHH19" s="79"/>
      <c r="QHI19" s="79"/>
      <c r="QHJ19" s="79"/>
      <c r="QHK19" s="79"/>
      <c r="QHL19" s="79"/>
      <c r="QHM19" s="79"/>
      <c r="QHN19" s="79"/>
      <c r="QHO19" s="79"/>
      <c r="QHP19" s="79"/>
      <c r="QHQ19" s="79"/>
      <c r="QHR19" s="79"/>
      <c r="QHS19" s="79"/>
      <c r="QHT19" s="79"/>
      <c r="QHU19" s="79"/>
      <c r="QHV19" s="79"/>
      <c r="QHW19" s="79"/>
      <c r="QHX19" s="79"/>
      <c r="QHY19" s="79"/>
      <c r="QHZ19" s="79"/>
      <c r="QIA19" s="79"/>
      <c r="QIB19" s="79"/>
      <c r="QIC19" s="79"/>
      <c r="QID19" s="79"/>
      <c r="QIE19" s="79"/>
      <c r="QIF19" s="79"/>
      <c r="QIG19" s="79"/>
      <c r="QIH19" s="79"/>
      <c r="QII19" s="79"/>
      <c r="QIJ19" s="79"/>
      <c r="QIK19" s="79"/>
      <c r="QIL19" s="79"/>
      <c r="QIM19" s="79"/>
      <c r="QIN19" s="79"/>
      <c r="QIO19" s="79"/>
      <c r="QIP19" s="79"/>
      <c r="QIQ19" s="79"/>
      <c r="QIR19" s="79"/>
      <c r="QIS19" s="79"/>
      <c r="QIT19" s="79"/>
      <c r="QIU19" s="79"/>
      <c r="QIV19" s="79"/>
      <c r="QIW19" s="79"/>
      <c r="QIX19" s="79"/>
      <c r="QIY19" s="79"/>
      <c r="QIZ19" s="79"/>
      <c r="QJA19" s="79"/>
      <c r="QJB19" s="79"/>
      <c r="QJC19" s="79"/>
      <c r="QJD19" s="79"/>
      <c r="QJE19" s="79"/>
      <c r="QJF19" s="79"/>
      <c r="QJG19" s="79"/>
      <c r="QJH19" s="79"/>
      <c r="QJI19" s="79"/>
      <c r="QJJ19" s="79"/>
      <c r="QJK19" s="79"/>
      <c r="QJL19" s="79"/>
      <c r="QJM19" s="79"/>
      <c r="QJN19" s="79"/>
      <c r="QJO19" s="79"/>
      <c r="QJP19" s="79"/>
      <c r="QJQ19" s="79"/>
      <c r="QJR19" s="79"/>
      <c r="QJS19" s="79"/>
      <c r="QJT19" s="79"/>
      <c r="QJU19" s="79"/>
      <c r="QJV19" s="79"/>
      <c r="QJW19" s="79"/>
      <c r="QJX19" s="79"/>
      <c r="QJY19" s="79"/>
      <c r="QJZ19" s="79"/>
      <c r="QKA19" s="79"/>
      <c r="QKB19" s="79"/>
      <c r="QKC19" s="79"/>
      <c r="QKD19" s="79"/>
      <c r="QKE19" s="79"/>
      <c r="QKF19" s="79"/>
      <c r="QKG19" s="79"/>
      <c r="QKH19" s="79"/>
      <c r="QKI19" s="79"/>
      <c r="QKJ19" s="79"/>
      <c r="QKK19" s="79"/>
      <c r="QKL19" s="79"/>
      <c r="QKM19" s="79"/>
      <c r="QKN19" s="79"/>
      <c r="QKO19" s="79"/>
      <c r="QKP19" s="79"/>
      <c r="QKQ19" s="79"/>
      <c r="QKR19" s="79"/>
      <c r="QKS19" s="79"/>
      <c r="QKT19" s="79"/>
      <c r="QKU19" s="79"/>
      <c r="QKV19" s="79"/>
      <c r="QKW19" s="79"/>
      <c r="QKX19" s="79"/>
      <c r="QKY19" s="79"/>
      <c r="QKZ19" s="79"/>
      <c r="QLA19" s="79"/>
      <c r="QLB19" s="79"/>
      <c r="QLC19" s="79"/>
      <c r="QLD19" s="79"/>
      <c r="QLE19" s="79"/>
      <c r="QLF19" s="79"/>
      <c r="QLG19" s="79"/>
      <c r="QLH19" s="79"/>
      <c r="QLI19" s="79"/>
      <c r="QLJ19" s="79"/>
      <c r="QLK19" s="79"/>
      <c r="QLL19" s="79"/>
      <c r="QLM19" s="79"/>
      <c r="QLN19" s="79"/>
      <c r="QLO19" s="79"/>
      <c r="QLP19" s="79"/>
      <c r="QLQ19" s="79"/>
      <c r="QLR19" s="79"/>
      <c r="QLS19" s="79"/>
      <c r="QLT19" s="79"/>
      <c r="QLU19" s="79"/>
      <c r="QLV19" s="79"/>
      <c r="QLW19" s="79"/>
      <c r="QLX19" s="79"/>
      <c r="QLY19" s="79"/>
      <c r="QLZ19" s="79"/>
      <c r="QMA19" s="79"/>
      <c r="QMB19" s="79"/>
      <c r="QMC19" s="79"/>
      <c r="QMD19" s="79"/>
      <c r="QME19" s="79"/>
      <c r="QMF19" s="79"/>
      <c r="QMG19" s="79"/>
      <c r="QMH19" s="79"/>
      <c r="QMI19" s="79"/>
      <c r="QMJ19" s="79"/>
      <c r="QMK19" s="79"/>
      <c r="QML19" s="79"/>
      <c r="QMM19" s="79"/>
      <c r="QMN19" s="79"/>
      <c r="QMO19" s="79"/>
      <c r="QMP19" s="79"/>
      <c r="QMQ19" s="79"/>
      <c r="QMR19" s="79"/>
      <c r="QMS19" s="79"/>
      <c r="QMT19" s="79"/>
      <c r="QMU19" s="79"/>
      <c r="QMV19" s="79"/>
      <c r="QMW19" s="79"/>
      <c r="QMX19" s="79"/>
      <c r="QMY19" s="79"/>
      <c r="QMZ19" s="79"/>
      <c r="QNA19" s="79"/>
      <c r="QNB19" s="79"/>
      <c r="QNC19" s="79"/>
      <c r="QND19" s="79"/>
      <c r="QNE19" s="79"/>
      <c r="QNF19" s="79"/>
      <c r="QNG19" s="79"/>
      <c r="QNH19" s="79"/>
      <c r="QNI19" s="79"/>
      <c r="QNJ19" s="79"/>
      <c r="QNK19" s="79"/>
      <c r="QNL19" s="79"/>
      <c r="QNM19" s="79"/>
      <c r="QNN19" s="79"/>
      <c r="QNO19" s="79"/>
      <c r="QNP19" s="79"/>
      <c r="QNQ19" s="79"/>
      <c r="QNR19" s="79"/>
      <c r="QNS19" s="79"/>
      <c r="QNT19" s="79"/>
      <c r="QNU19" s="79"/>
      <c r="QNV19" s="79"/>
      <c r="QNW19" s="79"/>
      <c r="QNX19" s="79"/>
      <c r="QNY19" s="79"/>
      <c r="QNZ19" s="79"/>
      <c r="QOA19" s="79"/>
      <c r="QOB19" s="79"/>
      <c r="QOC19" s="79"/>
      <c r="QOD19" s="79"/>
      <c r="QOE19" s="79"/>
      <c r="QOF19" s="79"/>
      <c r="QOG19" s="79"/>
      <c r="QOH19" s="79"/>
      <c r="QOI19" s="79"/>
      <c r="QOJ19" s="79"/>
      <c r="QOK19" s="79"/>
      <c r="QOL19" s="79"/>
      <c r="QOM19" s="79"/>
      <c r="QON19" s="79"/>
      <c r="QOO19" s="79"/>
      <c r="QOP19" s="79"/>
      <c r="QOQ19" s="79"/>
      <c r="QOR19" s="79"/>
      <c r="QOS19" s="79"/>
      <c r="QOT19" s="79"/>
      <c r="QOU19" s="79"/>
      <c r="QOV19" s="79"/>
      <c r="QOW19" s="79"/>
      <c r="QOX19" s="79"/>
      <c r="QOY19" s="79"/>
      <c r="QOZ19" s="79"/>
      <c r="QPA19" s="79"/>
      <c r="QPB19" s="79"/>
      <c r="QPC19" s="79"/>
      <c r="QPD19" s="79"/>
      <c r="QPE19" s="79"/>
      <c r="QPF19" s="79"/>
      <c r="QPG19" s="79"/>
      <c r="QPH19" s="79"/>
      <c r="QPI19" s="79"/>
      <c r="QPJ19" s="79"/>
      <c r="QPK19" s="79"/>
      <c r="QPL19" s="79"/>
      <c r="QPM19" s="79"/>
      <c r="QPN19" s="79"/>
      <c r="QPO19" s="79"/>
      <c r="QPP19" s="79"/>
      <c r="QPQ19" s="79"/>
      <c r="QPR19" s="79"/>
      <c r="QPS19" s="79"/>
      <c r="QPT19" s="79"/>
      <c r="QPU19" s="79"/>
      <c r="QPV19" s="79"/>
      <c r="QPW19" s="79"/>
      <c r="QPX19" s="79"/>
      <c r="QPY19" s="79"/>
      <c r="QPZ19" s="79"/>
      <c r="QQA19" s="79"/>
      <c r="QQB19" s="79"/>
      <c r="QQC19" s="79"/>
      <c r="QQD19" s="79"/>
      <c r="QQE19" s="79"/>
      <c r="QQF19" s="79"/>
      <c r="QQG19" s="79"/>
      <c r="QQH19" s="79"/>
      <c r="QQI19" s="79"/>
      <c r="QQJ19" s="79"/>
      <c r="QQK19" s="79"/>
      <c r="QQL19" s="79"/>
      <c r="QQM19" s="79"/>
      <c r="QQN19" s="79"/>
      <c r="QQO19" s="79"/>
      <c r="QQP19" s="79"/>
      <c r="QQQ19" s="79"/>
      <c r="QQR19" s="79"/>
      <c r="QQS19" s="79"/>
      <c r="QQT19" s="79"/>
      <c r="QQU19" s="79"/>
      <c r="QQV19" s="79"/>
      <c r="QQW19" s="79"/>
      <c r="QQX19" s="79"/>
      <c r="QQY19" s="79"/>
      <c r="QQZ19" s="79"/>
      <c r="QRA19" s="79"/>
      <c r="QRB19" s="79"/>
      <c r="QRC19" s="79"/>
      <c r="QRD19" s="79"/>
      <c r="QRE19" s="79"/>
      <c r="QRF19" s="79"/>
      <c r="QRG19" s="79"/>
      <c r="QRH19" s="79"/>
      <c r="QRI19" s="79"/>
      <c r="QRJ19" s="79"/>
      <c r="QRK19" s="79"/>
      <c r="QRL19" s="79"/>
      <c r="QRM19" s="79"/>
      <c r="QRN19" s="79"/>
      <c r="QRO19" s="79"/>
      <c r="QRP19" s="79"/>
      <c r="QRQ19" s="79"/>
      <c r="QRR19" s="79"/>
      <c r="QRS19" s="79"/>
      <c r="QRT19" s="79"/>
      <c r="QRU19" s="79"/>
      <c r="QRV19" s="79"/>
      <c r="QRW19" s="79"/>
      <c r="QRX19" s="79"/>
      <c r="QRY19" s="79"/>
      <c r="QRZ19" s="79"/>
      <c r="QSA19" s="79"/>
      <c r="QSB19" s="79"/>
      <c r="QSC19" s="79"/>
      <c r="QSD19" s="79"/>
      <c r="QSE19" s="79"/>
      <c r="QSF19" s="79"/>
      <c r="QSG19" s="79"/>
      <c r="QSH19" s="79"/>
      <c r="QSI19" s="79"/>
      <c r="QSJ19" s="79"/>
      <c r="QSK19" s="79"/>
      <c r="QSL19" s="79"/>
      <c r="QSM19" s="79"/>
      <c r="QSN19" s="79"/>
      <c r="QSO19" s="79"/>
      <c r="QSP19" s="79"/>
      <c r="QSQ19" s="79"/>
      <c r="QSR19" s="79"/>
      <c r="QSS19" s="79"/>
      <c r="QST19" s="79"/>
      <c r="QSU19" s="79"/>
      <c r="QSV19" s="79"/>
      <c r="QSW19" s="79"/>
      <c r="QSX19" s="79"/>
      <c r="QSY19" s="79"/>
      <c r="QSZ19" s="79"/>
      <c r="QTA19" s="79"/>
      <c r="QTB19" s="79"/>
      <c r="QTC19" s="79"/>
      <c r="QTD19" s="79"/>
      <c r="QTE19" s="79"/>
      <c r="QTF19" s="79"/>
      <c r="QTG19" s="79"/>
      <c r="QTH19" s="79"/>
      <c r="QTI19" s="79"/>
      <c r="QTJ19" s="79"/>
      <c r="QTK19" s="79"/>
      <c r="QTL19" s="79"/>
      <c r="QTM19" s="79"/>
      <c r="QTN19" s="79"/>
      <c r="QTO19" s="79"/>
      <c r="QTP19" s="79"/>
      <c r="QTQ19" s="79"/>
      <c r="QTR19" s="79"/>
      <c r="QTS19" s="79"/>
      <c r="QTT19" s="79"/>
      <c r="QTU19" s="79"/>
      <c r="QTV19" s="79"/>
      <c r="QTW19" s="79"/>
      <c r="QTX19" s="79"/>
      <c r="QTY19" s="79"/>
      <c r="QTZ19" s="79"/>
      <c r="QUA19" s="79"/>
      <c r="QUB19" s="79"/>
      <c r="QUC19" s="79"/>
      <c r="QUD19" s="79"/>
      <c r="QUE19" s="79"/>
      <c r="QUF19" s="79"/>
      <c r="QUG19" s="79"/>
      <c r="QUH19" s="79"/>
      <c r="QUI19" s="79"/>
      <c r="QUJ19" s="79"/>
      <c r="QUK19" s="79"/>
      <c r="QUL19" s="79"/>
      <c r="QUM19" s="79"/>
      <c r="QUN19" s="79"/>
      <c r="QUO19" s="79"/>
      <c r="QUP19" s="79"/>
      <c r="QUQ19" s="79"/>
      <c r="QUR19" s="79"/>
      <c r="QUS19" s="79"/>
      <c r="QUT19" s="79"/>
      <c r="QUU19" s="79"/>
      <c r="QUV19" s="79"/>
      <c r="QUW19" s="79"/>
      <c r="QUX19" s="79"/>
      <c r="QUY19" s="79"/>
      <c r="QUZ19" s="79"/>
      <c r="QVA19" s="79"/>
      <c r="QVB19" s="79"/>
      <c r="QVC19" s="79"/>
      <c r="QVD19" s="79"/>
      <c r="QVE19" s="79"/>
      <c r="QVF19" s="79"/>
      <c r="QVG19" s="79"/>
      <c r="QVH19" s="79"/>
      <c r="QVI19" s="79"/>
      <c r="QVJ19" s="79"/>
      <c r="QVK19" s="79"/>
      <c r="QVL19" s="79"/>
      <c r="QVM19" s="79"/>
      <c r="QVN19" s="79"/>
      <c r="QVO19" s="79"/>
      <c r="QVP19" s="79"/>
      <c r="QVQ19" s="79"/>
      <c r="QVR19" s="79"/>
      <c r="QVS19" s="79"/>
      <c r="QVT19" s="79"/>
      <c r="QVU19" s="79"/>
      <c r="QVV19" s="79"/>
      <c r="QVW19" s="79"/>
      <c r="QVX19" s="79"/>
      <c r="QVY19" s="79"/>
      <c r="QVZ19" s="79"/>
      <c r="QWA19" s="79"/>
      <c r="QWB19" s="79"/>
      <c r="QWC19" s="79"/>
      <c r="QWD19" s="79"/>
      <c r="QWE19" s="79"/>
      <c r="QWF19" s="79"/>
      <c r="QWG19" s="79"/>
      <c r="QWH19" s="79"/>
      <c r="QWI19" s="79"/>
      <c r="QWJ19" s="79"/>
      <c r="QWK19" s="79"/>
      <c r="QWL19" s="79"/>
      <c r="QWM19" s="79"/>
      <c r="QWN19" s="79"/>
      <c r="QWO19" s="79"/>
      <c r="QWP19" s="79"/>
      <c r="QWQ19" s="79"/>
      <c r="QWR19" s="79"/>
      <c r="QWS19" s="79"/>
      <c r="QWT19" s="79"/>
      <c r="QWU19" s="79"/>
      <c r="QWV19" s="79"/>
      <c r="QWW19" s="79"/>
      <c r="QWX19" s="79"/>
      <c r="QWY19" s="79"/>
      <c r="QWZ19" s="79"/>
      <c r="QXA19" s="79"/>
      <c r="QXB19" s="79"/>
      <c r="QXC19" s="79"/>
      <c r="QXD19" s="79"/>
      <c r="QXE19" s="79"/>
      <c r="QXF19" s="79"/>
      <c r="QXG19" s="79"/>
      <c r="QXH19" s="79"/>
      <c r="QXI19" s="79"/>
      <c r="QXJ19" s="79"/>
      <c r="QXK19" s="79"/>
      <c r="QXL19" s="79"/>
      <c r="QXM19" s="79"/>
      <c r="QXN19" s="79"/>
      <c r="QXO19" s="79"/>
      <c r="QXP19" s="79"/>
      <c r="QXQ19" s="79"/>
      <c r="QXR19" s="79"/>
      <c r="QXS19" s="79"/>
      <c r="QXT19" s="79"/>
      <c r="QXU19" s="79"/>
      <c r="QXV19" s="79"/>
      <c r="QXW19" s="79"/>
      <c r="QXX19" s="79"/>
      <c r="QXY19" s="79"/>
      <c r="QXZ19" s="79"/>
      <c r="QYA19" s="79"/>
      <c r="QYB19" s="79"/>
      <c r="QYC19" s="79"/>
      <c r="QYD19" s="79"/>
      <c r="QYE19" s="79"/>
      <c r="QYF19" s="79"/>
      <c r="QYG19" s="79"/>
      <c r="QYH19" s="79"/>
      <c r="QYI19" s="79"/>
      <c r="QYJ19" s="79"/>
      <c r="QYK19" s="79"/>
      <c r="QYL19" s="79"/>
      <c r="QYM19" s="79"/>
      <c r="QYN19" s="79"/>
      <c r="QYO19" s="79"/>
      <c r="QYP19" s="79"/>
      <c r="QYQ19" s="79"/>
      <c r="QYR19" s="79"/>
      <c r="QYS19" s="79"/>
      <c r="QYT19" s="79"/>
      <c r="QYU19" s="79"/>
      <c r="QYV19" s="79"/>
      <c r="QYW19" s="79"/>
      <c r="QYX19" s="79"/>
      <c r="QYY19" s="79"/>
      <c r="QYZ19" s="79"/>
      <c r="QZA19" s="79"/>
      <c r="QZB19" s="79"/>
      <c r="QZC19" s="79"/>
      <c r="QZD19" s="79"/>
      <c r="QZE19" s="79"/>
      <c r="QZF19" s="79"/>
      <c r="QZG19" s="79"/>
      <c r="QZH19" s="79"/>
      <c r="QZI19" s="79"/>
      <c r="QZJ19" s="79"/>
      <c r="QZK19" s="79"/>
      <c r="QZL19" s="79"/>
      <c r="QZM19" s="79"/>
      <c r="QZN19" s="79"/>
      <c r="QZO19" s="79"/>
      <c r="QZP19" s="79"/>
      <c r="QZQ19" s="79"/>
      <c r="QZR19" s="79"/>
      <c r="QZS19" s="79"/>
      <c r="QZT19" s="79"/>
      <c r="QZU19" s="79"/>
      <c r="QZV19" s="79"/>
      <c r="QZW19" s="79"/>
      <c r="QZX19" s="79"/>
      <c r="QZY19" s="79"/>
      <c r="QZZ19" s="79"/>
      <c r="RAA19" s="79"/>
      <c r="RAB19" s="79"/>
      <c r="RAC19" s="79"/>
      <c r="RAD19" s="79"/>
      <c r="RAE19" s="79"/>
      <c r="RAF19" s="79"/>
      <c r="RAG19" s="79"/>
      <c r="RAH19" s="79"/>
      <c r="RAI19" s="79"/>
      <c r="RAJ19" s="79"/>
      <c r="RAK19" s="79"/>
      <c r="RAL19" s="79"/>
      <c r="RAM19" s="79"/>
      <c r="RAN19" s="79"/>
      <c r="RAO19" s="79"/>
      <c r="RAP19" s="79"/>
      <c r="RAQ19" s="79"/>
      <c r="RAR19" s="79"/>
      <c r="RAS19" s="79"/>
      <c r="RAT19" s="79"/>
      <c r="RAU19" s="79"/>
      <c r="RAV19" s="79"/>
      <c r="RAW19" s="79"/>
      <c r="RAX19" s="79"/>
      <c r="RAY19" s="79"/>
      <c r="RAZ19" s="79"/>
      <c r="RBA19" s="79"/>
      <c r="RBB19" s="79"/>
      <c r="RBC19" s="79"/>
      <c r="RBD19" s="79"/>
      <c r="RBE19" s="79"/>
      <c r="RBF19" s="79"/>
      <c r="RBG19" s="79"/>
      <c r="RBH19" s="79"/>
      <c r="RBI19" s="79"/>
      <c r="RBJ19" s="79"/>
      <c r="RBK19" s="79"/>
      <c r="RBL19" s="79"/>
      <c r="RBM19" s="79"/>
      <c r="RBN19" s="79"/>
      <c r="RBO19" s="79"/>
      <c r="RBP19" s="79"/>
      <c r="RBQ19" s="79"/>
      <c r="RBR19" s="79"/>
      <c r="RBS19" s="79"/>
      <c r="RBT19" s="79"/>
      <c r="RBU19" s="79"/>
      <c r="RBV19" s="79"/>
      <c r="RBW19" s="79"/>
      <c r="RBX19" s="79"/>
      <c r="RBY19" s="79"/>
      <c r="RBZ19" s="79"/>
      <c r="RCA19" s="79"/>
      <c r="RCB19" s="79"/>
      <c r="RCC19" s="79"/>
      <c r="RCD19" s="79"/>
      <c r="RCE19" s="79"/>
      <c r="RCF19" s="79"/>
      <c r="RCG19" s="79"/>
      <c r="RCH19" s="79"/>
      <c r="RCI19" s="79"/>
      <c r="RCJ19" s="79"/>
      <c r="RCK19" s="79"/>
      <c r="RCL19" s="79"/>
      <c r="RCM19" s="79"/>
      <c r="RCN19" s="79"/>
      <c r="RCO19" s="79"/>
      <c r="RCP19" s="79"/>
      <c r="RCQ19" s="79"/>
      <c r="RCR19" s="79"/>
      <c r="RCS19" s="79"/>
      <c r="RCT19" s="79"/>
      <c r="RCU19" s="79"/>
      <c r="RCV19" s="79"/>
      <c r="RCW19" s="79"/>
      <c r="RCX19" s="79"/>
      <c r="RCY19" s="79"/>
      <c r="RCZ19" s="79"/>
      <c r="RDA19" s="79"/>
      <c r="RDB19" s="79"/>
      <c r="RDC19" s="79"/>
      <c r="RDD19" s="79"/>
      <c r="RDE19" s="79"/>
      <c r="RDF19" s="79"/>
      <c r="RDG19" s="79"/>
      <c r="RDH19" s="79"/>
      <c r="RDI19" s="79"/>
      <c r="RDJ19" s="79"/>
      <c r="RDK19" s="79"/>
      <c r="RDL19" s="79"/>
      <c r="RDM19" s="79"/>
      <c r="RDN19" s="79"/>
      <c r="RDO19" s="79"/>
      <c r="RDP19" s="79"/>
      <c r="RDQ19" s="79"/>
      <c r="RDR19" s="79"/>
      <c r="RDS19" s="79"/>
      <c r="RDT19" s="79"/>
      <c r="RDU19" s="79"/>
      <c r="RDV19" s="79"/>
      <c r="RDW19" s="79"/>
      <c r="RDX19" s="79"/>
      <c r="RDY19" s="79"/>
      <c r="RDZ19" s="79"/>
      <c r="REA19" s="79"/>
      <c r="REB19" s="79"/>
      <c r="REC19" s="79"/>
      <c r="RED19" s="79"/>
      <c r="REE19" s="79"/>
      <c r="REF19" s="79"/>
      <c r="REG19" s="79"/>
      <c r="REH19" s="79"/>
      <c r="REI19" s="79"/>
      <c r="REJ19" s="79"/>
      <c r="REK19" s="79"/>
      <c r="REL19" s="79"/>
      <c r="REM19" s="79"/>
      <c r="REN19" s="79"/>
      <c r="REO19" s="79"/>
      <c r="REP19" s="79"/>
      <c r="REQ19" s="79"/>
      <c r="RER19" s="79"/>
      <c r="RES19" s="79"/>
      <c r="RET19" s="79"/>
      <c r="REU19" s="79"/>
      <c r="REV19" s="79"/>
      <c r="REW19" s="79"/>
      <c r="REX19" s="79"/>
      <c r="REY19" s="79"/>
      <c r="REZ19" s="79"/>
      <c r="RFA19" s="79"/>
      <c r="RFB19" s="79"/>
      <c r="RFC19" s="79"/>
      <c r="RFD19" s="79"/>
      <c r="RFE19" s="79"/>
      <c r="RFF19" s="79"/>
      <c r="RFG19" s="79"/>
      <c r="RFH19" s="79"/>
      <c r="RFI19" s="79"/>
      <c r="RFJ19" s="79"/>
      <c r="RFK19" s="79"/>
      <c r="RFL19" s="79"/>
      <c r="RFM19" s="79"/>
      <c r="RFN19" s="79"/>
      <c r="RFO19" s="79"/>
      <c r="RFP19" s="79"/>
      <c r="RFQ19" s="79"/>
      <c r="RFR19" s="79"/>
      <c r="RFS19" s="79"/>
      <c r="RFT19" s="79"/>
      <c r="RFU19" s="79"/>
      <c r="RFV19" s="79"/>
      <c r="RFW19" s="79"/>
      <c r="RFX19" s="79"/>
      <c r="RFY19" s="79"/>
      <c r="RFZ19" s="79"/>
      <c r="RGA19" s="79"/>
      <c r="RGB19" s="79"/>
      <c r="RGC19" s="79"/>
      <c r="RGD19" s="79"/>
      <c r="RGE19" s="79"/>
      <c r="RGF19" s="79"/>
      <c r="RGG19" s="79"/>
      <c r="RGH19" s="79"/>
      <c r="RGI19" s="79"/>
      <c r="RGJ19" s="79"/>
      <c r="RGK19" s="79"/>
      <c r="RGL19" s="79"/>
      <c r="RGM19" s="79"/>
      <c r="RGN19" s="79"/>
      <c r="RGO19" s="79"/>
      <c r="RGP19" s="79"/>
      <c r="RGQ19" s="79"/>
      <c r="RGR19" s="79"/>
      <c r="RGS19" s="79"/>
      <c r="RGT19" s="79"/>
      <c r="RGU19" s="79"/>
      <c r="RGV19" s="79"/>
      <c r="RGW19" s="79"/>
      <c r="RGX19" s="79"/>
      <c r="RGY19" s="79"/>
      <c r="RGZ19" s="79"/>
      <c r="RHA19" s="79"/>
      <c r="RHB19" s="79"/>
      <c r="RHC19" s="79"/>
      <c r="RHD19" s="79"/>
      <c r="RHE19" s="79"/>
      <c r="RHF19" s="79"/>
      <c r="RHG19" s="79"/>
      <c r="RHH19" s="79"/>
      <c r="RHI19" s="79"/>
      <c r="RHJ19" s="79"/>
      <c r="RHK19" s="79"/>
      <c r="RHL19" s="79"/>
      <c r="RHM19" s="79"/>
      <c r="RHN19" s="79"/>
      <c r="RHO19" s="79"/>
      <c r="RHP19" s="79"/>
      <c r="RHQ19" s="79"/>
      <c r="RHR19" s="79"/>
      <c r="RHS19" s="79"/>
      <c r="RHT19" s="79"/>
      <c r="RHU19" s="79"/>
      <c r="RHV19" s="79"/>
      <c r="RHW19" s="79"/>
      <c r="RHX19" s="79"/>
      <c r="RHY19" s="79"/>
      <c r="RHZ19" s="79"/>
      <c r="RIA19" s="79"/>
      <c r="RIB19" s="79"/>
      <c r="RIC19" s="79"/>
      <c r="RID19" s="79"/>
      <c r="RIE19" s="79"/>
      <c r="RIF19" s="79"/>
      <c r="RIG19" s="79"/>
      <c r="RIH19" s="79"/>
      <c r="RII19" s="79"/>
      <c r="RIJ19" s="79"/>
      <c r="RIK19" s="79"/>
      <c r="RIL19" s="79"/>
      <c r="RIM19" s="79"/>
      <c r="RIN19" s="79"/>
      <c r="RIO19" s="79"/>
      <c r="RIP19" s="79"/>
      <c r="RIQ19" s="79"/>
      <c r="RIR19" s="79"/>
      <c r="RIS19" s="79"/>
      <c r="RIT19" s="79"/>
      <c r="RIU19" s="79"/>
      <c r="RIV19" s="79"/>
      <c r="RIW19" s="79"/>
      <c r="RIX19" s="79"/>
      <c r="RIY19" s="79"/>
      <c r="RIZ19" s="79"/>
      <c r="RJA19" s="79"/>
      <c r="RJB19" s="79"/>
      <c r="RJC19" s="79"/>
      <c r="RJD19" s="79"/>
      <c r="RJE19" s="79"/>
      <c r="RJF19" s="79"/>
      <c r="RJG19" s="79"/>
      <c r="RJH19" s="79"/>
      <c r="RJI19" s="79"/>
      <c r="RJJ19" s="79"/>
      <c r="RJK19" s="79"/>
      <c r="RJL19" s="79"/>
      <c r="RJM19" s="79"/>
      <c r="RJN19" s="79"/>
      <c r="RJO19" s="79"/>
      <c r="RJP19" s="79"/>
      <c r="RJQ19" s="79"/>
      <c r="RJR19" s="79"/>
      <c r="RJS19" s="79"/>
      <c r="RJT19" s="79"/>
      <c r="RJU19" s="79"/>
      <c r="RJV19" s="79"/>
      <c r="RJW19" s="79"/>
      <c r="RJX19" s="79"/>
      <c r="RJY19" s="79"/>
      <c r="RJZ19" s="79"/>
      <c r="RKA19" s="79"/>
      <c r="RKB19" s="79"/>
      <c r="RKC19" s="79"/>
      <c r="RKD19" s="79"/>
      <c r="RKE19" s="79"/>
      <c r="RKF19" s="79"/>
      <c r="RKG19" s="79"/>
      <c r="RKH19" s="79"/>
      <c r="RKI19" s="79"/>
      <c r="RKJ19" s="79"/>
      <c r="RKK19" s="79"/>
      <c r="RKL19" s="79"/>
      <c r="RKM19" s="79"/>
      <c r="RKN19" s="79"/>
      <c r="RKO19" s="79"/>
      <c r="RKP19" s="79"/>
      <c r="RKQ19" s="79"/>
      <c r="RKR19" s="79"/>
      <c r="RKS19" s="79"/>
      <c r="RKT19" s="79"/>
      <c r="RKU19" s="79"/>
      <c r="RKV19" s="79"/>
      <c r="RKW19" s="79"/>
      <c r="RKX19" s="79"/>
      <c r="RKY19" s="79"/>
      <c r="RKZ19" s="79"/>
      <c r="RLA19" s="79"/>
      <c r="RLB19" s="79"/>
      <c r="RLC19" s="79"/>
      <c r="RLD19" s="79"/>
      <c r="RLE19" s="79"/>
      <c r="RLF19" s="79"/>
      <c r="RLG19" s="79"/>
      <c r="RLH19" s="79"/>
      <c r="RLI19" s="79"/>
      <c r="RLJ19" s="79"/>
      <c r="RLK19" s="79"/>
      <c r="RLL19" s="79"/>
      <c r="RLM19" s="79"/>
      <c r="RLN19" s="79"/>
      <c r="RLO19" s="79"/>
      <c r="RLP19" s="79"/>
      <c r="RLQ19" s="79"/>
      <c r="RLR19" s="79"/>
      <c r="RLS19" s="79"/>
      <c r="RLT19" s="79"/>
      <c r="RLU19" s="79"/>
      <c r="RLV19" s="79"/>
      <c r="RLW19" s="79"/>
      <c r="RLX19" s="79"/>
      <c r="RLY19" s="79"/>
      <c r="RLZ19" s="79"/>
      <c r="RMA19" s="79"/>
      <c r="RMB19" s="79"/>
      <c r="RMC19" s="79"/>
      <c r="RMD19" s="79"/>
      <c r="RME19" s="79"/>
      <c r="RMF19" s="79"/>
      <c r="RMG19" s="79"/>
      <c r="RMH19" s="79"/>
      <c r="RMI19" s="79"/>
      <c r="RMJ19" s="79"/>
      <c r="RMK19" s="79"/>
      <c r="RML19" s="79"/>
      <c r="RMM19" s="79"/>
      <c r="RMN19" s="79"/>
      <c r="RMO19" s="79"/>
      <c r="RMP19" s="79"/>
      <c r="RMQ19" s="79"/>
      <c r="RMR19" s="79"/>
      <c r="RMS19" s="79"/>
      <c r="RMT19" s="79"/>
      <c r="RMU19" s="79"/>
      <c r="RMV19" s="79"/>
      <c r="RMW19" s="79"/>
      <c r="RMX19" s="79"/>
      <c r="RMY19" s="79"/>
      <c r="RMZ19" s="79"/>
      <c r="RNA19" s="79"/>
      <c r="RNB19" s="79"/>
      <c r="RNC19" s="79"/>
      <c r="RND19" s="79"/>
      <c r="RNE19" s="79"/>
      <c r="RNF19" s="79"/>
      <c r="RNG19" s="79"/>
      <c r="RNH19" s="79"/>
      <c r="RNI19" s="79"/>
      <c r="RNJ19" s="79"/>
      <c r="RNK19" s="79"/>
      <c r="RNL19" s="79"/>
      <c r="RNM19" s="79"/>
      <c r="RNN19" s="79"/>
      <c r="RNO19" s="79"/>
      <c r="RNP19" s="79"/>
      <c r="RNQ19" s="79"/>
      <c r="RNR19" s="79"/>
      <c r="RNS19" s="79"/>
      <c r="RNT19" s="79"/>
      <c r="RNU19" s="79"/>
      <c r="RNV19" s="79"/>
      <c r="RNW19" s="79"/>
      <c r="RNX19" s="79"/>
      <c r="RNY19" s="79"/>
      <c r="RNZ19" s="79"/>
      <c r="ROA19" s="79"/>
      <c r="ROB19" s="79"/>
      <c r="ROC19" s="79"/>
      <c r="ROD19" s="79"/>
      <c r="ROE19" s="79"/>
      <c r="ROF19" s="79"/>
      <c r="ROG19" s="79"/>
      <c r="ROH19" s="79"/>
      <c r="ROI19" s="79"/>
      <c r="ROJ19" s="79"/>
      <c r="ROK19" s="79"/>
      <c r="ROL19" s="79"/>
      <c r="ROM19" s="79"/>
      <c r="RON19" s="79"/>
      <c r="ROO19" s="79"/>
      <c r="ROP19" s="79"/>
      <c r="ROQ19" s="79"/>
      <c r="ROR19" s="79"/>
      <c r="ROS19" s="79"/>
      <c r="ROT19" s="79"/>
      <c r="ROU19" s="79"/>
      <c r="ROV19" s="79"/>
      <c r="ROW19" s="79"/>
      <c r="ROX19" s="79"/>
      <c r="ROY19" s="79"/>
      <c r="ROZ19" s="79"/>
      <c r="RPA19" s="79"/>
      <c r="RPB19" s="79"/>
      <c r="RPC19" s="79"/>
      <c r="RPD19" s="79"/>
      <c r="RPE19" s="79"/>
      <c r="RPF19" s="79"/>
      <c r="RPG19" s="79"/>
      <c r="RPH19" s="79"/>
      <c r="RPI19" s="79"/>
      <c r="RPJ19" s="79"/>
      <c r="RPK19" s="79"/>
      <c r="RPL19" s="79"/>
      <c r="RPM19" s="79"/>
      <c r="RPN19" s="79"/>
      <c r="RPO19" s="79"/>
      <c r="RPP19" s="79"/>
      <c r="RPQ19" s="79"/>
      <c r="RPR19" s="79"/>
      <c r="RPS19" s="79"/>
      <c r="RPT19" s="79"/>
      <c r="RPU19" s="79"/>
      <c r="RPV19" s="79"/>
      <c r="RPW19" s="79"/>
      <c r="RPX19" s="79"/>
      <c r="RPY19" s="79"/>
      <c r="RPZ19" s="79"/>
      <c r="RQA19" s="79"/>
      <c r="RQB19" s="79"/>
      <c r="RQC19" s="79"/>
      <c r="RQD19" s="79"/>
      <c r="RQE19" s="79"/>
      <c r="RQF19" s="79"/>
      <c r="RQG19" s="79"/>
      <c r="RQH19" s="79"/>
      <c r="RQI19" s="79"/>
      <c r="RQJ19" s="79"/>
      <c r="RQK19" s="79"/>
      <c r="RQL19" s="79"/>
      <c r="RQM19" s="79"/>
      <c r="RQN19" s="79"/>
      <c r="RQO19" s="79"/>
      <c r="RQP19" s="79"/>
      <c r="RQQ19" s="79"/>
      <c r="RQR19" s="79"/>
      <c r="RQS19" s="79"/>
      <c r="RQT19" s="79"/>
      <c r="RQU19" s="79"/>
      <c r="RQV19" s="79"/>
      <c r="RQW19" s="79"/>
      <c r="RQX19" s="79"/>
      <c r="RQY19" s="79"/>
      <c r="RQZ19" s="79"/>
      <c r="RRA19" s="79"/>
      <c r="RRB19" s="79"/>
      <c r="RRC19" s="79"/>
      <c r="RRD19" s="79"/>
      <c r="RRE19" s="79"/>
      <c r="RRF19" s="79"/>
      <c r="RRG19" s="79"/>
      <c r="RRH19" s="79"/>
      <c r="RRI19" s="79"/>
      <c r="RRJ19" s="79"/>
      <c r="RRK19" s="79"/>
      <c r="RRL19" s="79"/>
      <c r="RRM19" s="79"/>
      <c r="RRN19" s="79"/>
      <c r="RRO19" s="79"/>
      <c r="RRP19" s="79"/>
      <c r="RRQ19" s="79"/>
      <c r="RRR19" s="79"/>
      <c r="RRS19" s="79"/>
      <c r="RRT19" s="79"/>
      <c r="RRU19" s="79"/>
      <c r="RRV19" s="79"/>
      <c r="RRW19" s="79"/>
      <c r="RRX19" s="79"/>
      <c r="RRY19" s="79"/>
      <c r="RRZ19" s="79"/>
      <c r="RSA19" s="79"/>
      <c r="RSB19" s="79"/>
      <c r="RSC19" s="79"/>
      <c r="RSD19" s="79"/>
      <c r="RSE19" s="79"/>
      <c r="RSF19" s="79"/>
      <c r="RSG19" s="79"/>
      <c r="RSH19" s="79"/>
      <c r="RSI19" s="79"/>
      <c r="RSJ19" s="79"/>
      <c r="RSK19" s="79"/>
      <c r="RSL19" s="79"/>
      <c r="RSM19" s="79"/>
      <c r="RSN19" s="79"/>
      <c r="RSO19" s="79"/>
      <c r="RSP19" s="79"/>
      <c r="RSQ19" s="79"/>
      <c r="RSR19" s="79"/>
      <c r="RSS19" s="79"/>
      <c r="RST19" s="79"/>
      <c r="RSU19" s="79"/>
      <c r="RSV19" s="79"/>
      <c r="RSW19" s="79"/>
      <c r="RSX19" s="79"/>
      <c r="RSY19" s="79"/>
      <c r="RSZ19" s="79"/>
      <c r="RTA19" s="79"/>
      <c r="RTB19" s="79"/>
      <c r="RTC19" s="79"/>
      <c r="RTD19" s="79"/>
      <c r="RTE19" s="79"/>
      <c r="RTF19" s="79"/>
      <c r="RTG19" s="79"/>
      <c r="RTH19" s="79"/>
      <c r="RTI19" s="79"/>
      <c r="RTJ19" s="79"/>
      <c r="RTK19" s="79"/>
      <c r="RTL19" s="79"/>
      <c r="RTM19" s="79"/>
      <c r="RTN19" s="79"/>
      <c r="RTO19" s="79"/>
      <c r="RTP19" s="79"/>
      <c r="RTQ19" s="79"/>
      <c r="RTR19" s="79"/>
      <c r="RTS19" s="79"/>
      <c r="RTT19" s="79"/>
      <c r="RTU19" s="79"/>
      <c r="RTV19" s="79"/>
      <c r="RTW19" s="79"/>
      <c r="RTX19" s="79"/>
      <c r="RTY19" s="79"/>
      <c r="RTZ19" s="79"/>
      <c r="RUA19" s="79"/>
      <c r="RUB19" s="79"/>
      <c r="RUC19" s="79"/>
      <c r="RUD19" s="79"/>
      <c r="RUE19" s="79"/>
      <c r="RUF19" s="79"/>
      <c r="RUG19" s="79"/>
      <c r="RUH19" s="79"/>
      <c r="RUI19" s="79"/>
      <c r="RUJ19" s="79"/>
      <c r="RUK19" s="79"/>
      <c r="RUL19" s="79"/>
      <c r="RUM19" s="79"/>
      <c r="RUN19" s="79"/>
      <c r="RUO19" s="79"/>
      <c r="RUP19" s="79"/>
      <c r="RUQ19" s="79"/>
      <c r="RUR19" s="79"/>
      <c r="RUS19" s="79"/>
      <c r="RUT19" s="79"/>
      <c r="RUU19" s="79"/>
      <c r="RUV19" s="79"/>
      <c r="RUW19" s="79"/>
      <c r="RUX19" s="79"/>
      <c r="RUY19" s="79"/>
      <c r="RUZ19" s="79"/>
      <c r="RVA19" s="79"/>
      <c r="RVB19" s="79"/>
      <c r="RVC19" s="79"/>
      <c r="RVD19" s="79"/>
      <c r="RVE19" s="79"/>
      <c r="RVF19" s="79"/>
      <c r="RVG19" s="79"/>
      <c r="RVH19" s="79"/>
      <c r="RVI19" s="79"/>
      <c r="RVJ19" s="79"/>
      <c r="RVK19" s="79"/>
      <c r="RVL19" s="79"/>
      <c r="RVM19" s="79"/>
      <c r="RVN19" s="79"/>
      <c r="RVO19" s="79"/>
      <c r="RVP19" s="79"/>
      <c r="RVQ19" s="79"/>
      <c r="RVR19" s="79"/>
      <c r="RVS19" s="79"/>
      <c r="RVT19" s="79"/>
      <c r="RVU19" s="79"/>
      <c r="RVV19" s="79"/>
      <c r="RVW19" s="79"/>
      <c r="RVX19" s="79"/>
      <c r="RVY19" s="79"/>
      <c r="RVZ19" s="79"/>
      <c r="RWA19" s="79"/>
      <c r="RWB19" s="79"/>
      <c r="RWC19" s="79"/>
      <c r="RWD19" s="79"/>
      <c r="RWE19" s="79"/>
      <c r="RWF19" s="79"/>
      <c r="RWG19" s="79"/>
      <c r="RWH19" s="79"/>
      <c r="RWI19" s="79"/>
      <c r="RWJ19" s="79"/>
      <c r="RWK19" s="79"/>
      <c r="RWL19" s="79"/>
      <c r="RWM19" s="79"/>
      <c r="RWN19" s="79"/>
      <c r="RWO19" s="79"/>
      <c r="RWP19" s="79"/>
      <c r="RWQ19" s="79"/>
      <c r="RWR19" s="79"/>
      <c r="RWS19" s="79"/>
      <c r="RWT19" s="79"/>
      <c r="RWU19" s="79"/>
      <c r="RWV19" s="79"/>
      <c r="RWW19" s="79"/>
      <c r="RWX19" s="79"/>
      <c r="RWY19" s="79"/>
      <c r="RWZ19" s="79"/>
      <c r="RXA19" s="79"/>
      <c r="RXB19" s="79"/>
      <c r="RXC19" s="79"/>
      <c r="RXD19" s="79"/>
      <c r="RXE19" s="79"/>
      <c r="RXF19" s="79"/>
      <c r="RXG19" s="79"/>
      <c r="RXH19" s="79"/>
      <c r="RXI19" s="79"/>
      <c r="RXJ19" s="79"/>
      <c r="RXK19" s="79"/>
      <c r="RXL19" s="79"/>
      <c r="RXM19" s="79"/>
      <c r="RXN19" s="79"/>
      <c r="RXO19" s="79"/>
      <c r="RXP19" s="79"/>
      <c r="RXQ19" s="79"/>
      <c r="RXR19" s="79"/>
      <c r="RXS19" s="79"/>
      <c r="RXT19" s="79"/>
      <c r="RXU19" s="79"/>
      <c r="RXV19" s="79"/>
      <c r="RXW19" s="79"/>
      <c r="RXX19" s="79"/>
      <c r="RXY19" s="79"/>
      <c r="RXZ19" s="79"/>
      <c r="RYA19" s="79"/>
      <c r="RYB19" s="79"/>
      <c r="RYC19" s="79"/>
      <c r="RYD19" s="79"/>
      <c r="RYE19" s="79"/>
      <c r="RYF19" s="79"/>
      <c r="RYG19" s="79"/>
      <c r="RYH19" s="79"/>
      <c r="RYI19" s="79"/>
      <c r="RYJ19" s="79"/>
      <c r="RYK19" s="79"/>
      <c r="RYL19" s="79"/>
      <c r="RYM19" s="79"/>
      <c r="RYN19" s="79"/>
      <c r="RYO19" s="79"/>
      <c r="RYP19" s="79"/>
      <c r="RYQ19" s="79"/>
      <c r="RYR19" s="79"/>
      <c r="RYS19" s="79"/>
      <c r="RYT19" s="79"/>
      <c r="RYU19" s="79"/>
      <c r="RYV19" s="79"/>
      <c r="RYW19" s="79"/>
      <c r="RYX19" s="79"/>
      <c r="RYY19" s="79"/>
      <c r="RYZ19" s="79"/>
      <c r="RZA19" s="79"/>
      <c r="RZB19" s="79"/>
      <c r="RZC19" s="79"/>
      <c r="RZD19" s="79"/>
      <c r="RZE19" s="79"/>
      <c r="RZF19" s="79"/>
      <c r="RZG19" s="79"/>
      <c r="RZH19" s="79"/>
      <c r="RZI19" s="79"/>
      <c r="RZJ19" s="79"/>
      <c r="RZK19" s="79"/>
      <c r="RZL19" s="79"/>
      <c r="RZM19" s="79"/>
      <c r="RZN19" s="79"/>
      <c r="RZO19" s="79"/>
      <c r="RZP19" s="79"/>
      <c r="RZQ19" s="79"/>
      <c r="RZR19" s="79"/>
      <c r="RZS19" s="79"/>
      <c r="RZT19" s="79"/>
      <c r="RZU19" s="79"/>
      <c r="RZV19" s="79"/>
      <c r="RZW19" s="79"/>
      <c r="RZX19" s="79"/>
      <c r="RZY19" s="79"/>
      <c r="RZZ19" s="79"/>
      <c r="SAA19" s="79"/>
      <c r="SAB19" s="79"/>
      <c r="SAC19" s="79"/>
      <c r="SAD19" s="79"/>
      <c r="SAE19" s="79"/>
      <c r="SAF19" s="79"/>
      <c r="SAG19" s="79"/>
      <c r="SAH19" s="79"/>
      <c r="SAI19" s="79"/>
      <c r="SAJ19" s="79"/>
      <c r="SAK19" s="79"/>
      <c r="SAL19" s="79"/>
      <c r="SAM19" s="79"/>
      <c r="SAN19" s="79"/>
      <c r="SAO19" s="79"/>
      <c r="SAP19" s="79"/>
      <c r="SAQ19" s="79"/>
      <c r="SAR19" s="79"/>
      <c r="SAS19" s="79"/>
      <c r="SAT19" s="79"/>
      <c r="SAU19" s="79"/>
      <c r="SAV19" s="79"/>
      <c r="SAW19" s="79"/>
      <c r="SAX19" s="79"/>
      <c r="SAY19" s="79"/>
      <c r="SAZ19" s="79"/>
      <c r="SBA19" s="79"/>
      <c r="SBB19" s="79"/>
      <c r="SBC19" s="79"/>
      <c r="SBD19" s="79"/>
      <c r="SBE19" s="79"/>
      <c r="SBF19" s="79"/>
      <c r="SBG19" s="79"/>
      <c r="SBH19" s="79"/>
      <c r="SBI19" s="79"/>
      <c r="SBJ19" s="79"/>
      <c r="SBK19" s="79"/>
      <c r="SBL19" s="79"/>
      <c r="SBM19" s="79"/>
      <c r="SBN19" s="79"/>
      <c r="SBO19" s="79"/>
      <c r="SBP19" s="79"/>
      <c r="SBQ19" s="79"/>
      <c r="SBR19" s="79"/>
      <c r="SBS19" s="79"/>
      <c r="SBT19" s="79"/>
      <c r="SBU19" s="79"/>
      <c r="SBV19" s="79"/>
      <c r="SBW19" s="79"/>
      <c r="SBX19" s="79"/>
      <c r="SBY19" s="79"/>
      <c r="SBZ19" s="79"/>
      <c r="SCA19" s="79"/>
      <c r="SCB19" s="79"/>
      <c r="SCC19" s="79"/>
      <c r="SCD19" s="79"/>
      <c r="SCE19" s="79"/>
      <c r="SCF19" s="79"/>
      <c r="SCG19" s="79"/>
      <c r="SCH19" s="79"/>
      <c r="SCI19" s="79"/>
      <c r="SCJ19" s="79"/>
      <c r="SCK19" s="79"/>
      <c r="SCL19" s="79"/>
      <c r="SCM19" s="79"/>
      <c r="SCN19" s="79"/>
      <c r="SCO19" s="79"/>
      <c r="SCP19" s="79"/>
      <c r="SCQ19" s="79"/>
      <c r="SCR19" s="79"/>
      <c r="SCS19" s="79"/>
      <c r="SCT19" s="79"/>
      <c r="SCU19" s="79"/>
      <c r="SCV19" s="79"/>
      <c r="SCW19" s="79"/>
      <c r="SCX19" s="79"/>
      <c r="SCY19" s="79"/>
      <c r="SCZ19" s="79"/>
      <c r="SDA19" s="79"/>
      <c r="SDB19" s="79"/>
      <c r="SDC19" s="79"/>
      <c r="SDD19" s="79"/>
      <c r="SDE19" s="79"/>
      <c r="SDF19" s="79"/>
      <c r="SDG19" s="79"/>
      <c r="SDH19" s="79"/>
      <c r="SDI19" s="79"/>
      <c r="SDJ19" s="79"/>
      <c r="SDK19" s="79"/>
      <c r="SDL19" s="79"/>
      <c r="SDM19" s="79"/>
      <c r="SDN19" s="79"/>
      <c r="SDO19" s="79"/>
      <c r="SDP19" s="79"/>
      <c r="SDQ19" s="79"/>
      <c r="SDR19" s="79"/>
      <c r="SDS19" s="79"/>
      <c r="SDT19" s="79"/>
      <c r="SDU19" s="79"/>
      <c r="SDV19" s="79"/>
      <c r="SDW19" s="79"/>
      <c r="SDX19" s="79"/>
      <c r="SDY19" s="79"/>
      <c r="SDZ19" s="79"/>
      <c r="SEA19" s="79"/>
      <c r="SEB19" s="79"/>
      <c r="SEC19" s="79"/>
      <c r="SED19" s="79"/>
      <c r="SEE19" s="79"/>
      <c r="SEF19" s="79"/>
      <c r="SEG19" s="79"/>
      <c r="SEH19" s="79"/>
      <c r="SEI19" s="79"/>
      <c r="SEJ19" s="79"/>
      <c r="SEK19" s="79"/>
      <c r="SEL19" s="79"/>
      <c r="SEM19" s="79"/>
      <c r="SEN19" s="79"/>
      <c r="SEO19" s="79"/>
      <c r="SEP19" s="79"/>
      <c r="SEQ19" s="79"/>
      <c r="SER19" s="79"/>
      <c r="SES19" s="79"/>
      <c r="SET19" s="79"/>
      <c r="SEU19" s="79"/>
      <c r="SEV19" s="79"/>
      <c r="SEW19" s="79"/>
      <c r="SEX19" s="79"/>
      <c r="SEY19" s="79"/>
      <c r="SEZ19" s="79"/>
      <c r="SFA19" s="79"/>
      <c r="SFB19" s="79"/>
      <c r="SFC19" s="79"/>
      <c r="SFD19" s="79"/>
      <c r="SFE19" s="79"/>
      <c r="SFF19" s="79"/>
      <c r="SFG19" s="79"/>
      <c r="SFH19" s="79"/>
      <c r="SFI19" s="79"/>
      <c r="SFJ19" s="79"/>
      <c r="SFK19" s="79"/>
      <c r="SFL19" s="79"/>
      <c r="SFM19" s="79"/>
      <c r="SFN19" s="79"/>
      <c r="SFO19" s="79"/>
      <c r="SFP19" s="79"/>
      <c r="SFQ19" s="79"/>
      <c r="SFR19" s="79"/>
      <c r="SFS19" s="79"/>
      <c r="SFT19" s="79"/>
      <c r="SFU19" s="79"/>
      <c r="SFV19" s="79"/>
      <c r="SFW19" s="79"/>
      <c r="SFX19" s="79"/>
      <c r="SFY19" s="79"/>
      <c r="SFZ19" s="79"/>
      <c r="SGA19" s="79"/>
      <c r="SGB19" s="79"/>
      <c r="SGC19" s="79"/>
      <c r="SGD19" s="79"/>
      <c r="SGE19" s="79"/>
      <c r="SGF19" s="79"/>
      <c r="SGG19" s="79"/>
      <c r="SGH19" s="79"/>
      <c r="SGI19" s="79"/>
      <c r="SGJ19" s="79"/>
      <c r="SGK19" s="79"/>
      <c r="SGL19" s="79"/>
      <c r="SGM19" s="79"/>
      <c r="SGN19" s="79"/>
      <c r="SGO19" s="79"/>
      <c r="SGP19" s="79"/>
      <c r="SGQ19" s="79"/>
      <c r="SGR19" s="79"/>
      <c r="SGS19" s="79"/>
      <c r="SGT19" s="79"/>
      <c r="SGU19" s="79"/>
      <c r="SGV19" s="79"/>
      <c r="SGW19" s="79"/>
      <c r="SGX19" s="79"/>
      <c r="SGY19" s="79"/>
      <c r="SGZ19" s="79"/>
      <c r="SHA19" s="79"/>
      <c r="SHB19" s="79"/>
      <c r="SHC19" s="79"/>
      <c r="SHD19" s="79"/>
      <c r="SHE19" s="79"/>
      <c r="SHF19" s="79"/>
      <c r="SHG19" s="79"/>
      <c r="SHH19" s="79"/>
      <c r="SHI19" s="79"/>
      <c r="SHJ19" s="79"/>
      <c r="SHK19" s="79"/>
      <c r="SHL19" s="79"/>
      <c r="SHM19" s="79"/>
      <c r="SHN19" s="79"/>
      <c r="SHO19" s="79"/>
      <c r="SHP19" s="79"/>
      <c r="SHQ19" s="79"/>
      <c r="SHR19" s="79"/>
      <c r="SHS19" s="79"/>
      <c r="SHT19" s="79"/>
      <c r="SHU19" s="79"/>
      <c r="SHV19" s="79"/>
      <c r="SHW19" s="79"/>
      <c r="SHX19" s="79"/>
      <c r="SHY19" s="79"/>
      <c r="SHZ19" s="79"/>
      <c r="SIA19" s="79"/>
      <c r="SIB19" s="79"/>
      <c r="SIC19" s="79"/>
      <c r="SID19" s="79"/>
      <c r="SIE19" s="79"/>
      <c r="SIF19" s="79"/>
      <c r="SIG19" s="79"/>
      <c r="SIH19" s="79"/>
      <c r="SII19" s="79"/>
      <c r="SIJ19" s="79"/>
      <c r="SIK19" s="79"/>
      <c r="SIL19" s="79"/>
      <c r="SIM19" s="79"/>
      <c r="SIN19" s="79"/>
      <c r="SIO19" s="79"/>
      <c r="SIP19" s="79"/>
      <c r="SIQ19" s="79"/>
      <c r="SIR19" s="79"/>
      <c r="SIS19" s="79"/>
      <c r="SIT19" s="79"/>
      <c r="SIU19" s="79"/>
      <c r="SIV19" s="79"/>
      <c r="SIW19" s="79"/>
      <c r="SIX19" s="79"/>
      <c r="SIY19" s="79"/>
      <c r="SIZ19" s="79"/>
      <c r="SJA19" s="79"/>
      <c r="SJB19" s="79"/>
      <c r="SJC19" s="79"/>
      <c r="SJD19" s="79"/>
      <c r="SJE19" s="79"/>
      <c r="SJF19" s="79"/>
      <c r="SJG19" s="79"/>
      <c r="SJH19" s="79"/>
      <c r="SJI19" s="79"/>
      <c r="SJJ19" s="79"/>
      <c r="SJK19" s="79"/>
      <c r="SJL19" s="79"/>
      <c r="SJM19" s="79"/>
      <c r="SJN19" s="79"/>
      <c r="SJO19" s="79"/>
      <c r="SJP19" s="79"/>
      <c r="SJQ19" s="79"/>
      <c r="SJR19" s="79"/>
      <c r="SJS19" s="79"/>
      <c r="SJT19" s="79"/>
      <c r="SJU19" s="79"/>
      <c r="SJV19" s="79"/>
      <c r="SJW19" s="79"/>
      <c r="SJX19" s="79"/>
      <c r="SJY19" s="79"/>
      <c r="SJZ19" s="79"/>
      <c r="SKA19" s="79"/>
      <c r="SKB19" s="79"/>
      <c r="SKC19" s="79"/>
      <c r="SKD19" s="79"/>
      <c r="SKE19" s="79"/>
      <c r="SKF19" s="79"/>
      <c r="SKG19" s="79"/>
      <c r="SKH19" s="79"/>
      <c r="SKI19" s="79"/>
      <c r="SKJ19" s="79"/>
      <c r="SKK19" s="79"/>
      <c r="SKL19" s="79"/>
      <c r="SKM19" s="79"/>
      <c r="SKN19" s="79"/>
      <c r="SKO19" s="79"/>
      <c r="SKP19" s="79"/>
      <c r="SKQ19" s="79"/>
      <c r="SKR19" s="79"/>
      <c r="SKS19" s="79"/>
      <c r="SKT19" s="79"/>
      <c r="SKU19" s="79"/>
      <c r="SKV19" s="79"/>
      <c r="SKW19" s="79"/>
      <c r="SKX19" s="79"/>
      <c r="SKY19" s="79"/>
      <c r="SKZ19" s="79"/>
      <c r="SLA19" s="79"/>
      <c r="SLB19" s="79"/>
      <c r="SLC19" s="79"/>
      <c r="SLD19" s="79"/>
      <c r="SLE19" s="79"/>
      <c r="SLF19" s="79"/>
      <c r="SLG19" s="79"/>
      <c r="SLH19" s="79"/>
      <c r="SLI19" s="79"/>
      <c r="SLJ19" s="79"/>
      <c r="SLK19" s="79"/>
      <c r="SLL19" s="79"/>
      <c r="SLM19" s="79"/>
      <c r="SLN19" s="79"/>
      <c r="SLO19" s="79"/>
      <c r="SLP19" s="79"/>
      <c r="SLQ19" s="79"/>
      <c r="SLR19" s="79"/>
      <c r="SLS19" s="79"/>
      <c r="SLT19" s="79"/>
      <c r="SLU19" s="79"/>
      <c r="SLV19" s="79"/>
      <c r="SLW19" s="79"/>
      <c r="SLX19" s="79"/>
      <c r="SLY19" s="79"/>
      <c r="SLZ19" s="79"/>
      <c r="SMA19" s="79"/>
      <c r="SMB19" s="79"/>
      <c r="SMC19" s="79"/>
      <c r="SMD19" s="79"/>
      <c r="SME19" s="79"/>
      <c r="SMF19" s="79"/>
      <c r="SMG19" s="79"/>
      <c r="SMH19" s="79"/>
      <c r="SMI19" s="79"/>
      <c r="SMJ19" s="79"/>
      <c r="SMK19" s="79"/>
      <c r="SML19" s="79"/>
      <c r="SMM19" s="79"/>
      <c r="SMN19" s="79"/>
      <c r="SMO19" s="79"/>
      <c r="SMP19" s="79"/>
      <c r="SMQ19" s="79"/>
      <c r="SMR19" s="79"/>
      <c r="SMS19" s="79"/>
      <c r="SMT19" s="79"/>
      <c r="SMU19" s="79"/>
      <c r="SMV19" s="79"/>
      <c r="SMW19" s="79"/>
      <c r="SMX19" s="79"/>
      <c r="SMY19" s="79"/>
      <c r="SMZ19" s="79"/>
      <c r="SNA19" s="79"/>
      <c r="SNB19" s="79"/>
      <c r="SNC19" s="79"/>
      <c r="SND19" s="79"/>
      <c r="SNE19" s="79"/>
      <c r="SNF19" s="79"/>
      <c r="SNG19" s="79"/>
      <c r="SNH19" s="79"/>
      <c r="SNI19" s="79"/>
      <c r="SNJ19" s="79"/>
      <c r="SNK19" s="79"/>
      <c r="SNL19" s="79"/>
      <c r="SNM19" s="79"/>
      <c r="SNN19" s="79"/>
      <c r="SNO19" s="79"/>
      <c r="SNP19" s="79"/>
      <c r="SNQ19" s="79"/>
      <c r="SNR19" s="79"/>
      <c r="SNS19" s="79"/>
      <c r="SNT19" s="79"/>
      <c r="SNU19" s="79"/>
      <c r="SNV19" s="79"/>
      <c r="SNW19" s="79"/>
      <c r="SNX19" s="79"/>
      <c r="SNY19" s="79"/>
      <c r="SNZ19" s="79"/>
      <c r="SOA19" s="79"/>
      <c r="SOB19" s="79"/>
      <c r="SOC19" s="79"/>
      <c r="SOD19" s="79"/>
      <c r="SOE19" s="79"/>
      <c r="SOF19" s="79"/>
      <c r="SOG19" s="79"/>
      <c r="SOH19" s="79"/>
      <c r="SOI19" s="79"/>
      <c r="SOJ19" s="79"/>
      <c r="SOK19" s="79"/>
      <c r="SOL19" s="79"/>
      <c r="SOM19" s="79"/>
      <c r="SON19" s="79"/>
      <c r="SOO19" s="79"/>
      <c r="SOP19" s="79"/>
      <c r="SOQ19" s="79"/>
      <c r="SOR19" s="79"/>
      <c r="SOS19" s="79"/>
      <c r="SOT19" s="79"/>
      <c r="SOU19" s="79"/>
      <c r="SOV19" s="79"/>
      <c r="SOW19" s="79"/>
      <c r="SOX19" s="79"/>
      <c r="SOY19" s="79"/>
      <c r="SOZ19" s="79"/>
      <c r="SPA19" s="79"/>
      <c r="SPB19" s="79"/>
      <c r="SPC19" s="79"/>
      <c r="SPD19" s="79"/>
      <c r="SPE19" s="79"/>
      <c r="SPF19" s="79"/>
      <c r="SPG19" s="79"/>
      <c r="SPH19" s="79"/>
      <c r="SPI19" s="79"/>
      <c r="SPJ19" s="79"/>
      <c r="SPK19" s="79"/>
      <c r="SPL19" s="79"/>
      <c r="SPM19" s="79"/>
      <c r="SPN19" s="79"/>
      <c r="SPO19" s="79"/>
      <c r="SPP19" s="79"/>
      <c r="SPQ19" s="79"/>
      <c r="SPR19" s="79"/>
      <c r="SPS19" s="79"/>
      <c r="SPT19" s="79"/>
      <c r="SPU19" s="79"/>
      <c r="SPV19" s="79"/>
      <c r="SPW19" s="79"/>
      <c r="SPX19" s="79"/>
      <c r="SPY19" s="79"/>
      <c r="SPZ19" s="79"/>
      <c r="SQA19" s="79"/>
      <c r="SQB19" s="79"/>
      <c r="SQC19" s="79"/>
      <c r="SQD19" s="79"/>
      <c r="SQE19" s="79"/>
      <c r="SQF19" s="79"/>
      <c r="SQG19" s="79"/>
      <c r="SQH19" s="79"/>
      <c r="SQI19" s="79"/>
      <c r="SQJ19" s="79"/>
      <c r="SQK19" s="79"/>
      <c r="SQL19" s="79"/>
      <c r="SQM19" s="79"/>
      <c r="SQN19" s="79"/>
      <c r="SQO19" s="79"/>
      <c r="SQP19" s="79"/>
      <c r="SQQ19" s="79"/>
      <c r="SQR19" s="79"/>
      <c r="SQS19" s="79"/>
      <c r="SQT19" s="79"/>
      <c r="SQU19" s="79"/>
      <c r="SQV19" s="79"/>
      <c r="SQW19" s="79"/>
      <c r="SQX19" s="79"/>
      <c r="SQY19" s="79"/>
      <c r="SQZ19" s="79"/>
      <c r="SRA19" s="79"/>
      <c r="SRB19" s="79"/>
      <c r="SRC19" s="79"/>
      <c r="SRD19" s="79"/>
      <c r="SRE19" s="79"/>
      <c r="SRF19" s="79"/>
      <c r="SRG19" s="79"/>
      <c r="SRH19" s="79"/>
      <c r="SRI19" s="79"/>
      <c r="SRJ19" s="79"/>
      <c r="SRK19" s="79"/>
      <c r="SRL19" s="79"/>
      <c r="SRM19" s="79"/>
      <c r="SRN19" s="79"/>
      <c r="SRO19" s="79"/>
      <c r="SRP19" s="79"/>
      <c r="SRQ19" s="79"/>
      <c r="SRR19" s="79"/>
      <c r="SRS19" s="79"/>
      <c r="SRT19" s="79"/>
      <c r="SRU19" s="79"/>
      <c r="SRV19" s="79"/>
      <c r="SRW19" s="79"/>
      <c r="SRX19" s="79"/>
      <c r="SRY19" s="79"/>
      <c r="SRZ19" s="79"/>
      <c r="SSA19" s="79"/>
      <c r="SSB19" s="79"/>
      <c r="SSC19" s="79"/>
      <c r="SSD19" s="79"/>
      <c r="SSE19" s="79"/>
      <c r="SSF19" s="79"/>
      <c r="SSG19" s="79"/>
      <c r="SSH19" s="79"/>
      <c r="SSI19" s="79"/>
      <c r="SSJ19" s="79"/>
      <c r="SSK19" s="79"/>
      <c r="SSL19" s="79"/>
      <c r="SSM19" s="79"/>
      <c r="SSN19" s="79"/>
      <c r="SSO19" s="79"/>
      <c r="SSP19" s="79"/>
      <c r="SSQ19" s="79"/>
      <c r="SSR19" s="79"/>
      <c r="SSS19" s="79"/>
      <c r="SST19" s="79"/>
      <c r="SSU19" s="79"/>
      <c r="SSV19" s="79"/>
      <c r="SSW19" s="79"/>
      <c r="SSX19" s="79"/>
      <c r="SSY19" s="79"/>
      <c r="SSZ19" s="79"/>
      <c r="STA19" s="79"/>
      <c r="STB19" s="79"/>
      <c r="STC19" s="79"/>
      <c r="STD19" s="79"/>
      <c r="STE19" s="79"/>
      <c r="STF19" s="79"/>
      <c r="STG19" s="79"/>
      <c r="STH19" s="79"/>
      <c r="STI19" s="79"/>
      <c r="STJ19" s="79"/>
      <c r="STK19" s="79"/>
      <c r="STL19" s="79"/>
      <c r="STM19" s="79"/>
      <c r="STN19" s="79"/>
      <c r="STO19" s="79"/>
      <c r="STP19" s="79"/>
      <c r="STQ19" s="79"/>
      <c r="STR19" s="79"/>
      <c r="STS19" s="79"/>
      <c r="STT19" s="79"/>
      <c r="STU19" s="79"/>
      <c r="STV19" s="79"/>
      <c r="STW19" s="79"/>
      <c r="STX19" s="79"/>
      <c r="STY19" s="79"/>
      <c r="STZ19" s="79"/>
      <c r="SUA19" s="79"/>
      <c r="SUB19" s="79"/>
      <c r="SUC19" s="79"/>
      <c r="SUD19" s="79"/>
      <c r="SUE19" s="79"/>
      <c r="SUF19" s="79"/>
      <c r="SUG19" s="79"/>
      <c r="SUH19" s="79"/>
      <c r="SUI19" s="79"/>
      <c r="SUJ19" s="79"/>
      <c r="SUK19" s="79"/>
      <c r="SUL19" s="79"/>
      <c r="SUM19" s="79"/>
      <c r="SUN19" s="79"/>
      <c r="SUO19" s="79"/>
      <c r="SUP19" s="79"/>
      <c r="SUQ19" s="79"/>
      <c r="SUR19" s="79"/>
      <c r="SUS19" s="79"/>
      <c r="SUT19" s="79"/>
      <c r="SUU19" s="79"/>
      <c r="SUV19" s="79"/>
      <c r="SUW19" s="79"/>
      <c r="SUX19" s="79"/>
      <c r="SUY19" s="79"/>
      <c r="SUZ19" s="79"/>
      <c r="SVA19" s="79"/>
      <c r="SVB19" s="79"/>
      <c r="SVC19" s="79"/>
      <c r="SVD19" s="79"/>
      <c r="SVE19" s="79"/>
      <c r="SVF19" s="79"/>
      <c r="SVG19" s="79"/>
      <c r="SVH19" s="79"/>
      <c r="SVI19" s="79"/>
      <c r="SVJ19" s="79"/>
      <c r="SVK19" s="79"/>
      <c r="SVL19" s="79"/>
      <c r="SVM19" s="79"/>
      <c r="SVN19" s="79"/>
      <c r="SVO19" s="79"/>
      <c r="SVP19" s="79"/>
      <c r="SVQ19" s="79"/>
      <c r="SVR19" s="79"/>
      <c r="SVS19" s="79"/>
      <c r="SVT19" s="79"/>
      <c r="SVU19" s="79"/>
      <c r="SVV19" s="79"/>
      <c r="SVW19" s="79"/>
      <c r="SVX19" s="79"/>
      <c r="SVY19" s="79"/>
      <c r="SVZ19" s="79"/>
      <c r="SWA19" s="79"/>
      <c r="SWB19" s="79"/>
      <c r="SWC19" s="79"/>
      <c r="SWD19" s="79"/>
      <c r="SWE19" s="79"/>
      <c r="SWF19" s="79"/>
      <c r="SWG19" s="79"/>
      <c r="SWH19" s="79"/>
      <c r="SWI19" s="79"/>
      <c r="SWJ19" s="79"/>
      <c r="SWK19" s="79"/>
      <c r="SWL19" s="79"/>
      <c r="SWM19" s="79"/>
      <c r="SWN19" s="79"/>
      <c r="SWO19" s="79"/>
      <c r="SWP19" s="79"/>
      <c r="SWQ19" s="79"/>
      <c r="SWR19" s="79"/>
      <c r="SWS19" s="79"/>
      <c r="SWT19" s="79"/>
      <c r="SWU19" s="79"/>
      <c r="SWV19" s="79"/>
      <c r="SWW19" s="79"/>
      <c r="SWX19" s="79"/>
      <c r="SWY19" s="79"/>
      <c r="SWZ19" s="79"/>
      <c r="SXA19" s="79"/>
      <c r="SXB19" s="79"/>
      <c r="SXC19" s="79"/>
      <c r="SXD19" s="79"/>
      <c r="SXE19" s="79"/>
      <c r="SXF19" s="79"/>
      <c r="SXG19" s="79"/>
      <c r="SXH19" s="79"/>
      <c r="SXI19" s="79"/>
      <c r="SXJ19" s="79"/>
      <c r="SXK19" s="79"/>
      <c r="SXL19" s="79"/>
      <c r="SXM19" s="79"/>
      <c r="SXN19" s="79"/>
      <c r="SXO19" s="79"/>
      <c r="SXP19" s="79"/>
      <c r="SXQ19" s="79"/>
      <c r="SXR19" s="79"/>
      <c r="SXS19" s="79"/>
      <c r="SXT19" s="79"/>
      <c r="SXU19" s="79"/>
      <c r="SXV19" s="79"/>
      <c r="SXW19" s="79"/>
      <c r="SXX19" s="79"/>
      <c r="SXY19" s="79"/>
      <c r="SXZ19" s="79"/>
      <c r="SYA19" s="79"/>
      <c r="SYB19" s="79"/>
      <c r="SYC19" s="79"/>
      <c r="SYD19" s="79"/>
      <c r="SYE19" s="79"/>
      <c r="SYF19" s="79"/>
      <c r="SYG19" s="79"/>
      <c r="SYH19" s="79"/>
      <c r="SYI19" s="79"/>
      <c r="SYJ19" s="79"/>
      <c r="SYK19" s="79"/>
      <c r="SYL19" s="79"/>
      <c r="SYM19" s="79"/>
      <c r="SYN19" s="79"/>
      <c r="SYO19" s="79"/>
      <c r="SYP19" s="79"/>
      <c r="SYQ19" s="79"/>
      <c r="SYR19" s="79"/>
      <c r="SYS19" s="79"/>
      <c r="SYT19" s="79"/>
      <c r="SYU19" s="79"/>
      <c r="SYV19" s="79"/>
      <c r="SYW19" s="79"/>
      <c r="SYX19" s="79"/>
      <c r="SYY19" s="79"/>
      <c r="SYZ19" s="79"/>
      <c r="SZA19" s="79"/>
      <c r="SZB19" s="79"/>
      <c r="SZC19" s="79"/>
      <c r="SZD19" s="79"/>
      <c r="SZE19" s="79"/>
      <c r="SZF19" s="79"/>
      <c r="SZG19" s="79"/>
      <c r="SZH19" s="79"/>
      <c r="SZI19" s="79"/>
      <c r="SZJ19" s="79"/>
      <c r="SZK19" s="79"/>
      <c r="SZL19" s="79"/>
      <c r="SZM19" s="79"/>
      <c r="SZN19" s="79"/>
      <c r="SZO19" s="79"/>
      <c r="SZP19" s="79"/>
      <c r="SZQ19" s="79"/>
      <c r="SZR19" s="79"/>
      <c r="SZS19" s="79"/>
      <c r="SZT19" s="79"/>
      <c r="SZU19" s="79"/>
      <c r="SZV19" s="79"/>
      <c r="SZW19" s="79"/>
      <c r="SZX19" s="79"/>
      <c r="SZY19" s="79"/>
      <c r="SZZ19" s="79"/>
      <c r="TAA19" s="79"/>
      <c r="TAB19" s="79"/>
      <c r="TAC19" s="79"/>
      <c r="TAD19" s="79"/>
      <c r="TAE19" s="79"/>
      <c r="TAF19" s="79"/>
      <c r="TAG19" s="79"/>
      <c r="TAH19" s="79"/>
      <c r="TAI19" s="79"/>
      <c r="TAJ19" s="79"/>
      <c r="TAK19" s="79"/>
      <c r="TAL19" s="79"/>
      <c r="TAM19" s="79"/>
      <c r="TAN19" s="79"/>
      <c r="TAO19" s="79"/>
      <c r="TAP19" s="79"/>
      <c r="TAQ19" s="79"/>
      <c r="TAR19" s="79"/>
      <c r="TAS19" s="79"/>
      <c r="TAT19" s="79"/>
      <c r="TAU19" s="79"/>
      <c r="TAV19" s="79"/>
      <c r="TAW19" s="79"/>
      <c r="TAX19" s="79"/>
      <c r="TAY19" s="79"/>
      <c r="TAZ19" s="79"/>
      <c r="TBA19" s="79"/>
      <c r="TBB19" s="79"/>
      <c r="TBC19" s="79"/>
      <c r="TBD19" s="79"/>
      <c r="TBE19" s="79"/>
      <c r="TBF19" s="79"/>
      <c r="TBG19" s="79"/>
      <c r="TBH19" s="79"/>
      <c r="TBI19" s="79"/>
      <c r="TBJ19" s="79"/>
      <c r="TBK19" s="79"/>
      <c r="TBL19" s="79"/>
      <c r="TBM19" s="79"/>
      <c r="TBN19" s="79"/>
      <c r="TBO19" s="79"/>
      <c r="TBP19" s="79"/>
      <c r="TBQ19" s="79"/>
      <c r="TBR19" s="79"/>
      <c r="TBS19" s="79"/>
      <c r="TBT19" s="79"/>
      <c r="TBU19" s="79"/>
      <c r="TBV19" s="79"/>
      <c r="TBW19" s="79"/>
      <c r="TBX19" s="79"/>
      <c r="TBY19" s="79"/>
      <c r="TBZ19" s="79"/>
      <c r="TCA19" s="79"/>
      <c r="TCB19" s="79"/>
      <c r="TCC19" s="79"/>
      <c r="TCD19" s="79"/>
      <c r="TCE19" s="79"/>
      <c r="TCF19" s="79"/>
      <c r="TCG19" s="79"/>
      <c r="TCH19" s="79"/>
      <c r="TCI19" s="79"/>
      <c r="TCJ19" s="79"/>
      <c r="TCK19" s="79"/>
      <c r="TCL19" s="79"/>
      <c r="TCM19" s="79"/>
      <c r="TCN19" s="79"/>
      <c r="TCO19" s="79"/>
      <c r="TCP19" s="79"/>
      <c r="TCQ19" s="79"/>
      <c r="TCR19" s="79"/>
      <c r="TCS19" s="79"/>
      <c r="TCT19" s="79"/>
      <c r="TCU19" s="79"/>
      <c r="TCV19" s="79"/>
      <c r="TCW19" s="79"/>
      <c r="TCX19" s="79"/>
      <c r="TCY19" s="79"/>
      <c r="TCZ19" s="79"/>
      <c r="TDA19" s="79"/>
      <c r="TDB19" s="79"/>
      <c r="TDC19" s="79"/>
      <c r="TDD19" s="79"/>
      <c r="TDE19" s="79"/>
      <c r="TDF19" s="79"/>
      <c r="TDG19" s="79"/>
      <c r="TDH19" s="79"/>
      <c r="TDI19" s="79"/>
      <c r="TDJ19" s="79"/>
      <c r="TDK19" s="79"/>
      <c r="TDL19" s="79"/>
      <c r="TDM19" s="79"/>
      <c r="TDN19" s="79"/>
      <c r="TDO19" s="79"/>
      <c r="TDP19" s="79"/>
      <c r="TDQ19" s="79"/>
      <c r="TDR19" s="79"/>
      <c r="TDS19" s="79"/>
      <c r="TDT19" s="79"/>
      <c r="TDU19" s="79"/>
      <c r="TDV19" s="79"/>
      <c r="TDW19" s="79"/>
      <c r="TDX19" s="79"/>
      <c r="TDY19" s="79"/>
      <c r="TDZ19" s="79"/>
      <c r="TEA19" s="79"/>
      <c r="TEB19" s="79"/>
      <c r="TEC19" s="79"/>
      <c r="TED19" s="79"/>
      <c r="TEE19" s="79"/>
      <c r="TEF19" s="79"/>
      <c r="TEG19" s="79"/>
      <c r="TEH19" s="79"/>
      <c r="TEI19" s="79"/>
      <c r="TEJ19" s="79"/>
      <c r="TEK19" s="79"/>
      <c r="TEL19" s="79"/>
      <c r="TEM19" s="79"/>
      <c r="TEN19" s="79"/>
      <c r="TEO19" s="79"/>
      <c r="TEP19" s="79"/>
      <c r="TEQ19" s="79"/>
      <c r="TER19" s="79"/>
      <c r="TES19" s="79"/>
      <c r="TET19" s="79"/>
      <c r="TEU19" s="79"/>
      <c r="TEV19" s="79"/>
      <c r="TEW19" s="79"/>
      <c r="TEX19" s="79"/>
      <c r="TEY19" s="79"/>
      <c r="TEZ19" s="79"/>
      <c r="TFA19" s="79"/>
      <c r="TFB19" s="79"/>
      <c r="TFC19" s="79"/>
      <c r="TFD19" s="79"/>
      <c r="TFE19" s="79"/>
      <c r="TFF19" s="79"/>
      <c r="TFG19" s="79"/>
      <c r="TFH19" s="79"/>
      <c r="TFI19" s="79"/>
      <c r="TFJ19" s="79"/>
      <c r="TFK19" s="79"/>
      <c r="TFL19" s="79"/>
      <c r="TFM19" s="79"/>
      <c r="TFN19" s="79"/>
      <c r="TFO19" s="79"/>
      <c r="TFP19" s="79"/>
      <c r="TFQ19" s="79"/>
      <c r="TFR19" s="79"/>
      <c r="TFS19" s="79"/>
      <c r="TFT19" s="79"/>
      <c r="TFU19" s="79"/>
      <c r="TFV19" s="79"/>
      <c r="TFW19" s="79"/>
      <c r="TFX19" s="79"/>
      <c r="TFY19" s="79"/>
      <c r="TFZ19" s="79"/>
      <c r="TGA19" s="79"/>
      <c r="TGB19" s="79"/>
      <c r="TGC19" s="79"/>
      <c r="TGD19" s="79"/>
      <c r="TGE19" s="79"/>
      <c r="TGF19" s="79"/>
      <c r="TGG19" s="79"/>
      <c r="TGH19" s="79"/>
      <c r="TGI19" s="79"/>
      <c r="TGJ19" s="79"/>
      <c r="TGK19" s="79"/>
      <c r="TGL19" s="79"/>
      <c r="TGM19" s="79"/>
      <c r="TGN19" s="79"/>
      <c r="TGO19" s="79"/>
      <c r="TGP19" s="79"/>
      <c r="TGQ19" s="79"/>
      <c r="TGR19" s="79"/>
      <c r="TGS19" s="79"/>
      <c r="TGT19" s="79"/>
      <c r="TGU19" s="79"/>
      <c r="TGV19" s="79"/>
      <c r="TGW19" s="79"/>
      <c r="TGX19" s="79"/>
      <c r="TGY19" s="79"/>
      <c r="TGZ19" s="79"/>
      <c r="THA19" s="79"/>
      <c r="THB19" s="79"/>
      <c r="THC19" s="79"/>
      <c r="THD19" s="79"/>
      <c r="THE19" s="79"/>
      <c r="THF19" s="79"/>
      <c r="THG19" s="79"/>
      <c r="THH19" s="79"/>
      <c r="THI19" s="79"/>
      <c r="THJ19" s="79"/>
      <c r="THK19" s="79"/>
      <c r="THL19" s="79"/>
      <c r="THM19" s="79"/>
      <c r="THN19" s="79"/>
      <c r="THO19" s="79"/>
      <c r="THP19" s="79"/>
      <c r="THQ19" s="79"/>
      <c r="THR19" s="79"/>
      <c r="THS19" s="79"/>
      <c r="THT19" s="79"/>
      <c r="THU19" s="79"/>
      <c r="THV19" s="79"/>
      <c r="THW19" s="79"/>
      <c r="THX19" s="79"/>
      <c r="THY19" s="79"/>
      <c r="THZ19" s="79"/>
      <c r="TIA19" s="79"/>
      <c r="TIB19" s="79"/>
      <c r="TIC19" s="79"/>
      <c r="TID19" s="79"/>
      <c r="TIE19" s="79"/>
      <c r="TIF19" s="79"/>
      <c r="TIG19" s="79"/>
      <c r="TIH19" s="79"/>
      <c r="TII19" s="79"/>
      <c r="TIJ19" s="79"/>
      <c r="TIK19" s="79"/>
      <c r="TIL19" s="79"/>
      <c r="TIM19" s="79"/>
      <c r="TIN19" s="79"/>
      <c r="TIO19" s="79"/>
      <c r="TIP19" s="79"/>
      <c r="TIQ19" s="79"/>
      <c r="TIR19" s="79"/>
      <c r="TIS19" s="79"/>
      <c r="TIT19" s="79"/>
      <c r="TIU19" s="79"/>
      <c r="TIV19" s="79"/>
      <c r="TIW19" s="79"/>
      <c r="TIX19" s="79"/>
      <c r="TIY19" s="79"/>
      <c r="TIZ19" s="79"/>
      <c r="TJA19" s="79"/>
      <c r="TJB19" s="79"/>
      <c r="TJC19" s="79"/>
      <c r="TJD19" s="79"/>
      <c r="TJE19" s="79"/>
      <c r="TJF19" s="79"/>
      <c r="TJG19" s="79"/>
      <c r="TJH19" s="79"/>
      <c r="TJI19" s="79"/>
      <c r="TJJ19" s="79"/>
      <c r="TJK19" s="79"/>
      <c r="TJL19" s="79"/>
      <c r="TJM19" s="79"/>
      <c r="TJN19" s="79"/>
      <c r="TJO19" s="79"/>
      <c r="TJP19" s="79"/>
      <c r="TJQ19" s="79"/>
      <c r="TJR19" s="79"/>
      <c r="TJS19" s="79"/>
      <c r="TJT19" s="79"/>
      <c r="TJU19" s="79"/>
      <c r="TJV19" s="79"/>
      <c r="TJW19" s="79"/>
      <c r="TJX19" s="79"/>
      <c r="TJY19" s="79"/>
      <c r="TJZ19" s="79"/>
      <c r="TKA19" s="79"/>
      <c r="TKB19" s="79"/>
      <c r="TKC19" s="79"/>
      <c r="TKD19" s="79"/>
      <c r="TKE19" s="79"/>
      <c r="TKF19" s="79"/>
      <c r="TKG19" s="79"/>
      <c r="TKH19" s="79"/>
      <c r="TKI19" s="79"/>
      <c r="TKJ19" s="79"/>
      <c r="TKK19" s="79"/>
      <c r="TKL19" s="79"/>
      <c r="TKM19" s="79"/>
      <c r="TKN19" s="79"/>
      <c r="TKO19" s="79"/>
      <c r="TKP19" s="79"/>
      <c r="TKQ19" s="79"/>
      <c r="TKR19" s="79"/>
      <c r="TKS19" s="79"/>
      <c r="TKT19" s="79"/>
      <c r="TKU19" s="79"/>
      <c r="TKV19" s="79"/>
      <c r="TKW19" s="79"/>
      <c r="TKX19" s="79"/>
      <c r="TKY19" s="79"/>
      <c r="TKZ19" s="79"/>
      <c r="TLA19" s="79"/>
      <c r="TLB19" s="79"/>
      <c r="TLC19" s="79"/>
      <c r="TLD19" s="79"/>
      <c r="TLE19" s="79"/>
      <c r="TLF19" s="79"/>
      <c r="TLG19" s="79"/>
      <c r="TLH19" s="79"/>
      <c r="TLI19" s="79"/>
      <c r="TLJ19" s="79"/>
      <c r="TLK19" s="79"/>
      <c r="TLL19" s="79"/>
      <c r="TLM19" s="79"/>
      <c r="TLN19" s="79"/>
      <c r="TLO19" s="79"/>
      <c r="TLP19" s="79"/>
      <c r="TLQ19" s="79"/>
      <c r="TLR19" s="79"/>
      <c r="TLS19" s="79"/>
      <c r="TLT19" s="79"/>
      <c r="TLU19" s="79"/>
      <c r="TLV19" s="79"/>
      <c r="TLW19" s="79"/>
      <c r="TLX19" s="79"/>
      <c r="TLY19" s="79"/>
      <c r="TLZ19" s="79"/>
      <c r="TMA19" s="79"/>
      <c r="TMB19" s="79"/>
      <c r="TMC19" s="79"/>
      <c r="TMD19" s="79"/>
      <c r="TME19" s="79"/>
      <c r="TMF19" s="79"/>
      <c r="TMG19" s="79"/>
      <c r="TMH19" s="79"/>
      <c r="TMI19" s="79"/>
      <c r="TMJ19" s="79"/>
      <c r="TMK19" s="79"/>
      <c r="TML19" s="79"/>
      <c r="TMM19" s="79"/>
      <c r="TMN19" s="79"/>
      <c r="TMO19" s="79"/>
      <c r="TMP19" s="79"/>
      <c r="TMQ19" s="79"/>
      <c r="TMR19" s="79"/>
      <c r="TMS19" s="79"/>
      <c r="TMT19" s="79"/>
      <c r="TMU19" s="79"/>
      <c r="TMV19" s="79"/>
      <c r="TMW19" s="79"/>
      <c r="TMX19" s="79"/>
      <c r="TMY19" s="79"/>
      <c r="TMZ19" s="79"/>
      <c r="TNA19" s="79"/>
      <c r="TNB19" s="79"/>
      <c r="TNC19" s="79"/>
      <c r="TND19" s="79"/>
      <c r="TNE19" s="79"/>
      <c r="TNF19" s="79"/>
      <c r="TNG19" s="79"/>
      <c r="TNH19" s="79"/>
      <c r="TNI19" s="79"/>
      <c r="TNJ19" s="79"/>
      <c r="TNK19" s="79"/>
      <c r="TNL19" s="79"/>
      <c r="TNM19" s="79"/>
      <c r="TNN19" s="79"/>
      <c r="TNO19" s="79"/>
      <c r="TNP19" s="79"/>
      <c r="TNQ19" s="79"/>
      <c r="TNR19" s="79"/>
      <c r="TNS19" s="79"/>
      <c r="TNT19" s="79"/>
      <c r="TNU19" s="79"/>
      <c r="TNV19" s="79"/>
      <c r="TNW19" s="79"/>
      <c r="TNX19" s="79"/>
      <c r="TNY19" s="79"/>
      <c r="TNZ19" s="79"/>
      <c r="TOA19" s="79"/>
      <c r="TOB19" s="79"/>
      <c r="TOC19" s="79"/>
      <c r="TOD19" s="79"/>
      <c r="TOE19" s="79"/>
      <c r="TOF19" s="79"/>
      <c r="TOG19" s="79"/>
      <c r="TOH19" s="79"/>
      <c r="TOI19" s="79"/>
      <c r="TOJ19" s="79"/>
      <c r="TOK19" s="79"/>
      <c r="TOL19" s="79"/>
      <c r="TOM19" s="79"/>
      <c r="TON19" s="79"/>
      <c r="TOO19" s="79"/>
      <c r="TOP19" s="79"/>
      <c r="TOQ19" s="79"/>
      <c r="TOR19" s="79"/>
      <c r="TOS19" s="79"/>
      <c r="TOT19" s="79"/>
      <c r="TOU19" s="79"/>
      <c r="TOV19" s="79"/>
      <c r="TOW19" s="79"/>
      <c r="TOX19" s="79"/>
      <c r="TOY19" s="79"/>
      <c r="TOZ19" s="79"/>
      <c r="TPA19" s="79"/>
      <c r="TPB19" s="79"/>
      <c r="TPC19" s="79"/>
      <c r="TPD19" s="79"/>
      <c r="TPE19" s="79"/>
      <c r="TPF19" s="79"/>
      <c r="TPG19" s="79"/>
      <c r="TPH19" s="79"/>
      <c r="TPI19" s="79"/>
      <c r="TPJ19" s="79"/>
      <c r="TPK19" s="79"/>
      <c r="TPL19" s="79"/>
      <c r="TPM19" s="79"/>
      <c r="TPN19" s="79"/>
      <c r="TPO19" s="79"/>
      <c r="TPP19" s="79"/>
      <c r="TPQ19" s="79"/>
      <c r="TPR19" s="79"/>
      <c r="TPS19" s="79"/>
      <c r="TPT19" s="79"/>
      <c r="TPU19" s="79"/>
      <c r="TPV19" s="79"/>
      <c r="TPW19" s="79"/>
      <c r="TPX19" s="79"/>
      <c r="TPY19" s="79"/>
      <c r="TPZ19" s="79"/>
      <c r="TQA19" s="79"/>
      <c r="TQB19" s="79"/>
      <c r="TQC19" s="79"/>
      <c r="TQD19" s="79"/>
      <c r="TQE19" s="79"/>
      <c r="TQF19" s="79"/>
      <c r="TQG19" s="79"/>
      <c r="TQH19" s="79"/>
      <c r="TQI19" s="79"/>
      <c r="TQJ19" s="79"/>
      <c r="TQK19" s="79"/>
      <c r="TQL19" s="79"/>
      <c r="TQM19" s="79"/>
      <c r="TQN19" s="79"/>
      <c r="TQO19" s="79"/>
      <c r="TQP19" s="79"/>
      <c r="TQQ19" s="79"/>
      <c r="TQR19" s="79"/>
      <c r="TQS19" s="79"/>
      <c r="TQT19" s="79"/>
      <c r="TQU19" s="79"/>
      <c r="TQV19" s="79"/>
      <c r="TQW19" s="79"/>
      <c r="TQX19" s="79"/>
      <c r="TQY19" s="79"/>
      <c r="TQZ19" s="79"/>
      <c r="TRA19" s="79"/>
      <c r="TRB19" s="79"/>
      <c r="TRC19" s="79"/>
      <c r="TRD19" s="79"/>
      <c r="TRE19" s="79"/>
      <c r="TRF19" s="79"/>
      <c r="TRG19" s="79"/>
      <c r="TRH19" s="79"/>
      <c r="TRI19" s="79"/>
      <c r="TRJ19" s="79"/>
      <c r="TRK19" s="79"/>
      <c r="TRL19" s="79"/>
      <c r="TRM19" s="79"/>
      <c r="TRN19" s="79"/>
      <c r="TRO19" s="79"/>
      <c r="TRP19" s="79"/>
      <c r="TRQ19" s="79"/>
      <c r="TRR19" s="79"/>
      <c r="TRS19" s="79"/>
      <c r="TRT19" s="79"/>
      <c r="TRU19" s="79"/>
      <c r="TRV19" s="79"/>
      <c r="TRW19" s="79"/>
      <c r="TRX19" s="79"/>
      <c r="TRY19" s="79"/>
      <c r="TRZ19" s="79"/>
      <c r="TSA19" s="79"/>
      <c r="TSB19" s="79"/>
      <c r="TSC19" s="79"/>
      <c r="TSD19" s="79"/>
      <c r="TSE19" s="79"/>
      <c r="TSF19" s="79"/>
      <c r="TSG19" s="79"/>
      <c r="TSH19" s="79"/>
      <c r="TSI19" s="79"/>
      <c r="TSJ19" s="79"/>
      <c r="TSK19" s="79"/>
      <c r="TSL19" s="79"/>
      <c r="TSM19" s="79"/>
      <c r="TSN19" s="79"/>
      <c r="TSO19" s="79"/>
      <c r="TSP19" s="79"/>
      <c r="TSQ19" s="79"/>
      <c r="TSR19" s="79"/>
      <c r="TSS19" s="79"/>
      <c r="TST19" s="79"/>
      <c r="TSU19" s="79"/>
      <c r="TSV19" s="79"/>
      <c r="TSW19" s="79"/>
      <c r="TSX19" s="79"/>
      <c r="TSY19" s="79"/>
      <c r="TSZ19" s="79"/>
      <c r="TTA19" s="79"/>
      <c r="TTB19" s="79"/>
      <c r="TTC19" s="79"/>
      <c r="TTD19" s="79"/>
      <c r="TTE19" s="79"/>
      <c r="TTF19" s="79"/>
      <c r="TTG19" s="79"/>
      <c r="TTH19" s="79"/>
      <c r="TTI19" s="79"/>
      <c r="TTJ19" s="79"/>
      <c r="TTK19" s="79"/>
      <c r="TTL19" s="79"/>
      <c r="TTM19" s="79"/>
      <c r="TTN19" s="79"/>
      <c r="TTO19" s="79"/>
      <c r="TTP19" s="79"/>
      <c r="TTQ19" s="79"/>
      <c r="TTR19" s="79"/>
      <c r="TTS19" s="79"/>
      <c r="TTT19" s="79"/>
      <c r="TTU19" s="79"/>
      <c r="TTV19" s="79"/>
      <c r="TTW19" s="79"/>
      <c r="TTX19" s="79"/>
      <c r="TTY19" s="79"/>
      <c r="TTZ19" s="79"/>
      <c r="TUA19" s="79"/>
      <c r="TUB19" s="79"/>
      <c r="TUC19" s="79"/>
      <c r="TUD19" s="79"/>
      <c r="TUE19" s="79"/>
      <c r="TUF19" s="79"/>
      <c r="TUG19" s="79"/>
      <c r="TUH19" s="79"/>
      <c r="TUI19" s="79"/>
      <c r="TUJ19" s="79"/>
      <c r="TUK19" s="79"/>
      <c r="TUL19" s="79"/>
      <c r="TUM19" s="79"/>
      <c r="TUN19" s="79"/>
      <c r="TUO19" s="79"/>
      <c r="TUP19" s="79"/>
      <c r="TUQ19" s="79"/>
      <c r="TUR19" s="79"/>
      <c r="TUS19" s="79"/>
      <c r="TUT19" s="79"/>
      <c r="TUU19" s="79"/>
      <c r="TUV19" s="79"/>
      <c r="TUW19" s="79"/>
      <c r="TUX19" s="79"/>
      <c r="TUY19" s="79"/>
      <c r="TUZ19" s="79"/>
      <c r="TVA19" s="79"/>
      <c r="TVB19" s="79"/>
      <c r="TVC19" s="79"/>
      <c r="TVD19" s="79"/>
      <c r="TVE19" s="79"/>
      <c r="TVF19" s="79"/>
      <c r="TVG19" s="79"/>
      <c r="TVH19" s="79"/>
      <c r="TVI19" s="79"/>
      <c r="TVJ19" s="79"/>
      <c r="TVK19" s="79"/>
      <c r="TVL19" s="79"/>
      <c r="TVM19" s="79"/>
      <c r="TVN19" s="79"/>
      <c r="TVO19" s="79"/>
      <c r="TVP19" s="79"/>
      <c r="TVQ19" s="79"/>
      <c r="TVR19" s="79"/>
      <c r="TVS19" s="79"/>
      <c r="TVT19" s="79"/>
      <c r="TVU19" s="79"/>
      <c r="TVV19" s="79"/>
      <c r="TVW19" s="79"/>
      <c r="TVX19" s="79"/>
      <c r="TVY19" s="79"/>
      <c r="TVZ19" s="79"/>
      <c r="TWA19" s="79"/>
      <c r="TWB19" s="79"/>
      <c r="TWC19" s="79"/>
      <c r="TWD19" s="79"/>
      <c r="TWE19" s="79"/>
      <c r="TWF19" s="79"/>
      <c r="TWG19" s="79"/>
      <c r="TWH19" s="79"/>
      <c r="TWI19" s="79"/>
      <c r="TWJ19" s="79"/>
      <c r="TWK19" s="79"/>
      <c r="TWL19" s="79"/>
      <c r="TWM19" s="79"/>
      <c r="TWN19" s="79"/>
      <c r="TWO19" s="79"/>
      <c r="TWP19" s="79"/>
      <c r="TWQ19" s="79"/>
      <c r="TWR19" s="79"/>
      <c r="TWS19" s="79"/>
      <c r="TWT19" s="79"/>
      <c r="TWU19" s="79"/>
      <c r="TWV19" s="79"/>
      <c r="TWW19" s="79"/>
      <c r="TWX19" s="79"/>
      <c r="TWY19" s="79"/>
      <c r="TWZ19" s="79"/>
      <c r="TXA19" s="79"/>
      <c r="TXB19" s="79"/>
      <c r="TXC19" s="79"/>
      <c r="TXD19" s="79"/>
      <c r="TXE19" s="79"/>
      <c r="TXF19" s="79"/>
      <c r="TXG19" s="79"/>
      <c r="TXH19" s="79"/>
      <c r="TXI19" s="79"/>
      <c r="TXJ19" s="79"/>
      <c r="TXK19" s="79"/>
      <c r="TXL19" s="79"/>
      <c r="TXM19" s="79"/>
      <c r="TXN19" s="79"/>
      <c r="TXO19" s="79"/>
      <c r="TXP19" s="79"/>
      <c r="TXQ19" s="79"/>
      <c r="TXR19" s="79"/>
      <c r="TXS19" s="79"/>
      <c r="TXT19" s="79"/>
      <c r="TXU19" s="79"/>
      <c r="TXV19" s="79"/>
      <c r="TXW19" s="79"/>
      <c r="TXX19" s="79"/>
      <c r="TXY19" s="79"/>
      <c r="TXZ19" s="79"/>
      <c r="TYA19" s="79"/>
      <c r="TYB19" s="79"/>
      <c r="TYC19" s="79"/>
      <c r="TYD19" s="79"/>
      <c r="TYE19" s="79"/>
      <c r="TYF19" s="79"/>
      <c r="TYG19" s="79"/>
      <c r="TYH19" s="79"/>
      <c r="TYI19" s="79"/>
      <c r="TYJ19" s="79"/>
      <c r="TYK19" s="79"/>
      <c r="TYL19" s="79"/>
      <c r="TYM19" s="79"/>
      <c r="TYN19" s="79"/>
      <c r="TYO19" s="79"/>
      <c r="TYP19" s="79"/>
      <c r="TYQ19" s="79"/>
      <c r="TYR19" s="79"/>
      <c r="TYS19" s="79"/>
      <c r="TYT19" s="79"/>
      <c r="TYU19" s="79"/>
      <c r="TYV19" s="79"/>
      <c r="TYW19" s="79"/>
      <c r="TYX19" s="79"/>
      <c r="TYY19" s="79"/>
      <c r="TYZ19" s="79"/>
      <c r="TZA19" s="79"/>
      <c r="TZB19" s="79"/>
      <c r="TZC19" s="79"/>
      <c r="TZD19" s="79"/>
      <c r="TZE19" s="79"/>
      <c r="TZF19" s="79"/>
      <c r="TZG19" s="79"/>
      <c r="TZH19" s="79"/>
      <c r="TZI19" s="79"/>
      <c r="TZJ19" s="79"/>
      <c r="TZK19" s="79"/>
      <c r="TZL19" s="79"/>
      <c r="TZM19" s="79"/>
      <c r="TZN19" s="79"/>
      <c r="TZO19" s="79"/>
      <c r="TZP19" s="79"/>
      <c r="TZQ19" s="79"/>
      <c r="TZR19" s="79"/>
      <c r="TZS19" s="79"/>
      <c r="TZT19" s="79"/>
      <c r="TZU19" s="79"/>
      <c r="TZV19" s="79"/>
      <c r="TZW19" s="79"/>
      <c r="TZX19" s="79"/>
      <c r="TZY19" s="79"/>
      <c r="TZZ19" s="79"/>
      <c r="UAA19" s="79"/>
      <c r="UAB19" s="79"/>
      <c r="UAC19" s="79"/>
      <c r="UAD19" s="79"/>
      <c r="UAE19" s="79"/>
      <c r="UAF19" s="79"/>
      <c r="UAG19" s="79"/>
      <c r="UAH19" s="79"/>
      <c r="UAI19" s="79"/>
      <c r="UAJ19" s="79"/>
      <c r="UAK19" s="79"/>
      <c r="UAL19" s="79"/>
      <c r="UAM19" s="79"/>
      <c r="UAN19" s="79"/>
      <c r="UAO19" s="79"/>
      <c r="UAP19" s="79"/>
      <c r="UAQ19" s="79"/>
      <c r="UAR19" s="79"/>
      <c r="UAS19" s="79"/>
      <c r="UAT19" s="79"/>
      <c r="UAU19" s="79"/>
      <c r="UAV19" s="79"/>
      <c r="UAW19" s="79"/>
      <c r="UAX19" s="79"/>
      <c r="UAY19" s="79"/>
      <c r="UAZ19" s="79"/>
      <c r="UBA19" s="79"/>
      <c r="UBB19" s="79"/>
      <c r="UBC19" s="79"/>
      <c r="UBD19" s="79"/>
      <c r="UBE19" s="79"/>
      <c r="UBF19" s="79"/>
      <c r="UBG19" s="79"/>
      <c r="UBH19" s="79"/>
      <c r="UBI19" s="79"/>
      <c r="UBJ19" s="79"/>
      <c r="UBK19" s="79"/>
      <c r="UBL19" s="79"/>
      <c r="UBM19" s="79"/>
      <c r="UBN19" s="79"/>
      <c r="UBO19" s="79"/>
      <c r="UBP19" s="79"/>
      <c r="UBQ19" s="79"/>
      <c r="UBR19" s="79"/>
      <c r="UBS19" s="79"/>
      <c r="UBT19" s="79"/>
      <c r="UBU19" s="79"/>
      <c r="UBV19" s="79"/>
      <c r="UBW19" s="79"/>
      <c r="UBX19" s="79"/>
      <c r="UBY19" s="79"/>
      <c r="UBZ19" s="79"/>
      <c r="UCA19" s="79"/>
      <c r="UCB19" s="79"/>
      <c r="UCC19" s="79"/>
      <c r="UCD19" s="79"/>
      <c r="UCE19" s="79"/>
      <c r="UCF19" s="79"/>
      <c r="UCG19" s="79"/>
      <c r="UCH19" s="79"/>
      <c r="UCI19" s="79"/>
      <c r="UCJ19" s="79"/>
      <c r="UCK19" s="79"/>
      <c r="UCL19" s="79"/>
      <c r="UCM19" s="79"/>
      <c r="UCN19" s="79"/>
      <c r="UCO19" s="79"/>
      <c r="UCP19" s="79"/>
      <c r="UCQ19" s="79"/>
      <c r="UCR19" s="79"/>
      <c r="UCS19" s="79"/>
      <c r="UCT19" s="79"/>
      <c r="UCU19" s="79"/>
      <c r="UCV19" s="79"/>
      <c r="UCW19" s="79"/>
      <c r="UCX19" s="79"/>
      <c r="UCY19" s="79"/>
      <c r="UCZ19" s="79"/>
      <c r="UDA19" s="79"/>
      <c r="UDB19" s="79"/>
      <c r="UDC19" s="79"/>
      <c r="UDD19" s="79"/>
      <c r="UDE19" s="79"/>
      <c r="UDF19" s="79"/>
      <c r="UDG19" s="79"/>
      <c r="UDH19" s="79"/>
      <c r="UDI19" s="79"/>
      <c r="UDJ19" s="79"/>
      <c r="UDK19" s="79"/>
      <c r="UDL19" s="79"/>
      <c r="UDM19" s="79"/>
      <c r="UDN19" s="79"/>
      <c r="UDO19" s="79"/>
      <c r="UDP19" s="79"/>
      <c r="UDQ19" s="79"/>
      <c r="UDR19" s="79"/>
      <c r="UDS19" s="79"/>
      <c r="UDT19" s="79"/>
      <c r="UDU19" s="79"/>
      <c r="UDV19" s="79"/>
      <c r="UDW19" s="79"/>
      <c r="UDX19" s="79"/>
      <c r="UDY19" s="79"/>
      <c r="UDZ19" s="79"/>
      <c r="UEA19" s="79"/>
      <c r="UEB19" s="79"/>
      <c r="UEC19" s="79"/>
      <c r="UED19" s="79"/>
      <c r="UEE19" s="79"/>
      <c r="UEF19" s="79"/>
      <c r="UEG19" s="79"/>
      <c r="UEH19" s="79"/>
      <c r="UEI19" s="79"/>
      <c r="UEJ19" s="79"/>
      <c r="UEK19" s="79"/>
      <c r="UEL19" s="79"/>
      <c r="UEM19" s="79"/>
      <c r="UEN19" s="79"/>
      <c r="UEO19" s="79"/>
      <c r="UEP19" s="79"/>
      <c r="UEQ19" s="79"/>
      <c r="UER19" s="79"/>
      <c r="UES19" s="79"/>
      <c r="UET19" s="79"/>
      <c r="UEU19" s="79"/>
      <c r="UEV19" s="79"/>
      <c r="UEW19" s="79"/>
      <c r="UEX19" s="79"/>
      <c r="UEY19" s="79"/>
      <c r="UEZ19" s="79"/>
      <c r="UFA19" s="79"/>
      <c r="UFB19" s="79"/>
      <c r="UFC19" s="79"/>
      <c r="UFD19" s="79"/>
      <c r="UFE19" s="79"/>
      <c r="UFF19" s="79"/>
      <c r="UFG19" s="79"/>
      <c r="UFH19" s="79"/>
      <c r="UFI19" s="79"/>
      <c r="UFJ19" s="79"/>
      <c r="UFK19" s="79"/>
      <c r="UFL19" s="79"/>
      <c r="UFM19" s="79"/>
      <c r="UFN19" s="79"/>
      <c r="UFO19" s="79"/>
      <c r="UFP19" s="79"/>
      <c r="UFQ19" s="79"/>
      <c r="UFR19" s="79"/>
      <c r="UFS19" s="79"/>
      <c r="UFT19" s="79"/>
      <c r="UFU19" s="79"/>
      <c r="UFV19" s="79"/>
      <c r="UFW19" s="79"/>
      <c r="UFX19" s="79"/>
      <c r="UFY19" s="79"/>
      <c r="UFZ19" s="79"/>
      <c r="UGA19" s="79"/>
      <c r="UGB19" s="79"/>
      <c r="UGC19" s="79"/>
      <c r="UGD19" s="79"/>
      <c r="UGE19" s="79"/>
      <c r="UGF19" s="79"/>
      <c r="UGG19" s="79"/>
      <c r="UGH19" s="79"/>
      <c r="UGI19" s="79"/>
      <c r="UGJ19" s="79"/>
      <c r="UGK19" s="79"/>
      <c r="UGL19" s="79"/>
      <c r="UGM19" s="79"/>
      <c r="UGN19" s="79"/>
      <c r="UGO19" s="79"/>
      <c r="UGP19" s="79"/>
      <c r="UGQ19" s="79"/>
      <c r="UGR19" s="79"/>
      <c r="UGS19" s="79"/>
      <c r="UGT19" s="79"/>
      <c r="UGU19" s="79"/>
      <c r="UGV19" s="79"/>
      <c r="UGW19" s="79"/>
      <c r="UGX19" s="79"/>
      <c r="UGY19" s="79"/>
      <c r="UGZ19" s="79"/>
      <c r="UHA19" s="79"/>
      <c r="UHB19" s="79"/>
      <c r="UHC19" s="79"/>
      <c r="UHD19" s="79"/>
      <c r="UHE19" s="79"/>
      <c r="UHF19" s="79"/>
      <c r="UHG19" s="79"/>
      <c r="UHH19" s="79"/>
      <c r="UHI19" s="79"/>
      <c r="UHJ19" s="79"/>
      <c r="UHK19" s="79"/>
      <c r="UHL19" s="79"/>
      <c r="UHM19" s="79"/>
      <c r="UHN19" s="79"/>
      <c r="UHO19" s="79"/>
      <c r="UHP19" s="79"/>
      <c r="UHQ19" s="79"/>
      <c r="UHR19" s="79"/>
      <c r="UHS19" s="79"/>
      <c r="UHT19" s="79"/>
      <c r="UHU19" s="79"/>
      <c r="UHV19" s="79"/>
      <c r="UHW19" s="79"/>
      <c r="UHX19" s="79"/>
      <c r="UHY19" s="79"/>
      <c r="UHZ19" s="79"/>
      <c r="UIA19" s="79"/>
      <c r="UIB19" s="79"/>
      <c r="UIC19" s="79"/>
      <c r="UID19" s="79"/>
      <c r="UIE19" s="79"/>
      <c r="UIF19" s="79"/>
      <c r="UIG19" s="79"/>
      <c r="UIH19" s="79"/>
      <c r="UII19" s="79"/>
      <c r="UIJ19" s="79"/>
      <c r="UIK19" s="79"/>
      <c r="UIL19" s="79"/>
      <c r="UIM19" s="79"/>
      <c r="UIN19" s="79"/>
      <c r="UIO19" s="79"/>
      <c r="UIP19" s="79"/>
      <c r="UIQ19" s="79"/>
      <c r="UIR19" s="79"/>
      <c r="UIS19" s="79"/>
      <c r="UIT19" s="79"/>
      <c r="UIU19" s="79"/>
      <c r="UIV19" s="79"/>
      <c r="UIW19" s="79"/>
      <c r="UIX19" s="79"/>
      <c r="UIY19" s="79"/>
      <c r="UIZ19" s="79"/>
      <c r="UJA19" s="79"/>
      <c r="UJB19" s="79"/>
      <c r="UJC19" s="79"/>
      <c r="UJD19" s="79"/>
      <c r="UJE19" s="79"/>
      <c r="UJF19" s="79"/>
      <c r="UJG19" s="79"/>
      <c r="UJH19" s="79"/>
      <c r="UJI19" s="79"/>
      <c r="UJJ19" s="79"/>
      <c r="UJK19" s="79"/>
      <c r="UJL19" s="79"/>
      <c r="UJM19" s="79"/>
      <c r="UJN19" s="79"/>
      <c r="UJO19" s="79"/>
      <c r="UJP19" s="79"/>
      <c r="UJQ19" s="79"/>
      <c r="UJR19" s="79"/>
      <c r="UJS19" s="79"/>
      <c r="UJT19" s="79"/>
      <c r="UJU19" s="79"/>
      <c r="UJV19" s="79"/>
      <c r="UJW19" s="79"/>
      <c r="UJX19" s="79"/>
      <c r="UJY19" s="79"/>
      <c r="UJZ19" s="79"/>
      <c r="UKA19" s="79"/>
      <c r="UKB19" s="79"/>
      <c r="UKC19" s="79"/>
      <c r="UKD19" s="79"/>
      <c r="UKE19" s="79"/>
      <c r="UKF19" s="79"/>
      <c r="UKG19" s="79"/>
      <c r="UKH19" s="79"/>
      <c r="UKI19" s="79"/>
      <c r="UKJ19" s="79"/>
      <c r="UKK19" s="79"/>
      <c r="UKL19" s="79"/>
      <c r="UKM19" s="79"/>
      <c r="UKN19" s="79"/>
      <c r="UKO19" s="79"/>
      <c r="UKP19" s="79"/>
      <c r="UKQ19" s="79"/>
      <c r="UKR19" s="79"/>
      <c r="UKS19" s="79"/>
      <c r="UKT19" s="79"/>
      <c r="UKU19" s="79"/>
      <c r="UKV19" s="79"/>
      <c r="UKW19" s="79"/>
      <c r="UKX19" s="79"/>
      <c r="UKY19" s="79"/>
      <c r="UKZ19" s="79"/>
      <c r="ULA19" s="79"/>
      <c r="ULB19" s="79"/>
      <c r="ULC19" s="79"/>
      <c r="ULD19" s="79"/>
      <c r="ULE19" s="79"/>
      <c r="ULF19" s="79"/>
      <c r="ULG19" s="79"/>
      <c r="ULH19" s="79"/>
      <c r="ULI19" s="79"/>
      <c r="ULJ19" s="79"/>
      <c r="ULK19" s="79"/>
      <c r="ULL19" s="79"/>
      <c r="ULM19" s="79"/>
      <c r="ULN19" s="79"/>
      <c r="ULO19" s="79"/>
      <c r="ULP19" s="79"/>
      <c r="ULQ19" s="79"/>
      <c r="ULR19" s="79"/>
      <c r="ULS19" s="79"/>
      <c r="ULT19" s="79"/>
      <c r="ULU19" s="79"/>
      <c r="ULV19" s="79"/>
      <c r="ULW19" s="79"/>
      <c r="ULX19" s="79"/>
      <c r="ULY19" s="79"/>
      <c r="ULZ19" s="79"/>
      <c r="UMA19" s="79"/>
      <c r="UMB19" s="79"/>
      <c r="UMC19" s="79"/>
      <c r="UMD19" s="79"/>
      <c r="UME19" s="79"/>
      <c r="UMF19" s="79"/>
      <c r="UMG19" s="79"/>
      <c r="UMH19" s="79"/>
      <c r="UMI19" s="79"/>
      <c r="UMJ19" s="79"/>
      <c r="UMK19" s="79"/>
      <c r="UML19" s="79"/>
      <c r="UMM19" s="79"/>
      <c r="UMN19" s="79"/>
      <c r="UMO19" s="79"/>
      <c r="UMP19" s="79"/>
      <c r="UMQ19" s="79"/>
      <c r="UMR19" s="79"/>
      <c r="UMS19" s="79"/>
      <c r="UMT19" s="79"/>
      <c r="UMU19" s="79"/>
      <c r="UMV19" s="79"/>
      <c r="UMW19" s="79"/>
      <c r="UMX19" s="79"/>
      <c r="UMY19" s="79"/>
      <c r="UMZ19" s="79"/>
      <c r="UNA19" s="79"/>
      <c r="UNB19" s="79"/>
      <c r="UNC19" s="79"/>
      <c r="UND19" s="79"/>
      <c r="UNE19" s="79"/>
      <c r="UNF19" s="79"/>
      <c r="UNG19" s="79"/>
      <c r="UNH19" s="79"/>
      <c r="UNI19" s="79"/>
      <c r="UNJ19" s="79"/>
      <c r="UNK19" s="79"/>
      <c r="UNL19" s="79"/>
      <c r="UNM19" s="79"/>
      <c r="UNN19" s="79"/>
      <c r="UNO19" s="79"/>
      <c r="UNP19" s="79"/>
      <c r="UNQ19" s="79"/>
      <c r="UNR19" s="79"/>
      <c r="UNS19" s="79"/>
      <c r="UNT19" s="79"/>
      <c r="UNU19" s="79"/>
      <c r="UNV19" s="79"/>
      <c r="UNW19" s="79"/>
      <c r="UNX19" s="79"/>
      <c r="UNY19" s="79"/>
      <c r="UNZ19" s="79"/>
      <c r="UOA19" s="79"/>
      <c r="UOB19" s="79"/>
      <c r="UOC19" s="79"/>
      <c r="UOD19" s="79"/>
      <c r="UOE19" s="79"/>
      <c r="UOF19" s="79"/>
      <c r="UOG19" s="79"/>
      <c r="UOH19" s="79"/>
      <c r="UOI19" s="79"/>
      <c r="UOJ19" s="79"/>
      <c r="UOK19" s="79"/>
      <c r="UOL19" s="79"/>
      <c r="UOM19" s="79"/>
      <c r="UON19" s="79"/>
      <c r="UOO19" s="79"/>
      <c r="UOP19" s="79"/>
      <c r="UOQ19" s="79"/>
      <c r="UOR19" s="79"/>
      <c r="UOS19" s="79"/>
      <c r="UOT19" s="79"/>
      <c r="UOU19" s="79"/>
      <c r="UOV19" s="79"/>
      <c r="UOW19" s="79"/>
      <c r="UOX19" s="79"/>
      <c r="UOY19" s="79"/>
      <c r="UOZ19" s="79"/>
      <c r="UPA19" s="79"/>
      <c r="UPB19" s="79"/>
      <c r="UPC19" s="79"/>
      <c r="UPD19" s="79"/>
      <c r="UPE19" s="79"/>
      <c r="UPF19" s="79"/>
      <c r="UPG19" s="79"/>
      <c r="UPH19" s="79"/>
      <c r="UPI19" s="79"/>
      <c r="UPJ19" s="79"/>
      <c r="UPK19" s="79"/>
      <c r="UPL19" s="79"/>
      <c r="UPM19" s="79"/>
      <c r="UPN19" s="79"/>
      <c r="UPO19" s="79"/>
      <c r="UPP19" s="79"/>
      <c r="UPQ19" s="79"/>
      <c r="UPR19" s="79"/>
      <c r="UPS19" s="79"/>
      <c r="UPT19" s="79"/>
      <c r="UPU19" s="79"/>
      <c r="UPV19" s="79"/>
      <c r="UPW19" s="79"/>
      <c r="UPX19" s="79"/>
      <c r="UPY19" s="79"/>
      <c r="UPZ19" s="79"/>
      <c r="UQA19" s="79"/>
      <c r="UQB19" s="79"/>
      <c r="UQC19" s="79"/>
      <c r="UQD19" s="79"/>
      <c r="UQE19" s="79"/>
      <c r="UQF19" s="79"/>
      <c r="UQG19" s="79"/>
      <c r="UQH19" s="79"/>
      <c r="UQI19" s="79"/>
      <c r="UQJ19" s="79"/>
      <c r="UQK19" s="79"/>
      <c r="UQL19" s="79"/>
      <c r="UQM19" s="79"/>
      <c r="UQN19" s="79"/>
      <c r="UQO19" s="79"/>
      <c r="UQP19" s="79"/>
      <c r="UQQ19" s="79"/>
      <c r="UQR19" s="79"/>
      <c r="UQS19" s="79"/>
      <c r="UQT19" s="79"/>
      <c r="UQU19" s="79"/>
      <c r="UQV19" s="79"/>
      <c r="UQW19" s="79"/>
      <c r="UQX19" s="79"/>
      <c r="UQY19" s="79"/>
      <c r="UQZ19" s="79"/>
      <c r="URA19" s="79"/>
      <c r="URB19" s="79"/>
      <c r="URC19" s="79"/>
      <c r="URD19" s="79"/>
      <c r="URE19" s="79"/>
      <c r="URF19" s="79"/>
      <c r="URG19" s="79"/>
      <c r="URH19" s="79"/>
      <c r="URI19" s="79"/>
      <c r="URJ19" s="79"/>
      <c r="URK19" s="79"/>
      <c r="URL19" s="79"/>
      <c r="URM19" s="79"/>
      <c r="URN19" s="79"/>
      <c r="URO19" s="79"/>
      <c r="URP19" s="79"/>
      <c r="URQ19" s="79"/>
      <c r="URR19" s="79"/>
      <c r="URS19" s="79"/>
      <c r="URT19" s="79"/>
      <c r="URU19" s="79"/>
      <c r="URV19" s="79"/>
      <c r="URW19" s="79"/>
      <c r="URX19" s="79"/>
      <c r="URY19" s="79"/>
      <c r="URZ19" s="79"/>
      <c r="USA19" s="79"/>
      <c r="USB19" s="79"/>
      <c r="USC19" s="79"/>
      <c r="USD19" s="79"/>
      <c r="USE19" s="79"/>
      <c r="USF19" s="79"/>
      <c r="USG19" s="79"/>
      <c r="USH19" s="79"/>
      <c r="USI19" s="79"/>
      <c r="USJ19" s="79"/>
      <c r="USK19" s="79"/>
      <c r="USL19" s="79"/>
      <c r="USM19" s="79"/>
      <c r="USN19" s="79"/>
      <c r="USO19" s="79"/>
      <c r="USP19" s="79"/>
      <c r="USQ19" s="79"/>
      <c r="USR19" s="79"/>
      <c r="USS19" s="79"/>
      <c r="UST19" s="79"/>
      <c r="USU19" s="79"/>
      <c r="USV19" s="79"/>
      <c r="USW19" s="79"/>
      <c r="USX19" s="79"/>
      <c r="USY19" s="79"/>
      <c r="USZ19" s="79"/>
      <c r="UTA19" s="79"/>
      <c r="UTB19" s="79"/>
      <c r="UTC19" s="79"/>
      <c r="UTD19" s="79"/>
      <c r="UTE19" s="79"/>
      <c r="UTF19" s="79"/>
      <c r="UTG19" s="79"/>
      <c r="UTH19" s="79"/>
      <c r="UTI19" s="79"/>
      <c r="UTJ19" s="79"/>
      <c r="UTK19" s="79"/>
      <c r="UTL19" s="79"/>
      <c r="UTM19" s="79"/>
      <c r="UTN19" s="79"/>
      <c r="UTO19" s="79"/>
      <c r="UTP19" s="79"/>
      <c r="UTQ19" s="79"/>
      <c r="UTR19" s="79"/>
      <c r="UTS19" s="79"/>
      <c r="UTT19" s="79"/>
      <c r="UTU19" s="79"/>
      <c r="UTV19" s="79"/>
      <c r="UTW19" s="79"/>
      <c r="UTX19" s="79"/>
      <c r="UTY19" s="79"/>
      <c r="UTZ19" s="79"/>
      <c r="UUA19" s="79"/>
      <c r="UUB19" s="79"/>
      <c r="UUC19" s="79"/>
      <c r="UUD19" s="79"/>
      <c r="UUE19" s="79"/>
      <c r="UUF19" s="79"/>
      <c r="UUG19" s="79"/>
      <c r="UUH19" s="79"/>
      <c r="UUI19" s="79"/>
      <c r="UUJ19" s="79"/>
      <c r="UUK19" s="79"/>
      <c r="UUL19" s="79"/>
      <c r="UUM19" s="79"/>
      <c r="UUN19" s="79"/>
      <c r="UUO19" s="79"/>
      <c r="UUP19" s="79"/>
      <c r="UUQ19" s="79"/>
      <c r="UUR19" s="79"/>
      <c r="UUS19" s="79"/>
      <c r="UUT19" s="79"/>
      <c r="UUU19" s="79"/>
      <c r="UUV19" s="79"/>
      <c r="UUW19" s="79"/>
      <c r="UUX19" s="79"/>
      <c r="UUY19" s="79"/>
      <c r="UUZ19" s="79"/>
      <c r="UVA19" s="79"/>
      <c r="UVB19" s="79"/>
      <c r="UVC19" s="79"/>
      <c r="UVD19" s="79"/>
      <c r="UVE19" s="79"/>
      <c r="UVF19" s="79"/>
      <c r="UVG19" s="79"/>
      <c r="UVH19" s="79"/>
      <c r="UVI19" s="79"/>
      <c r="UVJ19" s="79"/>
      <c r="UVK19" s="79"/>
      <c r="UVL19" s="79"/>
      <c r="UVM19" s="79"/>
      <c r="UVN19" s="79"/>
      <c r="UVO19" s="79"/>
      <c r="UVP19" s="79"/>
      <c r="UVQ19" s="79"/>
      <c r="UVR19" s="79"/>
      <c r="UVS19" s="79"/>
      <c r="UVT19" s="79"/>
      <c r="UVU19" s="79"/>
      <c r="UVV19" s="79"/>
      <c r="UVW19" s="79"/>
      <c r="UVX19" s="79"/>
      <c r="UVY19" s="79"/>
      <c r="UVZ19" s="79"/>
      <c r="UWA19" s="79"/>
      <c r="UWB19" s="79"/>
      <c r="UWC19" s="79"/>
      <c r="UWD19" s="79"/>
      <c r="UWE19" s="79"/>
      <c r="UWF19" s="79"/>
      <c r="UWG19" s="79"/>
      <c r="UWH19" s="79"/>
      <c r="UWI19" s="79"/>
      <c r="UWJ19" s="79"/>
      <c r="UWK19" s="79"/>
      <c r="UWL19" s="79"/>
      <c r="UWM19" s="79"/>
      <c r="UWN19" s="79"/>
      <c r="UWO19" s="79"/>
      <c r="UWP19" s="79"/>
      <c r="UWQ19" s="79"/>
      <c r="UWR19" s="79"/>
      <c r="UWS19" s="79"/>
      <c r="UWT19" s="79"/>
      <c r="UWU19" s="79"/>
      <c r="UWV19" s="79"/>
      <c r="UWW19" s="79"/>
      <c r="UWX19" s="79"/>
      <c r="UWY19" s="79"/>
      <c r="UWZ19" s="79"/>
      <c r="UXA19" s="79"/>
      <c r="UXB19" s="79"/>
      <c r="UXC19" s="79"/>
      <c r="UXD19" s="79"/>
      <c r="UXE19" s="79"/>
      <c r="UXF19" s="79"/>
      <c r="UXG19" s="79"/>
      <c r="UXH19" s="79"/>
      <c r="UXI19" s="79"/>
      <c r="UXJ19" s="79"/>
      <c r="UXK19" s="79"/>
      <c r="UXL19" s="79"/>
      <c r="UXM19" s="79"/>
      <c r="UXN19" s="79"/>
      <c r="UXO19" s="79"/>
      <c r="UXP19" s="79"/>
      <c r="UXQ19" s="79"/>
      <c r="UXR19" s="79"/>
      <c r="UXS19" s="79"/>
      <c r="UXT19" s="79"/>
      <c r="UXU19" s="79"/>
      <c r="UXV19" s="79"/>
      <c r="UXW19" s="79"/>
      <c r="UXX19" s="79"/>
      <c r="UXY19" s="79"/>
      <c r="UXZ19" s="79"/>
      <c r="UYA19" s="79"/>
      <c r="UYB19" s="79"/>
      <c r="UYC19" s="79"/>
      <c r="UYD19" s="79"/>
      <c r="UYE19" s="79"/>
      <c r="UYF19" s="79"/>
      <c r="UYG19" s="79"/>
      <c r="UYH19" s="79"/>
      <c r="UYI19" s="79"/>
      <c r="UYJ19" s="79"/>
      <c r="UYK19" s="79"/>
      <c r="UYL19" s="79"/>
      <c r="UYM19" s="79"/>
      <c r="UYN19" s="79"/>
      <c r="UYO19" s="79"/>
      <c r="UYP19" s="79"/>
      <c r="UYQ19" s="79"/>
      <c r="UYR19" s="79"/>
      <c r="UYS19" s="79"/>
      <c r="UYT19" s="79"/>
      <c r="UYU19" s="79"/>
      <c r="UYV19" s="79"/>
      <c r="UYW19" s="79"/>
      <c r="UYX19" s="79"/>
      <c r="UYY19" s="79"/>
      <c r="UYZ19" s="79"/>
      <c r="UZA19" s="79"/>
      <c r="UZB19" s="79"/>
      <c r="UZC19" s="79"/>
      <c r="UZD19" s="79"/>
      <c r="UZE19" s="79"/>
      <c r="UZF19" s="79"/>
      <c r="UZG19" s="79"/>
      <c r="UZH19" s="79"/>
      <c r="UZI19" s="79"/>
      <c r="UZJ19" s="79"/>
      <c r="UZK19" s="79"/>
      <c r="UZL19" s="79"/>
      <c r="UZM19" s="79"/>
      <c r="UZN19" s="79"/>
      <c r="UZO19" s="79"/>
      <c r="UZP19" s="79"/>
      <c r="UZQ19" s="79"/>
      <c r="UZR19" s="79"/>
      <c r="UZS19" s="79"/>
      <c r="UZT19" s="79"/>
      <c r="UZU19" s="79"/>
      <c r="UZV19" s="79"/>
      <c r="UZW19" s="79"/>
      <c r="UZX19" s="79"/>
      <c r="UZY19" s="79"/>
      <c r="UZZ19" s="79"/>
      <c r="VAA19" s="79"/>
      <c r="VAB19" s="79"/>
      <c r="VAC19" s="79"/>
      <c r="VAD19" s="79"/>
      <c r="VAE19" s="79"/>
      <c r="VAF19" s="79"/>
      <c r="VAG19" s="79"/>
      <c r="VAH19" s="79"/>
      <c r="VAI19" s="79"/>
      <c r="VAJ19" s="79"/>
      <c r="VAK19" s="79"/>
      <c r="VAL19" s="79"/>
      <c r="VAM19" s="79"/>
      <c r="VAN19" s="79"/>
      <c r="VAO19" s="79"/>
      <c r="VAP19" s="79"/>
      <c r="VAQ19" s="79"/>
      <c r="VAR19" s="79"/>
      <c r="VAS19" s="79"/>
      <c r="VAT19" s="79"/>
      <c r="VAU19" s="79"/>
      <c r="VAV19" s="79"/>
      <c r="VAW19" s="79"/>
      <c r="VAX19" s="79"/>
      <c r="VAY19" s="79"/>
      <c r="VAZ19" s="79"/>
      <c r="VBA19" s="79"/>
      <c r="VBB19" s="79"/>
      <c r="VBC19" s="79"/>
      <c r="VBD19" s="79"/>
      <c r="VBE19" s="79"/>
      <c r="VBF19" s="79"/>
      <c r="VBG19" s="79"/>
      <c r="VBH19" s="79"/>
      <c r="VBI19" s="79"/>
      <c r="VBJ19" s="79"/>
      <c r="VBK19" s="79"/>
      <c r="VBL19" s="79"/>
      <c r="VBM19" s="79"/>
      <c r="VBN19" s="79"/>
      <c r="VBO19" s="79"/>
      <c r="VBP19" s="79"/>
      <c r="VBQ19" s="79"/>
      <c r="VBR19" s="79"/>
      <c r="VBS19" s="79"/>
      <c r="VBT19" s="79"/>
      <c r="VBU19" s="79"/>
      <c r="VBV19" s="79"/>
      <c r="VBW19" s="79"/>
      <c r="VBX19" s="79"/>
      <c r="VBY19" s="79"/>
      <c r="VBZ19" s="79"/>
      <c r="VCA19" s="79"/>
      <c r="VCB19" s="79"/>
      <c r="VCC19" s="79"/>
      <c r="VCD19" s="79"/>
      <c r="VCE19" s="79"/>
      <c r="VCF19" s="79"/>
      <c r="VCG19" s="79"/>
      <c r="VCH19" s="79"/>
      <c r="VCI19" s="79"/>
      <c r="VCJ19" s="79"/>
      <c r="VCK19" s="79"/>
      <c r="VCL19" s="79"/>
      <c r="VCM19" s="79"/>
      <c r="VCN19" s="79"/>
      <c r="VCO19" s="79"/>
      <c r="VCP19" s="79"/>
      <c r="VCQ19" s="79"/>
      <c r="VCR19" s="79"/>
      <c r="VCS19" s="79"/>
      <c r="VCT19" s="79"/>
      <c r="VCU19" s="79"/>
      <c r="VCV19" s="79"/>
      <c r="VCW19" s="79"/>
      <c r="VCX19" s="79"/>
      <c r="VCY19" s="79"/>
      <c r="VCZ19" s="79"/>
      <c r="VDA19" s="79"/>
      <c r="VDB19" s="79"/>
      <c r="VDC19" s="79"/>
      <c r="VDD19" s="79"/>
      <c r="VDE19" s="79"/>
      <c r="VDF19" s="79"/>
      <c r="VDG19" s="79"/>
      <c r="VDH19" s="79"/>
      <c r="VDI19" s="79"/>
      <c r="VDJ19" s="79"/>
      <c r="VDK19" s="79"/>
      <c r="VDL19" s="79"/>
      <c r="VDM19" s="79"/>
      <c r="VDN19" s="79"/>
      <c r="VDO19" s="79"/>
      <c r="VDP19" s="79"/>
      <c r="VDQ19" s="79"/>
      <c r="VDR19" s="79"/>
      <c r="VDS19" s="79"/>
      <c r="VDT19" s="79"/>
      <c r="VDU19" s="79"/>
      <c r="VDV19" s="79"/>
      <c r="VDW19" s="79"/>
      <c r="VDX19" s="79"/>
      <c r="VDY19" s="79"/>
      <c r="VDZ19" s="79"/>
      <c r="VEA19" s="79"/>
      <c r="VEB19" s="79"/>
      <c r="VEC19" s="79"/>
      <c r="VED19" s="79"/>
      <c r="VEE19" s="79"/>
      <c r="VEF19" s="79"/>
      <c r="VEG19" s="79"/>
      <c r="VEH19" s="79"/>
      <c r="VEI19" s="79"/>
      <c r="VEJ19" s="79"/>
      <c r="VEK19" s="79"/>
      <c r="VEL19" s="79"/>
      <c r="VEM19" s="79"/>
      <c r="VEN19" s="79"/>
      <c r="VEO19" s="79"/>
      <c r="VEP19" s="79"/>
      <c r="VEQ19" s="79"/>
      <c r="VER19" s="79"/>
      <c r="VES19" s="79"/>
      <c r="VET19" s="79"/>
      <c r="VEU19" s="79"/>
      <c r="VEV19" s="79"/>
      <c r="VEW19" s="79"/>
      <c r="VEX19" s="79"/>
      <c r="VEY19" s="79"/>
      <c r="VEZ19" s="79"/>
      <c r="VFA19" s="79"/>
      <c r="VFB19" s="79"/>
      <c r="VFC19" s="79"/>
      <c r="VFD19" s="79"/>
      <c r="VFE19" s="79"/>
      <c r="VFF19" s="79"/>
      <c r="VFG19" s="79"/>
      <c r="VFH19" s="79"/>
      <c r="VFI19" s="79"/>
      <c r="VFJ19" s="79"/>
      <c r="VFK19" s="79"/>
      <c r="VFL19" s="79"/>
      <c r="VFM19" s="79"/>
      <c r="VFN19" s="79"/>
      <c r="VFO19" s="79"/>
      <c r="VFP19" s="79"/>
      <c r="VFQ19" s="79"/>
      <c r="VFR19" s="79"/>
      <c r="VFS19" s="79"/>
      <c r="VFT19" s="79"/>
      <c r="VFU19" s="79"/>
      <c r="VFV19" s="79"/>
      <c r="VFW19" s="79"/>
      <c r="VFX19" s="79"/>
      <c r="VFY19" s="79"/>
      <c r="VFZ19" s="79"/>
      <c r="VGA19" s="79"/>
      <c r="VGB19" s="79"/>
      <c r="VGC19" s="79"/>
      <c r="VGD19" s="79"/>
      <c r="VGE19" s="79"/>
      <c r="VGF19" s="79"/>
      <c r="VGG19" s="79"/>
      <c r="VGH19" s="79"/>
      <c r="VGI19" s="79"/>
      <c r="VGJ19" s="79"/>
      <c r="VGK19" s="79"/>
      <c r="VGL19" s="79"/>
      <c r="VGM19" s="79"/>
      <c r="VGN19" s="79"/>
      <c r="VGO19" s="79"/>
      <c r="VGP19" s="79"/>
      <c r="VGQ19" s="79"/>
      <c r="VGR19" s="79"/>
      <c r="VGS19" s="79"/>
      <c r="VGT19" s="79"/>
      <c r="VGU19" s="79"/>
      <c r="VGV19" s="79"/>
      <c r="VGW19" s="79"/>
      <c r="VGX19" s="79"/>
      <c r="VGY19" s="79"/>
      <c r="VGZ19" s="79"/>
      <c r="VHA19" s="79"/>
      <c r="VHB19" s="79"/>
      <c r="VHC19" s="79"/>
      <c r="VHD19" s="79"/>
      <c r="VHE19" s="79"/>
      <c r="VHF19" s="79"/>
      <c r="VHG19" s="79"/>
      <c r="VHH19" s="79"/>
      <c r="VHI19" s="79"/>
      <c r="VHJ19" s="79"/>
      <c r="VHK19" s="79"/>
      <c r="VHL19" s="79"/>
      <c r="VHM19" s="79"/>
      <c r="VHN19" s="79"/>
      <c r="VHO19" s="79"/>
      <c r="VHP19" s="79"/>
      <c r="VHQ19" s="79"/>
      <c r="VHR19" s="79"/>
      <c r="VHS19" s="79"/>
      <c r="VHT19" s="79"/>
      <c r="VHU19" s="79"/>
      <c r="VHV19" s="79"/>
      <c r="VHW19" s="79"/>
      <c r="VHX19" s="79"/>
      <c r="VHY19" s="79"/>
      <c r="VHZ19" s="79"/>
      <c r="VIA19" s="79"/>
      <c r="VIB19" s="79"/>
      <c r="VIC19" s="79"/>
      <c r="VID19" s="79"/>
      <c r="VIE19" s="79"/>
      <c r="VIF19" s="79"/>
      <c r="VIG19" s="79"/>
      <c r="VIH19" s="79"/>
      <c r="VII19" s="79"/>
      <c r="VIJ19" s="79"/>
      <c r="VIK19" s="79"/>
      <c r="VIL19" s="79"/>
      <c r="VIM19" s="79"/>
      <c r="VIN19" s="79"/>
      <c r="VIO19" s="79"/>
      <c r="VIP19" s="79"/>
      <c r="VIQ19" s="79"/>
      <c r="VIR19" s="79"/>
      <c r="VIS19" s="79"/>
      <c r="VIT19" s="79"/>
      <c r="VIU19" s="79"/>
      <c r="VIV19" s="79"/>
      <c r="VIW19" s="79"/>
      <c r="VIX19" s="79"/>
      <c r="VIY19" s="79"/>
      <c r="VIZ19" s="79"/>
      <c r="VJA19" s="79"/>
      <c r="VJB19" s="79"/>
      <c r="VJC19" s="79"/>
      <c r="VJD19" s="79"/>
      <c r="VJE19" s="79"/>
      <c r="VJF19" s="79"/>
      <c r="VJG19" s="79"/>
      <c r="VJH19" s="79"/>
      <c r="VJI19" s="79"/>
      <c r="VJJ19" s="79"/>
      <c r="VJK19" s="79"/>
      <c r="VJL19" s="79"/>
      <c r="VJM19" s="79"/>
      <c r="VJN19" s="79"/>
      <c r="VJO19" s="79"/>
      <c r="VJP19" s="79"/>
      <c r="VJQ19" s="79"/>
      <c r="VJR19" s="79"/>
      <c r="VJS19" s="79"/>
      <c r="VJT19" s="79"/>
      <c r="VJU19" s="79"/>
      <c r="VJV19" s="79"/>
      <c r="VJW19" s="79"/>
      <c r="VJX19" s="79"/>
      <c r="VJY19" s="79"/>
      <c r="VJZ19" s="79"/>
      <c r="VKA19" s="79"/>
      <c r="VKB19" s="79"/>
      <c r="VKC19" s="79"/>
      <c r="VKD19" s="79"/>
      <c r="VKE19" s="79"/>
      <c r="VKF19" s="79"/>
      <c r="VKG19" s="79"/>
      <c r="VKH19" s="79"/>
      <c r="VKI19" s="79"/>
      <c r="VKJ19" s="79"/>
      <c r="VKK19" s="79"/>
      <c r="VKL19" s="79"/>
      <c r="VKM19" s="79"/>
      <c r="VKN19" s="79"/>
      <c r="VKO19" s="79"/>
      <c r="VKP19" s="79"/>
      <c r="VKQ19" s="79"/>
      <c r="VKR19" s="79"/>
      <c r="VKS19" s="79"/>
      <c r="VKT19" s="79"/>
      <c r="VKU19" s="79"/>
      <c r="VKV19" s="79"/>
      <c r="VKW19" s="79"/>
      <c r="VKX19" s="79"/>
      <c r="VKY19" s="79"/>
      <c r="VKZ19" s="79"/>
      <c r="VLA19" s="79"/>
      <c r="VLB19" s="79"/>
      <c r="VLC19" s="79"/>
      <c r="VLD19" s="79"/>
      <c r="VLE19" s="79"/>
      <c r="VLF19" s="79"/>
      <c r="VLG19" s="79"/>
      <c r="VLH19" s="79"/>
      <c r="VLI19" s="79"/>
      <c r="VLJ19" s="79"/>
      <c r="VLK19" s="79"/>
      <c r="VLL19" s="79"/>
      <c r="VLM19" s="79"/>
      <c r="VLN19" s="79"/>
      <c r="VLO19" s="79"/>
      <c r="VLP19" s="79"/>
      <c r="VLQ19" s="79"/>
      <c r="VLR19" s="79"/>
      <c r="VLS19" s="79"/>
      <c r="VLT19" s="79"/>
      <c r="VLU19" s="79"/>
      <c r="VLV19" s="79"/>
      <c r="VLW19" s="79"/>
      <c r="VLX19" s="79"/>
      <c r="VLY19" s="79"/>
      <c r="VLZ19" s="79"/>
      <c r="VMA19" s="79"/>
      <c r="VMB19" s="79"/>
      <c r="VMC19" s="79"/>
      <c r="VMD19" s="79"/>
      <c r="VME19" s="79"/>
      <c r="VMF19" s="79"/>
      <c r="VMG19" s="79"/>
      <c r="VMH19" s="79"/>
      <c r="VMI19" s="79"/>
      <c r="VMJ19" s="79"/>
      <c r="VMK19" s="79"/>
      <c r="VML19" s="79"/>
      <c r="VMM19" s="79"/>
      <c r="VMN19" s="79"/>
      <c r="VMO19" s="79"/>
      <c r="VMP19" s="79"/>
      <c r="VMQ19" s="79"/>
      <c r="VMR19" s="79"/>
      <c r="VMS19" s="79"/>
      <c r="VMT19" s="79"/>
      <c r="VMU19" s="79"/>
      <c r="VMV19" s="79"/>
      <c r="VMW19" s="79"/>
      <c r="VMX19" s="79"/>
      <c r="VMY19" s="79"/>
      <c r="VMZ19" s="79"/>
      <c r="VNA19" s="79"/>
      <c r="VNB19" s="79"/>
      <c r="VNC19" s="79"/>
      <c r="VND19" s="79"/>
      <c r="VNE19" s="79"/>
      <c r="VNF19" s="79"/>
      <c r="VNG19" s="79"/>
      <c r="VNH19" s="79"/>
      <c r="VNI19" s="79"/>
      <c r="VNJ19" s="79"/>
      <c r="VNK19" s="79"/>
      <c r="VNL19" s="79"/>
      <c r="VNM19" s="79"/>
      <c r="VNN19" s="79"/>
      <c r="VNO19" s="79"/>
      <c r="VNP19" s="79"/>
      <c r="VNQ19" s="79"/>
      <c r="VNR19" s="79"/>
      <c r="VNS19" s="79"/>
      <c r="VNT19" s="79"/>
      <c r="VNU19" s="79"/>
      <c r="VNV19" s="79"/>
      <c r="VNW19" s="79"/>
      <c r="VNX19" s="79"/>
      <c r="VNY19" s="79"/>
      <c r="VNZ19" s="79"/>
      <c r="VOA19" s="79"/>
      <c r="VOB19" s="79"/>
      <c r="VOC19" s="79"/>
      <c r="VOD19" s="79"/>
      <c r="VOE19" s="79"/>
      <c r="VOF19" s="79"/>
      <c r="VOG19" s="79"/>
      <c r="VOH19" s="79"/>
      <c r="VOI19" s="79"/>
      <c r="VOJ19" s="79"/>
      <c r="VOK19" s="79"/>
      <c r="VOL19" s="79"/>
      <c r="VOM19" s="79"/>
      <c r="VON19" s="79"/>
      <c r="VOO19" s="79"/>
      <c r="VOP19" s="79"/>
      <c r="VOQ19" s="79"/>
      <c r="VOR19" s="79"/>
      <c r="VOS19" s="79"/>
      <c r="VOT19" s="79"/>
      <c r="VOU19" s="79"/>
      <c r="VOV19" s="79"/>
      <c r="VOW19" s="79"/>
      <c r="VOX19" s="79"/>
      <c r="VOY19" s="79"/>
      <c r="VOZ19" s="79"/>
      <c r="VPA19" s="79"/>
      <c r="VPB19" s="79"/>
      <c r="VPC19" s="79"/>
      <c r="VPD19" s="79"/>
      <c r="VPE19" s="79"/>
      <c r="VPF19" s="79"/>
      <c r="VPG19" s="79"/>
      <c r="VPH19" s="79"/>
      <c r="VPI19" s="79"/>
      <c r="VPJ19" s="79"/>
      <c r="VPK19" s="79"/>
      <c r="VPL19" s="79"/>
      <c r="VPM19" s="79"/>
      <c r="VPN19" s="79"/>
      <c r="VPO19" s="79"/>
      <c r="VPP19" s="79"/>
      <c r="VPQ19" s="79"/>
      <c r="VPR19" s="79"/>
      <c r="VPS19" s="79"/>
      <c r="VPT19" s="79"/>
      <c r="VPU19" s="79"/>
      <c r="VPV19" s="79"/>
      <c r="VPW19" s="79"/>
      <c r="VPX19" s="79"/>
      <c r="VPY19" s="79"/>
      <c r="VPZ19" s="79"/>
      <c r="VQA19" s="79"/>
      <c r="VQB19" s="79"/>
      <c r="VQC19" s="79"/>
      <c r="VQD19" s="79"/>
      <c r="VQE19" s="79"/>
      <c r="VQF19" s="79"/>
      <c r="VQG19" s="79"/>
      <c r="VQH19" s="79"/>
      <c r="VQI19" s="79"/>
      <c r="VQJ19" s="79"/>
      <c r="VQK19" s="79"/>
      <c r="VQL19" s="79"/>
      <c r="VQM19" s="79"/>
      <c r="VQN19" s="79"/>
      <c r="VQO19" s="79"/>
      <c r="VQP19" s="79"/>
      <c r="VQQ19" s="79"/>
      <c r="VQR19" s="79"/>
      <c r="VQS19" s="79"/>
      <c r="VQT19" s="79"/>
      <c r="VQU19" s="79"/>
      <c r="VQV19" s="79"/>
      <c r="VQW19" s="79"/>
      <c r="VQX19" s="79"/>
      <c r="VQY19" s="79"/>
      <c r="VQZ19" s="79"/>
      <c r="VRA19" s="79"/>
      <c r="VRB19" s="79"/>
      <c r="VRC19" s="79"/>
      <c r="VRD19" s="79"/>
      <c r="VRE19" s="79"/>
      <c r="VRF19" s="79"/>
      <c r="VRG19" s="79"/>
      <c r="VRH19" s="79"/>
      <c r="VRI19" s="79"/>
      <c r="VRJ19" s="79"/>
      <c r="VRK19" s="79"/>
      <c r="VRL19" s="79"/>
      <c r="VRM19" s="79"/>
      <c r="VRN19" s="79"/>
      <c r="VRO19" s="79"/>
      <c r="VRP19" s="79"/>
      <c r="VRQ19" s="79"/>
      <c r="VRR19" s="79"/>
      <c r="VRS19" s="79"/>
      <c r="VRT19" s="79"/>
      <c r="VRU19" s="79"/>
      <c r="VRV19" s="79"/>
      <c r="VRW19" s="79"/>
      <c r="VRX19" s="79"/>
      <c r="VRY19" s="79"/>
      <c r="VRZ19" s="79"/>
      <c r="VSA19" s="79"/>
      <c r="VSB19" s="79"/>
      <c r="VSC19" s="79"/>
      <c r="VSD19" s="79"/>
      <c r="VSE19" s="79"/>
      <c r="VSF19" s="79"/>
      <c r="VSG19" s="79"/>
      <c r="VSH19" s="79"/>
      <c r="VSI19" s="79"/>
      <c r="VSJ19" s="79"/>
      <c r="VSK19" s="79"/>
      <c r="VSL19" s="79"/>
      <c r="VSM19" s="79"/>
      <c r="VSN19" s="79"/>
      <c r="VSO19" s="79"/>
      <c r="VSP19" s="79"/>
      <c r="VSQ19" s="79"/>
      <c r="VSR19" s="79"/>
      <c r="VSS19" s="79"/>
      <c r="VST19" s="79"/>
      <c r="VSU19" s="79"/>
      <c r="VSV19" s="79"/>
      <c r="VSW19" s="79"/>
      <c r="VSX19" s="79"/>
      <c r="VSY19" s="79"/>
      <c r="VSZ19" s="79"/>
      <c r="VTA19" s="79"/>
      <c r="VTB19" s="79"/>
      <c r="VTC19" s="79"/>
      <c r="VTD19" s="79"/>
      <c r="VTE19" s="79"/>
      <c r="VTF19" s="79"/>
      <c r="VTG19" s="79"/>
      <c r="VTH19" s="79"/>
      <c r="VTI19" s="79"/>
      <c r="VTJ19" s="79"/>
      <c r="VTK19" s="79"/>
      <c r="VTL19" s="79"/>
      <c r="VTM19" s="79"/>
      <c r="VTN19" s="79"/>
      <c r="VTO19" s="79"/>
      <c r="VTP19" s="79"/>
      <c r="VTQ19" s="79"/>
      <c r="VTR19" s="79"/>
      <c r="VTS19" s="79"/>
      <c r="VTT19" s="79"/>
      <c r="VTU19" s="79"/>
      <c r="VTV19" s="79"/>
      <c r="VTW19" s="79"/>
      <c r="VTX19" s="79"/>
      <c r="VTY19" s="79"/>
      <c r="VTZ19" s="79"/>
      <c r="VUA19" s="79"/>
      <c r="VUB19" s="79"/>
      <c r="VUC19" s="79"/>
      <c r="VUD19" s="79"/>
      <c r="VUE19" s="79"/>
      <c r="VUF19" s="79"/>
      <c r="VUG19" s="79"/>
      <c r="VUH19" s="79"/>
      <c r="VUI19" s="79"/>
      <c r="VUJ19" s="79"/>
      <c r="VUK19" s="79"/>
      <c r="VUL19" s="79"/>
      <c r="VUM19" s="79"/>
      <c r="VUN19" s="79"/>
      <c r="VUO19" s="79"/>
      <c r="VUP19" s="79"/>
      <c r="VUQ19" s="79"/>
      <c r="VUR19" s="79"/>
      <c r="VUS19" s="79"/>
      <c r="VUT19" s="79"/>
      <c r="VUU19" s="79"/>
      <c r="VUV19" s="79"/>
      <c r="VUW19" s="79"/>
      <c r="VUX19" s="79"/>
      <c r="VUY19" s="79"/>
      <c r="VUZ19" s="79"/>
      <c r="VVA19" s="79"/>
      <c r="VVB19" s="79"/>
      <c r="VVC19" s="79"/>
      <c r="VVD19" s="79"/>
      <c r="VVE19" s="79"/>
      <c r="VVF19" s="79"/>
      <c r="VVG19" s="79"/>
      <c r="VVH19" s="79"/>
      <c r="VVI19" s="79"/>
      <c r="VVJ19" s="79"/>
      <c r="VVK19" s="79"/>
      <c r="VVL19" s="79"/>
      <c r="VVM19" s="79"/>
      <c r="VVN19" s="79"/>
      <c r="VVO19" s="79"/>
      <c r="VVP19" s="79"/>
      <c r="VVQ19" s="79"/>
      <c r="VVR19" s="79"/>
      <c r="VVS19" s="79"/>
      <c r="VVT19" s="79"/>
      <c r="VVU19" s="79"/>
      <c r="VVV19" s="79"/>
      <c r="VVW19" s="79"/>
      <c r="VVX19" s="79"/>
      <c r="VVY19" s="79"/>
      <c r="VVZ19" s="79"/>
      <c r="VWA19" s="79"/>
      <c r="VWB19" s="79"/>
      <c r="VWC19" s="79"/>
      <c r="VWD19" s="79"/>
      <c r="VWE19" s="79"/>
      <c r="VWF19" s="79"/>
      <c r="VWG19" s="79"/>
      <c r="VWH19" s="79"/>
      <c r="VWI19" s="79"/>
      <c r="VWJ19" s="79"/>
      <c r="VWK19" s="79"/>
      <c r="VWL19" s="79"/>
      <c r="VWM19" s="79"/>
      <c r="VWN19" s="79"/>
      <c r="VWO19" s="79"/>
      <c r="VWP19" s="79"/>
      <c r="VWQ19" s="79"/>
      <c r="VWR19" s="79"/>
      <c r="VWS19" s="79"/>
      <c r="VWT19" s="79"/>
      <c r="VWU19" s="79"/>
      <c r="VWV19" s="79"/>
      <c r="VWW19" s="79"/>
      <c r="VWX19" s="79"/>
      <c r="VWY19" s="79"/>
      <c r="VWZ19" s="79"/>
      <c r="VXA19" s="79"/>
      <c r="VXB19" s="79"/>
      <c r="VXC19" s="79"/>
      <c r="VXD19" s="79"/>
      <c r="VXE19" s="79"/>
      <c r="VXF19" s="79"/>
      <c r="VXG19" s="79"/>
      <c r="VXH19" s="79"/>
      <c r="VXI19" s="79"/>
      <c r="VXJ19" s="79"/>
      <c r="VXK19" s="79"/>
      <c r="VXL19" s="79"/>
      <c r="VXM19" s="79"/>
      <c r="VXN19" s="79"/>
      <c r="VXO19" s="79"/>
      <c r="VXP19" s="79"/>
      <c r="VXQ19" s="79"/>
      <c r="VXR19" s="79"/>
      <c r="VXS19" s="79"/>
      <c r="VXT19" s="79"/>
      <c r="VXU19" s="79"/>
      <c r="VXV19" s="79"/>
      <c r="VXW19" s="79"/>
      <c r="VXX19" s="79"/>
      <c r="VXY19" s="79"/>
      <c r="VXZ19" s="79"/>
      <c r="VYA19" s="79"/>
      <c r="VYB19" s="79"/>
      <c r="VYC19" s="79"/>
      <c r="VYD19" s="79"/>
      <c r="VYE19" s="79"/>
      <c r="VYF19" s="79"/>
      <c r="VYG19" s="79"/>
      <c r="VYH19" s="79"/>
      <c r="VYI19" s="79"/>
      <c r="VYJ19" s="79"/>
      <c r="VYK19" s="79"/>
      <c r="VYL19" s="79"/>
      <c r="VYM19" s="79"/>
      <c r="VYN19" s="79"/>
      <c r="VYO19" s="79"/>
      <c r="VYP19" s="79"/>
      <c r="VYQ19" s="79"/>
      <c r="VYR19" s="79"/>
      <c r="VYS19" s="79"/>
      <c r="VYT19" s="79"/>
      <c r="VYU19" s="79"/>
      <c r="VYV19" s="79"/>
      <c r="VYW19" s="79"/>
      <c r="VYX19" s="79"/>
      <c r="VYY19" s="79"/>
      <c r="VYZ19" s="79"/>
      <c r="VZA19" s="79"/>
      <c r="VZB19" s="79"/>
      <c r="VZC19" s="79"/>
      <c r="VZD19" s="79"/>
      <c r="VZE19" s="79"/>
      <c r="VZF19" s="79"/>
      <c r="VZG19" s="79"/>
      <c r="VZH19" s="79"/>
      <c r="VZI19" s="79"/>
      <c r="VZJ19" s="79"/>
      <c r="VZK19" s="79"/>
      <c r="VZL19" s="79"/>
      <c r="VZM19" s="79"/>
      <c r="VZN19" s="79"/>
      <c r="VZO19" s="79"/>
      <c r="VZP19" s="79"/>
      <c r="VZQ19" s="79"/>
      <c r="VZR19" s="79"/>
      <c r="VZS19" s="79"/>
      <c r="VZT19" s="79"/>
      <c r="VZU19" s="79"/>
      <c r="VZV19" s="79"/>
      <c r="VZW19" s="79"/>
      <c r="VZX19" s="79"/>
      <c r="VZY19" s="79"/>
      <c r="VZZ19" s="79"/>
      <c r="WAA19" s="79"/>
      <c r="WAB19" s="79"/>
      <c r="WAC19" s="79"/>
      <c r="WAD19" s="79"/>
      <c r="WAE19" s="79"/>
      <c r="WAF19" s="79"/>
      <c r="WAG19" s="79"/>
      <c r="WAH19" s="79"/>
      <c r="WAI19" s="79"/>
      <c r="WAJ19" s="79"/>
      <c r="WAK19" s="79"/>
      <c r="WAL19" s="79"/>
      <c r="WAM19" s="79"/>
      <c r="WAN19" s="79"/>
      <c r="WAO19" s="79"/>
      <c r="WAP19" s="79"/>
      <c r="WAQ19" s="79"/>
      <c r="WAR19" s="79"/>
      <c r="WAS19" s="79"/>
      <c r="WAT19" s="79"/>
      <c r="WAU19" s="79"/>
      <c r="WAV19" s="79"/>
      <c r="WAW19" s="79"/>
      <c r="WAX19" s="79"/>
      <c r="WAY19" s="79"/>
      <c r="WAZ19" s="79"/>
      <c r="WBA19" s="79"/>
      <c r="WBB19" s="79"/>
      <c r="WBC19" s="79"/>
      <c r="WBD19" s="79"/>
      <c r="WBE19" s="79"/>
      <c r="WBF19" s="79"/>
      <c r="WBG19" s="79"/>
      <c r="WBH19" s="79"/>
      <c r="WBI19" s="79"/>
      <c r="WBJ19" s="79"/>
      <c r="WBK19" s="79"/>
      <c r="WBL19" s="79"/>
      <c r="WBM19" s="79"/>
      <c r="WBN19" s="79"/>
      <c r="WBO19" s="79"/>
      <c r="WBP19" s="79"/>
      <c r="WBQ19" s="79"/>
      <c r="WBR19" s="79"/>
      <c r="WBS19" s="79"/>
      <c r="WBT19" s="79"/>
      <c r="WBU19" s="79"/>
      <c r="WBV19" s="79"/>
      <c r="WBW19" s="79"/>
      <c r="WBX19" s="79"/>
      <c r="WBY19" s="79"/>
      <c r="WBZ19" s="79"/>
      <c r="WCA19" s="79"/>
      <c r="WCB19" s="79"/>
      <c r="WCC19" s="79"/>
      <c r="WCD19" s="79"/>
      <c r="WCE19" s="79"/>
      <c r="WCF19" s="79"/>
      <c r="WCG19" s="79"/>
      <c r="WCH19" s="79"/>
      <c r="WCI19" s="79"/>
      <c r="WCJ19" s="79"/>
      <c r="WCK19" s="79"/>
      <c r="WCL19" s="79"/>
      <c r="WCM19" s="79"/>
      <c r="WCN19" s="79"/>
      <c r="WCO19" s="79"/>
      <c r="WCP19" s="79"/>
      <c r="WCQ19" s="79"/>
      <c r="WCR19" s="79"/>
      <c r="WCS19" s="79"/>
      <c r="WCT19" s="79"/>
      <c r="WCU19" s="79"/>
      <c r="WCV19" s="79"/>
      <c r="WCW19" s="79"/>
      <c r="WCX19" s="79"/>
      <c r="WCY19" s="79"/>
      <c r="WCZ19" s="79"/>
      <c r="WDA19" s="79"/>
      <c r="WDB19" s="79"/>
      <c r="WDC19" s="79"/>
      <c r="WDD19" s="79"/>
      <c r="WDE19" s="79"/>
      <c r="WDF19" s="79"/>
      <c r="WDG19" s="79"/>
      <c r="WDH19" s="79"/>
      <c r="WDI19" s="79"/>
      <c r="WDJ19" s="79"/>
      <c r="WDK19" s="79"/>
      <c r="WDL19" s="79"/>
      <c r="WDM19" s="79"/>
      <c r="WDN19" s="79"/>
      <c r="WDO19" s="79"/>
      <c r="WDP19" s="79"/>
      <c r="WDQ19" s="79"/>
      <c r="WDR19" s="79"/>
      <c r="WDS19" s="79"/>
      <c r="WDT19" s="79"/>
      <c r="WDU19" s="79"/>
      <c r="WDV19" s="79"/>
      <c r="WDW19" s="79"/>
      <c r="WDX19" s="79"/>
      <c r="WDY19" s="79"/>
      <c r="WDZ19" s="79"/>
      <c r="WEA19" s="79"/>
      <c r="WEB19" s="79"/>
      <c r="WEC19" s="79"/>
      <c r="WED19" s="79"/>
      <c r="WEE19" s="79"/>
      <c r="WEF19" s="79"/>
      <c r="WEG19" s="79"/>
      <c r="WEH19" s="79"/>
      <c r="WEI19" s="79"/>
      <c r="WEJ19" s="79"/>
      <c r="WEK19" s="79"/>
      <c r="WEL19" s="79"/>
      <c r="WEM19" s="79"/>
      <c r="WEN19" s="79"/>
      <c r="WEO19" s="79"/>
      <c r="WEP19" s="79"/>
      <c r="WEQ19" s="79"/>
      <c r="WER19" s="79"/>
      <c r="WES19" s="79"/>
      <c r="WET19" s="79"/>
      <c r="WEU19" s="79"/>
      <c r="WEV19" s="79"/>
      <c r="WEW19" s="79"/>
      <c r="WEX19" s="79"/>
      <c r="WEY19" s="79"/>
      <c r="WEZ19" s="79"/>
      <c r="WFA19" s="79"/>
      <c r="WFB19" s="79"/>
      <c r="WFC19" s="79"/>
      <c r="WFD19" s="79"/>
      <c r="WFE19" s="79"/>
      <c r="WFF19" s="79"/>
      <c r="WFG19" s="79"/>
      <c r="WFH19" s="79"/>
      <c r="WFI19" s="79"/>
      <c r="WFJ19" s="79"/>
      <c r="WFK19" s="79"/>
      <c r="WFL19" s="79"/>
      <c r="WFM19" s="79"/>
      <c r="WFN19" s="79"/>
      <c r="WFO19" s="79"/>
      <c r="WFP19" s="79"/>
      <c r="WFQ19" s="79"/>
      <c r="WFR19" s="79"/>
      <c r="WFS19" s="79"/>
      <c r="WFT19" s="79"/>
      <c r="WFU19" s="79"/>
      <c r="WFV19" s="79"/>
      <c r="WFW19" s="79"/>
      <c r="WFX19" s="79"/>
      <c r="WFY19" s="79"/>
      <c r="WFZ19" s="79"/>
      <c r="WGA19" s="79"/>
      <c r="WGB19" s="79"/>
      <c r="WGC19" s="79"/>
      <c r="WGD19" s="79"/>
      <c r="WGE19" s="79"/>
      <c r="WGF19" s="79"/>
      <c r="WGG19" s="79"/>
      <c r="WGH19" s="79"/>
      <c r="WGI19" s="79"/>
      <c r="WGJ19" s="79"/>
      <c r="WGK19" s="79"/>
      <c r="WGL19" s="79"/>
      <c r="WGM19" s="79"/>
      <c r="WGN19" s="79"/>
      <c r="WGO19" s="79"/>
      <c r="WGP19" s="79"/>
      <c r="WGQ19" s="79"/>
      <c r="WGR19" s="79"/>
      <c r="WGS19" s="79"/>
      <c r="WGT19" s="79"/>
      <c r="WGU19" s="79"/>
      <c r="WGV19" s="79"/>
      <c r="WGW19" s="79"/>
      <c r="WGX19" s="79"/>
      <c r="WGY19" s="79"/>
      <c r="WGZ19" s="79"/>
      <c r="WHA19" s="79"/>
      <c r="WHB19" s="79"/>
      <c r="WHC19" s="79"/>
      <c r="WHD19" s="79"/>
      <c r="WHE19" s="79"/>
      <c r="WHF19" s="79"/>
      <c r="WHG19" s="79"/>
      <c r="WHH19" s="79"/>
      <c r="WHI19" s="79"/>
      <c r="WHJ19" s="79"/>
      <c r="WHK19" s="79"/>
      <c r="WHL19" s="79"/>
      <c r="WHM19" s="79"/>
      <c r="WHN19" s="79"/>
      <c r="WHO19" s="79"/>
      <c r="WHP19" s="79"/>
      <c r="WHQ19" s="79"/>
      <c r="WHR19" s="79"/>
      <c r="WHS19" s="79"/>
      <c r="WHT19" s="79"/>
      <c r="WHU19" s="79"/>
      <c r="WHV19" s="79"/>
      <c r="WHW19" s="79"/>
      <c r="WHX19" s="79"/>
      <c r="WHY19" s="79"/>
      <c r="WHZ19" s="79"/>
      <c r="WIA19" s="79"/>
      <c r="WIB19" s="79"/>
      <c r="WIC19" s="79"/>
      <c r="WID19" s="79"/>
      <c r="WIE19" s="79"/>
      <c r="WIF19" s="79"/>
      <c r="WIG19" s="79"/>
      <c r="WIH19" s="79"/>
      <c r="WII19" s="79"/>
      <c r="WIJ19" s="79"/>
      <c r="WIK19" s="79"/>
      <c r="WIL19" s="79"/>
      <c r="WIM19" s="79"/>
      <c r="WIN19" s="79"/>
      <c r="WIO19" s="79"/>
      <c r="WIP19" s="79"/>
      <c r="WIQ19" s="79"/>
      <c r="WIR19" s="79"/>
      <c r="WIS19" s="79"/>
      <c r="WIT19" s="79"/>
      <c r="WIU19" s="79"/>
      <c r="WIV19" s="79"/>
      <c r="WIW19" s="79"/>
      <c r="WIX19" s="79"/>
      <c r="WIY19" s="79"/>
      <c r="WIZ19" s="79"/>
      <c r="WJA19" s="79"/>
      <c r="WJB19" s="79"/>
      <c r="WJC19" s="79"/>
      <c r="WJD19" s="79"/>
      <c r="WJE19" s="79"/>
      <c r="WJF19" s="79"/>
      <c r="WJG19" s="79"/>
      <c r="WJH19" s="79"/>
      <c r="WJI19" s="79"/>
      <c r="WJJ19" s="79"/>
      <c r="WJK19" s="79"/>
      <c r="WJL19" s="79"/>
      <c r="WJM19" s="79"/>
      <c r="WJN19" s="79"/>
      <c r="WJO19" s="79"/>
      <c r="WJP19" s="79"/>
      <c r="WJQ19" s="79"/>
      <c r="WJR19" s="79"/>
      <c r="WJS19" s="79"/>
      <c r="WJT19" s="79"/>
      <c r="WJU19" s="79"/>
      <c r="WJV19" s="79"/>
      <c r="WJW19" s="79"/>
      <c r="WJX19" s="79"/>
      <c r="WJY19" s="79"/>
      <c r="WJZ19" s="79"/>
      <c r="WKA19" s="79"/>
      <c r="WKB19" s="79"/>
      <c r="WKC19" s="79"/>
      <c r="WKD19" s="79"/>
      <c r="WKE19" s="79"/>
      <c r="WKF19" s="79"/>
      <c r="WKG19" s="79"/>
      <c r="WKH19" s="79"/>
      <c r="WKI19" s="79"/>
      <c r="WKJ19" s="79"/>
      <c r="WKK19" s="79"/>
      <c r="WKL19" s="79"/>
      <c r="WKM19" s="79"/>
      <c r="WKN19" s="79"/>
      <c r="WKO19" s="79"/>
      <c r="WKP19" s="79"/>
      <c r="WKQ19" s="79"/>
      <c r="WKR19" s="79"/>
      <c r="WKS19" s="79"/>
      <c r="WKT19" s="79"/>
      <c r="WKU19" s="79"/>
      <c r="WKV19" s="79"/>
      <c r="WKW19" s="79"/>
      <c r="WKX19" s="79"/>
      <c r="WKY19" s="79"/>
      <c r="WKZ19" s="79"/>
      <c r="WLA19" s="79"/>
      <c r="WLB19" s="79"/>
      <c r="WLC19" s="79"/>
      <c r="WLD19" s="79"/>
      <c r="WLE19" s="79"/>
      <c r="WLF19" s="79"/>
      <c r="WLG19" s="79"/>
      <c r="WLH19" s="79"/>
      <c r="WLI19" s="79"/>
      <c r="WLJ19" s="79"/>
      <c r="WLK19" s="79"/>
      <c r="WLL19" s="79"/>
      <c r="WLM19" s="79"/>
      <c r="WLN19" s="79"/>
      <c r="WLO19" s="79"/>
      <c r="WLP19" s="79"/>
      <c r="WLQ19" s="79"/>
      <c r="WLR19" s="79"/>
      <c r="WLS19" s="79"/>
      <c r="WLT19" s="79"/>
      <c r="WLU19" s="79"/>
      <c r="WLV19" s="79"/>
      <c r="WLW19" s="79"/>
      <c r="WLX19" s="79"/>
      <c r="WLY19" s="79"/>
      <c r="WLZ19" s="79"/>
      <c r="WMA19" s="79"/>
      <c r="WMB19" s="79"/>
      <c r="WMC19" s="79"/>
      <c r="WMD19" s="79"/>
      <c r="WME19" s="79"/>
      <c r="WMF19" s="79"/>
      <c r="WMG19" s="79"/>
      <c r="WMH19" s="79"/>
      <c r="WMI19" s="79"/>
      <c r="WMJ19" s="79"/>
      <c r="WMK19" s="79"/>
      <c r="WML19" s="79"/>
      <c r="WMM19" s="79"/>
      <c r="WMN19" s="79"/>
      <c r="WMO19" s="79"/>
      <c r="WMP19" s="79"/>
      <c r="WMQ19" s="79"/>
      <c r="WMR19" s="79"/>
      <c r="WMS19" s="79"/>
      <c r="WMT19" s="79"/>
      <c r="WMU19" s="79"/>
      <c r="WMV19" s="79"/>
      <c r="WMW19" s="79"/>
      <c r="WMX19" s="79"/>
      <c r="WMY19" s="79"/>
      <c r="WMZ19" s="79"/>
      <c r="WNA19" s="79"/>
      <c r="WNB19" s="79"/>
      <c r="WNC19" s="79"/>
      <c r="WND19" s="79"/>
      <c r="WNE19" s="79"/>
      <c r="WNF19" s="79"/>
      <c r="WNG19" s="79"/>
      <c r="WNH19" s="79"/>
      <c r="WNI19" s="79"/>
      <c r="WNJ19" s="79"/>
      <c r="WNK19" s="79"/>
      <c r="WNL19" s="79"/>
      <c r="WNM19" s="79"/>
      <c r="WNN19" s="79"/>
      <c r="WNO19" s="79"/>
      <c r="WNP19" s="79"/>
      <c r="WNQ19" s="79"/>
      <c r="WNR19" s="79"/>
      <c r="WNS19" s="79"/>
      <c r="WNT19" s="79"/>
      <c r="WNU19" s="79"/>
      <c r="WNV19" s="79"/>
      <c r="WNW19" s="79"/>
      <c r="WNX19" s="79"/>
      <c r="WNY19" s="79"/>
      <c r="WNZ19" s="79"/>
      <c r="WOA19" s="79"/>
      <c r="WOB19" s="79"/>
      <c r="WOC19" s="79"/>
      <c r="WOD19" s="79"/>
      <c r="WOE19" s="79"/>
      <c r="WOF19" s="79"/>
      <c r="WOG19" s="79"/>
      <c r="WOH19" s="79"/>
      <c r="WOI19" s="79"/>
      <c r="WOJ19" s="79"/>
      <c r="WOK19" s="79"/>
      <c r="WOL19" s="79"/>
      <c r="WOM19" s="79"/>
      <c r="WON19" s="79"/>
      <c r="WOO19" s="79"/>
      <c r="WOP19" s="79"/>
      <c r="WOQ19" s="79"/>
      <c r="WOR19" s="79"/>
      <c r="WOS19" s="79"/>
      <c r="WOT19" s="79"/>
      <c r="WOU19" s="79"/>
      <c r="WOV19" s="79"/>
      <c r="WOW19" s="79"/>
      <c r="WOX19" s="79"/>
      <c r="WOY19" s="79"/>
      <c r="WOZ19" s="79"/>
      <c r="WPA19" s="79"/>
      <c r="WPB19" s="79"/>
      <c r="WPC19" s="79"/>
      <c r="WPD19" s="79"/>
      <c r="WPE19" s="79"/>
      <c r="WPF19" s="79"/>
      <c r="WPG19" s="79"/>
      <c r="WPH19" s="79"/>
      <c r="WPI19" s="79"/>
      <c r="WPJ19" s="79"/>
      <c r="WPK19" s="79"/>
      <c r="WPL19" s="79"/>
      <c r="WPM19" s="79"/>
      <c r="WPN19" s="79"/>
      <c r="WPO19" s="79"/>
      <c r="WPP19" s="79"/>
      <c r="WPQ19" s="79"/>
      <c r="WPR19" s="79"/>
      <c r="WPS19" s="79"/>
      <c r="WPT19" s="79"/>
      <c r="WPU19" s="79"/>
      <c r="WPV19" s="79"/>
      <c r="WPW19" s="79"/>
      <c r="WPX19" s="79"/>
      <c r="WPY19" s="79"/>
      <c r="WPZ19" s="79"/>
      <c r="WQA19" s="79"/>
      <c r="WQB19" s="79"/>
      <c r="WQC19" s="79"/>
      <c r="WQD19" s="79"/>
      <c r="WQE19" s="79"/>
      <c r="WQF19" s="79"/>
      <c r="WQG19" s="79"/>
      <c r="WQH19" s="79"/>
      <c r="WQI19" s="79"/>
      <c r="WQJ19" s="79"/>
      <c r="WQK19" s="79"/>
      <c r="WQL19" s="79"/>
      <c r="WQM19" s="79"/>
      <c r="WQN19" s="79"/>
      <c r="WQO19" s="79"/>
      <c r="WQP19" s="79"/>
      <c r="WQQ19" s="79"/>
      <c r="WQR19" s="79"/>
      <c r="WQS19" s="79"/>
      <c r="WQT19" s="79"/>
      <c r="WQU19" s="79"/>
      <c r="WQV19" s="79"/>
      <c r="WQW19" s="79"/>
      <c r="WQX19" s="79"/>
      <c r="WQY19" s="79"/>
      <c r="WQZ19" s="79"/>
      <c r="WRA19" s="79"/>
      <c r="WRB19" s="79"/>
      <c r="WRC19" s="79"/>
      <c r="WRD19" s="79"/>
      <c r="WRE19" s="79"/>
      <c r="WRF19" s="79"/>
      <c r="WRG19" s="79"/>
      <c r="WRH19" s="79"/>
      <c r="WRI19" s="79"/>
      <c r="WRJ19" s="79"/>
      <c r="WRK19" s="79"/>
      <c r="WRL19" s="79"/>
      <c r="WRM19" s="79"/>
      <c r="WRN19" s="79"/>
      <c r="WRO19" s="79"/>
      <c r="WRP19" s="79"/>
      <c r="WRQ19" s="79"/>
      <c r="WRR19" s="79"/>
      <c r="WRS19" s="79"/>
      <c r="WRT19" s="79"/>
      <c r="WRU19" s="79"/>
      <c r="WRV19" s="79"/>
      <c r="WRW19" s="79"/>
      <c r="WRX19" s="79"/>
      <c r="WRY19" s="79"/>
      <c r="WRZ19" s="79"/>
      <c r="WSA19" s="79"/>
      <c r="WSB19" s="79"/>
      <c r="WSC19" s="79"/>
      <c r="WSD19" s="79"/>
      <c r="WSE19" s="79"/>
      <c r="WSF19" s="79"/>
      <c r="WSG19" s="79"/>
      <c r="WSH19" s="79"/>
      <c r="WSI19" s="79"/>
      <c r="WSJ19" s="79"/>
      <c r="WSK19" s="79"/>
      <c r="WSL19" s="79"/>
      <c r="WSM19" s="79"/>
      <c r="WSN19" s="79"/>
      <c r="WSO19" s="79"/>
      <c r="WSP19" s="79"/>
      <c r="WSQ19" s="79"/>
      <c r="WSR19" s="79"/>
      <c r="WSS19" s="79"/>
      <c r="WST19" s="79"/>
      <c r="WSU19" s="79"/>
      <c r="WSV19" s="79"/>
      <c r="WSW19" s="79"/>
      <c r="WSX19" s="79"/>
      <c r="WSY19" s="79"/>
      <c r="WSZ19" s="79"/>
      <c r="WTA19" s="79"/>
      <c r="WTB19" s="79"/>
      <c r="WTC19" s="79"/>
      <c r="WTD19" s="79"/>
      <c r="WTE19" s="79"/>
      <c r="WTF19" s="79"/>
      <c r="WTG19" s="79"/>
      <c r="WTH19" s="79"/>
      <c r="WTI19" s="79"/>
      <c r="WTJ19" s="79"/>
      <c r="WTK19" s="79"/>
      <c r="WTL19" s="79"/>
      <c r="WTM19" s="79"/>
      <c r="WTN19" s="79"/>
      <c r="WTO19" s="79"/>
      <c r="WTP19" s="79"/>
      <c r="WTQ19" s="79"/>
      <c r="WTR19" s="79"/>
      <c r="WTS19" s="79"/>
      <c r="WTT19" s="79"/>
      <c r="WTU19" s="79"/>
      <c r="WTV19" s="79"/>
      <c r="WTW19" s="79"/>
      <c r="WTX19" s="79"/>
      <c r="WTY19" s="79"/>
      <c r="WTZ19" s="79"/>
      <c r="WUA19" s="79"/>
      <c r="WUB19" s="79"/>
      <c r="WUC19" s="79"/>
      <c r="WUD19" s="79"/>
      <c r="WUE19" s="79"/>
      <c r="WUF19" s="79"/>
      <c r="WUG19" s="79"/>
      <c r="WUH19" s="79"/>
      <c r="WUI19" s="79"/>
      <c r="WUJ19" s="79"/>
      <c r="WUK19" s="79"/>
      <c r="WUL19" s="79"/>
      <c r="WUM19" s="79"/>
      <c r="WUN19" s="79"/>
      <c r="WUO19" s="79"/>
      <c r="WUP19" s="79"/>
      <c r="WUQ19" s="79"/>
      <c r="WUR19" s="79"/>
      <c r="WUS19" s="79"/>
      <c r="WUT19" s="79"/>
      <c r="WUU19" s="79"/>
      <c r="WUV19" s="79"/>
      <c r="WUW19" s="79"/>
      <c r="WUX19" s="79"/>
      <c r="WUY19" s="79"/>
      <c r="WUZ19" s="79"/>
      <c r="WVA19" s="79"/>
      <c r="WVB19" s="79"/>
      <c r="WVC19" s="79"/>
      <c r="WVD19" s="79"/>
      <c r="WVE19" s="79"/>
      <c r="WVF19" s="79"/>
      <c r="WVG19" s="79"/>
      <c r="WVH19" s="79"/>
      <c r="WVI19" s="79"/>
      <c r="WVJ19" s="79"/>
      <c r="WVK19" s="79"/>
      <c r="WVL19" s="79"/>
      <c r="WVM19" s="79"/>
      <c r="WVN19" s="79"/>
      <c r="WVO19" s="79"/>
      <c r="WVP19" s="79"/>
      <c r="WVQ19" s="79"/>
      <c r="WVR19" s="79"/>
      <c r="WVS19" s="79"/>
      <c r="WVT19" s="79"/>
      <c r="WVU19" s="79"/>
      <c r="WVV19" s="79"/>
    </row>
    <row r="20" spans="1:16142" s="79" customFormat="1" ht="20.100000000000001" customHeight="1" x14ac:dyDescent="0.25">
      <c r="A20" s="86">
        <v>8</v>
      </c>
      <c r="B20" s="87" t="s">
        <v>81</v>
      </c>
      <c r="C20" s="88">
        <v>38739</v>
      </c>
      <c r="D20" s="117" t="s">
        <v>82</v>
      </c>
      <c r="E20" s="92">
        <v>4</v>
      </c>
      <c r="F20" s="90" t="s">
        <v>16</v>
      </c>
      <c r="G20" s="90">
        <v>86</v>
      </c>
      <c r="H20" s="90" t="s">
        <v>17</v>
      </c>
      <c r="I20" s="90" t="s">
        <v>18</v>
      </c>
      <c r="J20" s="91">
        <f>1130000*5</f>
        <v>5650000</v>
      </c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</row>
    <row r="21" spans="1:16142" s="85" customFormat="1" ht="20.100000000000001" customHeight="1" x14ac:dyDescent="0.25">
      <c r="A21" s="86">
        <v>9</v>
      </c>
      <c r="B21" s="87" t="s">
        <v>90</v>
      </c>
      <c r="C21" s="88">
        <v>39005</v>
      </c>
      <c r="D21" s="117" t="s">
        <v>88</v>
      </c>
      <c r="E21" s="92">
        <v>4</v>
      </c>
      <c r="F21" s="90" t="s">
        <v>16</v>
      </c>
      <c r="G21" s="90">
        <v>84</v>
      </c>
      <c r="H21" s="90" t="s">
        <v>17</v>
      </c>
      <c r="I21" s="90" t="s">
        <v>18</v>
      </c>
      <c r="J21" s="91">
        <f>1130000*5</f>
        <v>5650000</v>
      </c>
    </row>
    <row r="22" spans="1:16142" s="85" customFormat="1" ht="22.5" customHeight="1" x14ac:dyDescent="0.25">
      <c r="A22" s="86">
        <v>10</v>
      </c>
      <c r="B22" s="87" t="s">
        <v>100</v>
      </c>
      <c r="C22" s="88">
        <v>38978</v>
      </c>
      <c r="D22" s="117" t="s">
        <v>98</v>
      </c>
      <c r="E22" s="92">
        <v>4</v>
      </c>
      <c r="F22" s="90" t="s">
        <v>16</v>
      </c>
      <c r="G22" s="90">
        <v>80</v>
      </c>
      <c r="H22" s="90" t="s">
        <v>17</v>
      </c>
      <c r="I22" s="90" t="s">
        <v>18</v>
      </c>
      <c r="J22" s="91">
        <f>1130000*5</f>
        <v>5650000</v>
      </c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  <c r="BH22" s="93"/>
      <c r="BI22" s="93"/>
      <c r="BJ22" s="93"/>
      <c r="BK22" s="93"/>
      <c r="BL22" s="93"/>
      <c r="BM22" s="93"/>
      <c r="BN22" s="93"/>
      <c r="BO22" s="93"/>
      <c r="BP22" s="93"/>
      <c r="BQ22" s="93"/>
      <c r="BR22" s="93"/>
      <c r="BS22" s="93"/>
      <c r="BT22" s="93"/>
      <c r="BU22" s="93"/>
      <c r="BV22" s="93"/>
      <c r="BW22" s="93"/>
      <c r="BX22" s="93"/>
      <c r="BY22" s="93"/>
      <c r="BZ22" s="93"/>
      <c r="CA22" s="93"/>
      <c r="CB22" s="93"/>
      <c r="CC22" s="93"/>
      <c r="CD22" s="93"/>
      <c r="CE22" s="93"/>
      <c r="CF22" s="93"/>
      <c r="CG22" s="93"/>
      <c r="CH22" s="93"/>
      <c r="CI22" s="93"/>
      <c r="CJ22" s="93"/>
      <c r="CK22" s="93"/>
      <c r="CL22" s="93"/>
      <c r="CM22" s="93"/>
      <c r="CN22" s="93"/>
      <c r="CO22" s="93"/>
      <c r="CP22" s="93"/>
      <c r="CQ22" s="93"/>
      <c r="CR22" s="93"/>
      <c r="CS22" s="93"/>
      <c r="CT22" s="93"/>
      <c r="CU22" s="93"/>
      <c r="CV22" s="93"/>
      <c r="CW22" s="93"/>
      <c r="CX22" s="93"/>
      <c r="CY22" s="93"/>
      <c r="CZ22" s="93"/>
      <c r="DA22" s="93"/>
      <c r="DB22" s="93"/>
      <c r="DC22" s="93"/>
      <c r="DD22" s="93"/>
      <c r="DE22" s="93"/>
      <c r="DF22" s="93"/>
      <c r="DG22" s="93"/>
      <c r="DH22" s="93"/>
      <c r="DI22" s="93"/>
      <c r="DJ22" s="93"/>
      <c r="DK22" s="93"/>
      <c r="DL22" s="93"/>
      <c r="DM22" s="93"/>
      <c r="DN22" s="93"/>
      <c r="DO22" s="93"/>
      <c r="DP22" s="93"/>
      <c r="DQ22" s="93"/>
      <c r="DR22" s="93"/>
      <c r="DS22" s="93"/>
      <c r="DT22" s="93"/>
      <c r="DU22" s="93"/>
      <c r="DV22" s="93"/>
      <c r="DW22" s="93"/>
      <c r="DX22" s="93"/>
      <c r="DY22" s="93"/>
      <c r="DZ22" s="93"/>
      <c r="EA22" s="93"/>
      <c r="EB22" s="93"/>
      <c r="EC22" s="93"/>
      <c r="ED22" s="93"/>
      <c r="EE22" s="93"/>
      <c r="EF22" s="93"/>
      <c r="EG22" s="93"/>
      <c r="EH22" s="93"/>
      <c r="EI22" s="93"/>
      <c r="EJ22" s="93"/>
      <c r="EK22" s="93"/>
      <c r="EL22" s="93"/>
      <c r="EM22" s="93"/>
      <c r="EN22" s="93"/>
      <c r="EO22" s="93"/>
      <c r="EP22" s="93"/>
      <c r="EQ22" s="93"/>
      <c r="ER22" s="93"/>
      <c r="ES22" s="93"/>
      <c r="ET22" s="93"/>
      <c r="EU22" s="93"/>
      <c r="EV22" s="93"/>
      <c r="EW22" s="93"/>
      <c r="EX22" s="93"/>
      <c r="EY22" s="93"/>
      <c r="EZ22" s="93"/>
      <c r="FA22" s="93"/>
      <c r="FB22" s="93"/>
      <c r="FC22" s="93"/>
      <c r="FD22" s="93"/>
      <c r="FE22" s="93"/>
      <c r="FF22" s="93"/>
      <c r="FG22" s="93"/>
      <c r="FH22" s="93"/>
      <c r="FI22" s="93"/>
      <c r="FJ22" s="93"/>
      <c r="FK22" s="93"/>
      <c r="FL22" s="93"/>
      <c r="FM22" s="93"/>
      <c r="FN22" s="93"/>
      <c r="FO22" s="93"/>
      <c r="FP22" s="93"/>
      <c r="FQ22" s="93"/>
      <c r="FR22" s="93"/>
      <c r="FS22" s="93"/>
      <c r="FT22" s="93"/>
      <c r="FU22" s="93"/>
      <c r="FV22" s="93"/>
      <c r="FW22" s="93"/>
      <c r="FX22" s="93"/>
      <c r="FY22" s="93"/>
      <c r="FZ22" s="93"/>
      <c r="GA22" s="93"/>
      <c r="GB22" s="93"/>
      <c r="GC22" s="93"/>
      <c r="GD22" s="93"/>
      <c r="GE22" s="93"/>
      <c r="GF22" s="93"/>
      <c r="GG22" s="93"/>
      <c r="GH22" s="93"/>
      <c r="GI22" s="93"/>
      <c r="GJ22" s="93"/>
      <c r="GK22" s="93"/>
      <c r="GL22" s="93"/>
      <c r="GM22" s="93"/>
      <c r="GN22" s="93"/>
      <c r="GO22" s="93"/>
      <c r="GP22" s="93"/>
      <c r="GQ22" s="93"/>
      <c r="GR22" s="93"/>
      <c r="GS22" s="93"/>
      <c r="GT22" s="93"/>
      <c r="GU22" s="93"/>
      <c r="GV22" s="93"/>
      <c r="GW22" s="93"/>
      <c r="GX22" s="93"/>
      <c r="GY22" s="93"/>
      <c r="GZ22" s="93"/>
      <c r="HA22" s="93"/>
      <c r="HB22" s="93"/>
      <c r="HC22" s="93"/>
      <c r="HD22" s="93"/>
      <c r="HE22" s="93"/>
      <c r="HF22" s="93"/>
      <c r="HG22" s="93"/>
      <c r="HH22" s="93"/>
      <c r="HI22" s="93"/>
      <c r="HJ22" s="93"/>
      <c r="HK22" s="93"/>
      <c r="HL22" s="93"/>
      <c r="HM22" s="93"/>
      <c r="HN22" s="93"/>
      <c r="HO22" s="93"/>
      <c r="HP22" s="93"/>
      <c r="HQ22" s="93"/>
      <c r="HR22" s="93"/>
      <c r="HS22" s="93"/>
      <c r="HT22" s="93"/>
      <c r="HU22" s="93"/>
      <c r="HV22" s="93"/>
      <c r="HW22" s="93"/>
      <c r="HX22" s="93"/>
      <c r="HY22" s="93"/>
      <c r="HZ22" s="93"/>
      <c r="IA22" s="93"/>
      <c r="IB22" s="93"/>
      <c r="IC22" s="93"/>
      <c r="ID22" s="93"/>
      <c r="IE22" s="93"/>
      <c r="IF22" s="93"/>
      <c r="IG22" s="93"/>
      <c r="IH22" s="93"/>
      <c r="II22" s="93"/>
      <c r="IJ22" s="93"/>
      <c r="IK22" s="93"/>
      <c r="IL22" s="93"/>
      <c r="IM22" s="93"/>
      <c r="IN22" s="93"/>
      <c r="IO22" s="93"/>
      <c r="IP22" s="93"/>
      <c r="IQ22" s="93"/>
      <c r="IR22" s="93"/>
      <c r="IS22" s="93"/>
      <c r="IT22" s="93"/>
      <c r="IU22" s="93"/>
      <c r="IV22" s="93"/>
      <c r="IW22" s="93"/>
      <c r="IX22" s="93"/>
      <c r="IY22" s="93"/>
      <c r="IZ22" s="93"/>
      <c r="JA22" s="93"/>
      <c r="JB22" s="93"/>
      <c r="JC22" s="93"/>
      <c r="JD22" s="93"/>
      <c r="JE22" s="93"/>
      <c r="JF22" s="93"/>
      <c r="JG22" s="93"/>
      <c r="JH22" s="93"/>
      <c r="JI22" s="93"/>
      <c r="JJ22" s="93"/>
      <c r="JK22" s="93"/>
      <c r="JL22" s="93"/>
      <c r="JM22" s="93"/>
      <c r="JN22" s="93"/>
      <c r="JO22" s="93"/>
      <c r="JP22" s="93"/>
      <c r="JQ22" s="93"/>
      <c r="JR22" s="93"/>
      <c r="JS22" s="93"/>
      <c r="JT22" s="93"/>
      <c r="JU22" s="93"/>
      <c r="JV22" s="93"/>
      <c r="JW22" s="93"/>
      <c r="JX22" s="93"/>
      <c r="JY22" s="93"/>
      <c r="JZ22" s="93"/>
      <c r="KA22" s="93"/>
      <c r="KB22" s="93"/>
      <c r="KC22" s="93"/>
      <c r="KD22" s="93"/>
      <c r="KE22" s="93"/>
      <c r="KF22" s="93"/>
      <c r="KG22" s="93"/>
      <c r="KH22" s="93"/>
      <c r="KI22" s="93"/>
      <c r="KJ22" s="93"/>
      <c r="KK22" s="93"/>
      <c r="KL22" s="93"/>
      <c r="KM22" s="93"/>
      <c r="KN22" s="93"/>
      <c r="KO22" s="93"/>
      <c r="KP22" s="93"/>
      <c r="KQ22" s="93"/>
      <c r="KR22" s="93"/>
      <c r="KS22" s="93"/>
      <c r="KT22" s="93"/>
      <c r="KU22" s="93"/>
      <c r="KV22" s="93"/>
      <c r="KW22" s="93"/>
      <c r="KX22" s="93"/>
      <c r="KY22" s="93"/>
      <c r="KZ22" s="93"/>
      <c r="LA22" s="93"/>
      <c r="LB22" s="93"/>
      <c r="LC22" s="93"/>
      <c r="LD22" s="93"/>
      <c r="LE22" s="93"/>
      <c r="LF22" s="93"/>
      <c r="LG22" s="93"/>
      <c r="LH22" s="93"/>
      <c r="LI22" s="93"/>
      <c r="LJ22" s="93"/>
      <c r="LK22" s="93"/>
      <c r="LL22" s="93"/>
      <c r="LM22" s="93"/>
      <c r="LN22" s="93"/>
      <c r="LO22" s="93"/>
      <c r="LP22" s="93"/>
      <c r="LQ22" s="93"/>
      <c r="LR22" s="93"/>
      <c r="LS22" s="93"/>
      <c r="LT22" s="93"/>
      <c r="LU22" s="93"/>
      <c r="LV22" s="93"/>
      <c r="LW22" s="93"/>
      <c r="LX22" s="93"/>
      <c r="LY22" s="93"/>
      <c r="LZ22" s="93"/>
      <c r="MA22" s="93"/>
      <c r="MB22" s="93"/>
      <c r="MC22" s="93"/>
      <c r="MD22" s="93"/>
      <c r="ME22" s="93"/>
      <c r="MF22" s="93"/>
      <c r="MG22" s="93"/>
      <c r="MH22" s="93"/>
      <c r="MI22" s="93"/>
      <c r="MJ22" s="93"/>
      <c r="MK22" s="93"/>
      <c r="ML22" s="93"/>
      <c r="MM22" s="93"/>
      <c r="MN22" s="93"/>
      <c r="MO22" s="93"/>
      <c r="MP22" s="93"/>
      <c r="MQ22" s="93"/>
      <c r="MR22" s="93"/>
      <c r="MS22" s="93"/>
      <c r="MT22" s="93"/>
      <c r="MU22" s="93"/>
      <c r="MV22" s="93"/>
      <c r="MW22" s="93"/>
      <c r="MX22" s="93"/>
      <c r="MY22" s="93"/>
      <c r="MZ22" s="93"/>
      <c r="NA22" s="93"/>
      <c r="NB22" s="93"/>
      <c r="NC22" s="93"/>
      <c r="ND22" s="93"/>
      <c r="NE22" s="93"/>
      <c r="NF22" s="93"/>
      <c r="NG22" s="93"/>
      <c r="NH22" s="93"/>
      <c r="NI22" s="93"/>
      <c r="NJ22" s="93"/>
      <c r="NK22" s="93"/>
      <c r="NL22" s="93"/>
      <c r="NM22" s="93"/>
      <c r="NN22" s="93"/>
      <c r="NO22" s="93"/>
      <c r="NP22" s="93"/>
      <c r="NQ22" s="93"/>
      <c r="NR22" s="93"/>
      <c r="NS22" s="93"/>
      <c r="NT22" s="93"/>
      <c r="NU22" s="93"/>
      <c r="NV22" s="93"/>
      <c r="NW22" s="93"/>
      <c r="NX22" s="93"/>
      <c r="NY22" s="93"/>
      <c r="NZ22" s="93"/>
      <c r="OA22" s="93"/>
      <c r="OB22" s="93"/>
      <c r="OC22" s="93"/>
      <c r="OD22" s="93"/>
      <c r="OE22" s="93"/>
      <c r="OF22" s="93"/>
      <c r="OG22" s="93"/>
      <c r="OH22" s="93"/>
      <c r="OI22" s="93"/>
      <c r="OJ22" s="93"/>
      <c r="OK22" s="93"/>
      <c r="OL22" s="93"/>
      <c r="OM22" s="93"/>
      <c r="ON22" s="93"/>
      <c r="OO22" s="93"/>
      <c r="OP22" s="93"/>
      <c r="OQ22" s="93"/>
      <c r="OR22" s="93"/>
      <c r="OS22" s="93"/>
      <c r="OT22" s="93"/>
      <c r="OU22" s="93"/>
      <c r="OV22" s="93"/>
      <c r="OW22" s="93"/>
      <c r="OX22" s="93"/>
      <c r="OY22" s="93"/>
      <c r="OZ22" s="93"/>
      <c r="PA22" s="93"/>
      <c r="PB22" s="93"/>
      <c r="PC22" s="93"/>
      <c r="PD22" s="93"/>
      <c r="PE22" s="93"/>
      <c r="PF22" s="93"/>
      <c r="PG22" s="93"/>
      <c r="PH22" s="93"/>
      <c r="PI22" s="93"/>
      <c r="PJ22" s="93"/>
      <c r="PK22" s="93"/>
      <c r="PL22" s="93"/>
      <c r="PM22" s="93"/>
      <c r="PN22" s="93"/>
      <c r="PO22" s="93"/>
      <c r="PP22" s="93"/>
      <c r="PQ22" s="93"/>
      <c r="PR22" s="93"/>
      <c r="PS22" s="93"/>
      <c r="PT22" s="93"/>
      <c r="PU22" s="93"/>
      <c r="PV22" s="93"/>
      <c r="PW22" s="93"/>
      <c r="PX22" s="93"/>
      <c r="PY22" s="93"/>
      <c r="PZ22" s="93"/>
      <c r="QA22" s="93"/>
      <c r="QB22" s="93"/>
      <c r="QC22" s="93"/>
      <c r="QD22" s="93"/>
      <c r="QE22" s="93"/>
      <c r="QF22" s="93"/>
      <c r="QG22" s="93"/>
      <c r="QH22" s="93"/>
      <c r="QI22" s="93"/>
      <c r="QJ22" s="93"/>
      <c r="QK22" s="93"/>
      <c r="QL22" s="93"/>
      <c r="QM22" s="93"/>
      <c r="QN22" s="93"/>
      <c r="QO22" s="93"/>
      <c r="QP22" s="93"/>
      <c r="QQ22" s="93"/>
      <c r="QR22" s="93"/>
      <c r="QS22" s="93"/>
      <c r="QT22" s="93"/>
      <c r="QU22" s="93"/>
      <c r="QV22" s="93"/>
      <c r="QW22" s="93"/>
      <c r="QX22" s="93"/>
      <c r="QY22" s="93"/>
      <c r="QZ22" s="93"/>
      <c r="RA22" s="93"/>
      <c r="RB22" s="93"/>
      <c r="RC22" s="93"/>
      <c r="RD22" s="93"/>
      <c r="RE22" s="93"/>
      <c r="RF22" s="93"/>
      <c r="RG22" s="93"/>
      <c r="RH22" s="93"/>
      <c r="RI22" s="93"/>
      <c r="RJ22" s="93"/>
      <c r="RK22" s="93"/>
      <c r="RL22" s="93"/>
      <c r="RM22" s="93"/>
      <c r="RN22" s="93"/>
      <c r="RO22" s="93"/>
      <c r="RP22" s="93"/>
      <c r="RQ22" s="93"/>
      <c r="RR22" s="93"/>
      <c r="RS22" s="93"/>
      <c r="RT22" s="93"/>
      <c r="RU22" s="93"/>
      <c r="RV22" s="93"/>
      <c r="RW22" s="93"/>
      <c r="RX22" s="93"/>
      <c r="RY22" s="93"/>
      <c r="RZ22" s="93"/>
      <c r="SA22" s="93"/>
      <c r="SB22" s="93"/>
      <c r="SC22" s="93"/>
      <c r="SD22" s="93"/>
      <c r="SE22" s="93"/>
      <c r="SF22" s="93"/>
      <c r="SG22" s="93"/>
      <c r="SH22" s="93"/>
      <c r="SI22" s="93"/>
      <c r="SJ22" s="93"/>
      <c r="SK22" s="93"/>
      <c r="SL22" s="93"/>
      <c r="SM22" s="93"/>
      <c r="SN22" s="93"/>
      <c r="SO22" s="93"/>
      <c r="SP22" s="93"/>
      <c r="SQ22" s="93"/>
      <c r="SR22" s="93"/>
      <c r="SS22" s="93"/>
      <c r="ST22" s="93"/>
      <c r="SU22" s="93"/>
      <c r="SV22" s="93"/>
      <c r="SW22" s="93"/>
      <c r="SX22" s="93"/>
      <c r="SY22" s="93"/>
      <c r="SZ22" s="93"/>
      <c r="TA22" s="93"/>
      <c r="TB22" s="93"/>
      <c r="TC22" s="93"/>
      <c r="TD22" s="93"/>
      <c r="TE22" s="93"/>
      <c r="TF22" s="93"/>
      <c r="TG22" s="93"/>
      <c r="TH22" s="93"/>
      <c r="TI22" s="93"/>
      <c r="TJ22" s="93"/>
      <c r="TK22" s="93"/>
      <c r="TL22" s="93"/>
      <c r="TM22" s="93"/>
      <c r="TN22" s="93"/>
      <c r="TO22" s="93"/>
      <c r="TP22" s="93"/>
      <c r="TQ22" s="93"/>
      <c r="TR22" s="93"/>
      <c r="TS22" s="93"/>
      <c r="TT22" s="93"/>
      <c r="TU22" s="93"/>
      <c r="TV22" s="93"/>
      <c r="TW22" s="93"/>
      <c r="TX22" s="93"/>
      <c r="TY22" s="93"/>
      <c r="TZ22" s="93"/>
      <c r="UA22" s="93"/>
      <c r="UB22" s="93"/>
      <c r="UC22" s="93"/>
      <c r="UD22" s="93"/>
      <c r="UE22" s="93"/>
      <c r="UF22" s="93"/>
      <c r="UG22" s="93"/>
      <c r="UH22" s="93"/>
      <c r="UI22" s="93"/>
      <c r="UJ22" s="93"/>
      <c r="UK22" s="93"/>
      <c r="UL22" s="93"/>
      <c r="UM22" s="93"/>
      <c r="UN22" s="93"/>
      <c r="UO22" s="93"/>
      <c r="UP22" s="93"/>
      <c r="UQ22" s="93"/>
      <c r="UR22" s="93"/>
      <c r="US22" s="93"/>
      <c r="UT22" s="93"/>
      <c r="UU22" s="93"/>
      <c r="UV22" s="93"/>
      <c r="UW22" s="93"/>
      <c r="UX22" s="93"/>
      <c r="UY22" s="93"/>
      <c r="UZ22" s="93"/>
      <c r="VA22" s="93"/>
      <c r="VB22" s="93"/>
      <c r="VC22" s="93"/>
      <c r="VD22" s="93"/>
      <c r="VE22" s="93"/>
      <c r="VF22" s="93"/>
      <c r="VG22" s="93"/>
      <c r="VH22" s="93"/>
      <c r="VI22" s="93"/>
      <c r="VJ22" s="93"/>
      <c r="VK22" s="93"/>
      <c r="VL22" s="93"/>
      <c r="VM22" s="93"/>
      <c r="VN22" s="93"/>
      <c r="VO22" s="93"/>
      <c r="VP22" s="93"/>
      <c r="VQ22" s="93"/>
      <c r="VR22" s="93"/>
      <c r="VS22" s="93"/>
      <c r="VT22" s="93"/>
      <c r="VU22" s="93"/>
      <c r="VV22" s="93"/>
      <c r="VW22" s="93"/>
      <c r="VX22" s="93"/>
      <c r="VY22" s="93"/>
      <c r="VZ22" s="93"/>
      <c r="WA22" s="93"/>
      <c r="WB22" s="93"/>
      <c r="WC22" s="93"/>
      <c r="WD22" s="93"/>
      <c r="WE22" s="93"/>
      <c r="WF22" s="93"/>
      <c r="WG22" s="93"/>
      <c r="WH22" s="93"/>
      <c r="WI22" s="93"/>
      <c r="WJ22" s="93"/>
      <c r="WK22" s="93"/>
      <c r="WL22" s="93"/>
      <c r="WM22" s="93"/>
      <c r="WN22" s="93"/>
      <c r="WO22" s="93"/>
      <c r="WP22" s="93"/>
      <c r="WQ22" s="93"/>
      <c r="WR22" s="93"/>
      <c r="WS22" s="93"/>
      <c r="WT22" s="93"/>
      <c r="WU22" s="93"/>
      <c r="WV22" s="93"/>
      <c r="WW22" s="93"/>
      <c r="WX22" s="93"/>
      <c r="WY22" s="93"/>
      <c r="WZ22" s="93"/>
      <c r="XA22" s="93"/>
      <c r="XB22" s="93"/>
      <c r="XC22" s="93"/>
      <c r="XD22" s="93"/>
      <c r="XE22" s="93"/>
      <c r="XF22" s="93"/>
      <c r="XG22" s="93"/>
      <c r="XH22" s="93"/>
      <c r="XI22" s="93"/>
      <c r="XJ22" s="93"/>
      <c r="XK22" s="93"/>
      <c r="XL22" s="93"/>
      <c r="XM22" s="93"/>
      <c r="XN22" s="93"/>
      <c r="XO22" s="93"/>
      <c r="XP22" s="93"/>
      <c r="XQ22" s="93"/>
      <c r="XR22" s="93"/>
      <c r="XS22" s="93"/>
      <c r="XT22" s="93"/>
      <c r="XU22" s="93"/>
      <c r="XV22" s="93"/>
      <c r="XW22" s="93"/>
      <c r="XX22" s="93"/>
      <c r="XY22" s="93"/>
      <c r="XZ22" s="93"/>
      <c r="YA22" s="93"/>
      <c r="YB22" s="93"/>
      <c r="YC22" s="93"/>
      <c r="YD22" s="93"/>
      <c r="YE22" s="93"/>
      <c r="YF22" s="93"/>
      <c r="YG22" s="93"/>
      <c r="YH22" s="93"/>
      <c r="YI22" s="93"/>
      <c r="YJ22" s="93"/>
      <c r="YK22" s="93"/>
      <c r="YL22" s="93"/>
      <c r="YM22" s="93"/>
      <c r="YN22" s="93"/>
      <c r="YO22" s="93"/>
      <c r="YP22" s="93"/>
      <c r="YQ22" s="93"/>
      <c r="YR22" s="93"/>
      <c r="YS22" s="93"/>
      <c r="YT22" s="93"/>
      <c r="YU22" s="93"/>
      <c r="YV22" s="93"/>
      <c r="YW22" s="93"/>
      <c r="YX22" s="93"/>
      <c r="YY22" s="93"/>
      <c r="YZ22" s="93"/>
      <c r="ZA22" s="93"/>
      <c r="ZB22" s="93"/>
      <c r="ZC22" s="93"/>
      <c r="ZD22" s="93"/>
      <c r="ZE22" s="93"/>
      <c r="ZF22" s="93"/>
      <c r="ZG22" s="93"/>
      <c r="ZH22" s="93"/>
      <c r="ZI22" s="93"/>
      <c r="ZJ22" s="93"/>
      <c r="ZK22" s="93"/>
      <c r="ZL22" s="93"/>
      <c r="ZM22" s="93"/>
      <c r="ZN22" s="93"/>
      <c r="ZO22" s="93"/>
      <c r="ZP22" s="93"/>
      <c r="ZQ22" s="93"/>
      <c r="ZR22" s="93"/>
      <c r="ZS22" s="93"/>
      <c r="ZT22" s="93"/>
      <c r="ZU22" s="93"/>
      <c r="ZV22" s="93"/>
      <c r="ZW22" s="93"/>
      <c r="ZX22" s="93"/>
      <c r="ZY22" s="93"/>
      <c r="ZZ22" s="93"/>
      <c r="AAA22" s="93"/>
      <c r="AAB22" s="93"/>
      <c r="AAC22" s="93"/>
      <c r="AAD22" s="93"/>
      <c r="AAE22" s="93"/>
      <c r="AAF22" s="93"/>
      <c r="AAG22" s="93"/>
      <c r="AAH22" s="93"/>
      <c r="AAI22" s="93"/>
      <c r="AAJ22" s="93"/>
      <c r="AAK22" s="93"/>
      <c r="AAL22" s="93"/>
      <c r="AAM22" s="93"/>
      <c r="AAN22" s="93"/>
      <c r="AAO22" s="93"/>
      <c r="AAP22" s="93"/>
      <c r="AAQ22" s="93"/>
      <c r="AAR22" s="93"/>
      <c r="AAS22" s="93"/>
      <c r="AAT22" s="93"/>
      <c r="AAU22" s="93"/>
      <c r="AAV22" s="93"/>
      <c r="AAW22" s="93"/>
      <c r="AAX22" s="93"/>
      <c r="AAY22" s="93"/>
      <c r="AAZ22" s="93"/>
      <c r="ABA22" s="93"/>
      <c r="ABB22" s="93"/>
      <c r="ABC22" s="93"/>
      <c r="ABD22" s="93"/>
      <c r="ABE22" s="93"/>
      <c r="ABF22" s="93"/>
      <c r="ABG22" s="93"/>
      <c r="ABH22" s="93"/>
      <c r="ABI22" s="93"/>
      <c r="ABJ22" s="93"/>
      <c r="ABK22" s="93"/>
      <c r="ABL22" s="93"/>
      <c r="ABM22" s="93"/>
      <c r="ABN22" s="93"/>
      <c r="ABO22" s="93"/>
      <c r="ABP22" s="93"/>
      <c r="ABQ22" s="93"/>
      <c r="ABR22" s="93"/>
      <c r="ABS22" s="93"/>
      <c r="ABT22" s="93"/>
      <c r="ABU22" s="93"/>
      <c r="ABV22" s="93"/>
      <c r="ABW22" s="93"/>
      <c r="ABX22" s="93"/>
      <c r="ABY22" s="93"/>
      <c r="ABZ22" s="93"/>
      <c r="ACA22" s="93"/>
      <c r="ACB22" s="93"/>
      <c r="ACC22" s="93"/>
      <c r="ACD22" s="93"/>
      <c r="ACE22" s="93"/>
      <c r="ACF22" s="93"/>
      <c r="ACG22" s="93"/>
      <c r="ACH22" s="93"/>
      <c r="ACI22" s="93"/>
      <c r="ACJ22" s="93"/>
      <c r="ACK22" s="93"/>
      <c r="ACL22" s="93"/>
      <c r="ACM22" s="93"/>
      <c r="ACN22" s="93"/>
      <c r="ACO22" s="93"/>
      <c r="ACP22" s="93"/>
      <c r="ACQ22" s="93"/>
      <c r="ACR22" s="93"/>
      <c r="ACS22" s="93"/>
      <c r="ACT22" s="93"/>
      <c r="ACU22" s="93"/>
      <c r="ACV22" s="93"/>
      <c r="ACW22" s="93"/>
      <c r="ACX22" s="93"/>
      <c r="ACY22" s="93"/>
      <c r="ACZ22" s="93"/>
      <c r="ADA22" s="93"/>
      <c r="ADB22" s="93"/>
      <c r="ADC22" s="93"/>
      <c r="ADD22" s="93"/>
      <c r="ADE22" s="93"/>
      <c r="ADF22" s="93"/>
      <c r="ADG22" s="93"/>
      <c r="ADH22" s="93"/>
      <c r="ADI22" s="93"/>
      <c r="ADJ22" s="93"/>
      <c r="ADK22" s="93"/>
      <c r="ADL22" s="93"/>
      <c r="ADM22" s="93"/>
      <c r="ADN22" s="93"/>
      <c r="ADO22" s="93"/>
      <c r="ADP22" s="93"/>
      <c r="ADQ22" s="93"/>
      <c r="ADR22" s="93"/>
      <c r="ADS22" s="93"/>
      <c r="ADT22" s="93"/>
      <c r="ADU22" s="93"/>
      <c r="ADV22" s="93"/>
      <c r="ADW22" s="93"/>
      <c r="ADX22" s="93"/>
      <c r="ADY22" s="93"/>
      <c r="ADZ22" s="93"/>
      <c r="AEA22" s="93"/>
      <c r="AEB22" s="93"/>
      <c r="AEC22" s="93"/>
      <c r="AED22" s="93"/>
      <c r="AEE22" s="93"/>
      <c r="AEF22" s="93"/>
      <c r="AEG22" s="93"/>
      <c r="AEH22" s="93"/>
      <c r="AEI22" s="93"/>
      <c r="AEJ22" s="93"/>
      <c r="AEK22" s="93"/>
      <c r="AEL22" s="93"/>
      <c r="AEM22" s="93"/>
      <c r="AEN22" s="93"/>
      <c r="AEO22" s="93"/>
      <c r="AEP22" s="93"/>
      <c r="AEQ22" s="93"/>
      <c r="AER22" s="93"/>
      <c r="AES22" s="93"/>
      <c r="AET22" s="93"/>
      <c r="AEU22" s="93"/>
      <c r="AEV22" s="93"/>
      <c r="AEW22" s="93"/>
      <c r="AEX22" s="93"/>
      <c r="AEY22" s="93"/>
      <c r="AEZ22" s="93"/>
      <c r="AFA22" s="93"/>
      <c r="AFB22" s="93"/>
      <c r="AFC22" s="93"/>
      <c r="AFD22" s="93"/>
      <c r="AFE22" s="93"/>
      <c r="AFF22" s="93"/>
      <c r="AFG22" s="93"/>
      <c r="AFH22" s="93"/>
      <c r="AFI22" s="93"/>
      <c r="AFJ22" s="93"/>
      <c r="AFK22" s="93"/>
      <c r="AFL22" s="93"/>
      <c r="AFM22" s="93"/>
      <c r="AFN22" s="93"/>
      <c r="AFO22" s="93"/>
      <c r="AFP22" s="93"/>
      <c r="AFQ22" s="93"/>
      <c r="AFR22" s="93"/>
      <c r="AFS22" s="93"/>
      <c r="AFT22" s="93"/>
      <c r="AFU22" s="93"/>
      <c r="AFV22" s="93"/>
      <c r="AFW22" s="93"/>
      <c r="AFX22" s="93"/>
      <c r="AFY22" s="93"/>
      <c r="AFZ22" s="93"/>
      <c r="AGA22" s="93"/>
      <c r="AGB22" s="93"/>
      <c r="AGC22" s="93"/>
      <c r="AGD22" s="93"/>
      <c r="AGE22" s="93"/>
      <c r="AGF22" s="93"/>
      <c r="AGG22" s="93"/>
      <c r="AGH22" s="93"/>
      <c r="AGI22" s="93"/>
      <c r="AGJ22" s="93"/>
      <c r="AGK22" s="93"/>
      <c r="AGL22" s="93"/>
      <c r="AGM22" s="93"/>
      <c r="AGN22" s="93"/>
      <c r="AGO22" s="93"/>
      <c r="AGP22" s="93"/>
      <c r="AGQ22" s="93"/>
      <c r="AGR22" s="93"/>
      <c r="AGS22" s="93"/>
      <c r="AGT22" s="93"/>
      <c r="AGU22" s="93"/>
      <c r="AGV22" s="93"/>
      <c r="AGW22" s="93"/>
      <c r="AGX22" s="93"/>
      <c r="AGY22" s="93"/>
      <c r="AGZ22" s="93"/>
      <c r="AHA22" s="93"/>
      <c r="AHB22" s="93"/>
      <c r="AHC22" s="93"/>
      <c r="AHD22" s="93"/>
      <c r="AHE22" s="93"/>
      <c r="AHF22" s="93"/>
      <c r="AHG22" s="93"/>
      <c r="AHH22" s="93"/>
      <c r="AHI22" s="93"/>
      <c r="AHJ22" s="93"/>
      <c r="AHK22" s="93"/>
      <c r="AHL22" s="93"/>
      <c r="AHM22" s="93"/>
      <c r="AHN22" s="93"/>
      <c r="AHO22" s="93"/>
      <c r="AHP22" s="93"/>
      <c r="AHQ22" s="93"/>
      <c r="AHR22" s="93"/>
      <c r="AHS22" s="93"/>
      <c r="AHT22" s="93"/>
      <c r="AHU22" s="93"/>
      <c r="AHV22" s="93"/>
      <c r="AHW22" s="93"/>
      <c r="AHX22" s="93"/>
      <c r="AHY22" s="93"/>
      <c r="AHZ22" s="93"/>
      <c r="AIA22" s="93"/>
      <c r="AIB22" s="93"/>
      <c r="AIC22" s="93"/>
      <c r="AID22" s="93"/>
      <c r="AIE22" s="93"/>
      <c r="AIF22" s="93"/>
      <c r="AIG22" s="93"/>
      <c r="AIH22" s="93"/>
      <c r="AII22" s="93"/>
      <c r="AIJ22" s="93"/>
      <c r="AIK22" s="93"/>
      <c r="AIL22" s="93"/>
      <c r="AIM22" s="93"/>
      <c r="AIN22" s="93"/>
      <c r="AIO22" s="93"/>
      <c r="AIP22" s="93"/>
      <c r="AIQ22" s="93"/>
      <c r="AIR22" s="93"/>
      <c r="AIS22" s="93"/>
      <c r="AIT22" s="93"/>
      <c r="AIU22" s="93"/>
      <c r="AIV22" s="93"/>
      <c r="AIW22" s="93"/>
      <c r="AIX22" s="93"/>
      <c r="AIY22" s="93"/>
      <c r="AIZ22" s="93"/>
      <c r="AJA22" s="93"/>
      <c r="AJB22" s="93"/>
      <c r="AJC22" s="93"/>
      <c r="AJD22" s="93"/>
      <c r="AJE22" s="93"/>
      <c r="AJF22" s="93"/>
      <c r="AJG22" s="93"/>
      <c r="AJH22" s="93"/>
      <c r="AJI22" s="93"/>
      <c r="AJJ22" s="93"/>
      <c r="AJK22" s="93"/>
      <c r="AJL22" s="93"/>
      <c r="AJM22" s="93"/>
      <c r="AJN22" s="93"/>
      <c r="AJO22" s="93"/>
      <c r="AJP22" s="93"/>
      <c r="AJQ22" s="93"/>
      <c r="AJR22" s="93"/>
      <c r="AJS22" s="93"/>
      <c r="AJT22" s="93"/>
      <c r="AJU22" s="93"/>
      <c r="AJV22" s="93"/>
      <c r="AJW22" s="93"/>
      <c r="AJX22" s="93"/>
      <c r="AJY22" s="93"/>
      <c r="AJZ22" s="93"/>
      <c r="AKA22" s="93"/>
      <c r="AKB22" s="93"/>
      <c r="AKC22" s="93"/>
      <c r="AKD22" s="93"/>
      <c r="AKE22" s="93"/>
      <c r="AKF22" s="93"/>
      <c r="AKG22" s="93"/>
      <c r="AKH22" s="93"/>
      <c r="AKI22" s="93"/>
      <c r="AKJ22" s="93"/>
      <c r="AKK22" s="93"/>
      <c r="AKL22" s="93"/>
      <c r="AKM22" s="93"/>
      <c r="AKN22" s="93"/>
      <c r="AKO22" s="93"/>
      <c r="AKP22" s="93"/>
      <c r="AKQ22" s="93"/>
      <c r="AKR22" s="93"/>
      <c r="AKS22" s="93"/>
      <c r="AKT22" s="93"/>
      <c r="AKU22" s="93"/>
      <c r="AKV22" s="93"/>
      <c r="AKW22" s="93"/>
      <c r="AKX22" s="93"/>
      <c r="AKY22" s="93"/>
      <c r="AKZ22" s="93"/>
      <c r="ALA22" s="93"/>
      <c r="ALB22" s="93"/>
      <c r="ALC22" s="93"/>
      <c r="ALD22" s="93"/>
      <c r="ALE22" s="93"/>
      <c r="ALF22" s="93"/>
      <c r="ALG22" s="93"/>
      <c r="ALH22" s="93"/>
      <c r="ALI22" s="93"/>
      <c r="ALJ22" s="93"/>
      <c r="ALK22" s="93"/>
      <c r="ALL22" s="93"/>
      <c r="ALM22" s="93"/>
      <c r="ALN22" s="93"/>
      <c r="ALO22" s="93"/>
      <c r="ALP22" s="93"/>
      <c r="ALQ22" s="93"/>
      <c r="ALR22" s="93"/>
      <c r="ALS22" s="93"/>
      <c r="ALT22" s="93"/>
      <c r="ALU22" s="93"/>
      <c r="ALV22" s="93"/>
      <c r="ALW22" s="93"/>
      <c r="ALX22" s="93"/>
      <c r="ALY22" s="93"/>
      <c r="ALZ22" s="93"/>
      <c r="AMA22" s="93"/>
      <c r="AMB22" s="93"/>
      <c r="AMC22" s="93"/>
      <c r="AMD22" s="93"/>
      <c r="AME22" s="93"/>
      <c r="AMF22" s="93"/>
      <c r="AMG22" s="93"/>
      <c r="AMH22" s="93"/>
      <c r="AMI22" s="93"/>
      <c r="AMJ22" s="93"/>
      <c r="AMK22" s="93"/>
      <c r="AML22" s="93"/>
      <c r="AMM22" s="93"/>
      <c r="AMN22" s="93"/>
      <c r="AMO22" s="93"/>
      <c r="AMP22" s="93"/>
      <c r="AMQ22" s="93"/>
      <c r="AMR22" s="93"/>
      <c r="AMS22" s="93"/>
      <c r="AMT22" s="93"/>
      <c r="AMU22" s="93"/>
      <c r="AMV22" s="93"/>
      <c r="AMW22" s="93"/>
      <c r="AMX22" s="93"/>
      <c r="AMY22" s="93"/>
      <c r="AMZ22" s="93"/>
      <c r="ANA22" s="93"/>
      <c r="ANB22" s="93"/>
      <c r="ANC22" s="93"/>
      <c r="AND22" s="93"/>
      <c r="ANE22" s="93"/>
      <c r="ANF22" s="93"/>
      <c r="ANG22" s="93"/>
      <c r="ANH22" s="93"/>
      <c r="ANI22" s="93"/>
      <c r="ANJ22" s="93"/>
      <c r="ANK22" s="93"/>
      <c r="ANL22" s="93"/>
      <c r="ANM22" s="93"/>
      <c r="ANN22" s="93"/>
      <c r="ANO22" s="93"/>
      <c r="ANP22" s="93"/>
      <c r="ANQ22" s="93"/>
      <c r="ANR22" s="93"/>
      <c r="ANS22" s="93"/>
      <c r="ANT22" s="93"/>
      <c r="ANU22" s="93"/>
      <c r="ANV22" s="93"/>
      <c r="ANW22" s="93"/>
      <c r="ANX22" s="93"/>
      <c r="ANY22" s="93"/>
      <c r="ANZ22" s="93"/>
      <c r="AOA22" s="93"/>
      <c r="AOB22" s="93"/>
      <c r="AOC22" s="93"/>
      <c r="AOD22" s="93"/>
      <c r="AOE22" s="93"/>
      <c r="AOF22" s="93"/>
      <c r="AOG22" s="93"/>
      <c r="AOH22" s="93"/>
      <c r="AOI22" s="93"/>
      <c r="AOJ22" s="93"/>
      <c r="AOK22" s="93"/>
      <c r="AOL22" s="93"/>
      <c r="AOM22" s="93"/>
      <c r="AON22" s="93"/>
      <c r="AOO22" s="93"/>
      <c r="AOP22" s="93"/>
      <c r="AOQ22" s="93"/>
      <c r="AOR22" s="93"/>
      <c r="AOS22" s="93"/>
      <c r="AOT22" s="93"/>
      <c r="AOU22" s="93"/>
      <c r="AOV22" s="93"/>
      <c r="AOW22" s="93"/>
      <c r="AOX22" s="93"/>
      <c r="AOY22" s="93"/>
      <c r="AOZ22" s="93"/>
      <c r="APA22" s="93"/>
      <c r="APB22" s="93"/>
      <c r="APC22" s="93"/>
      <c r="APD22" s="93"/>
      <c r="APE22" s="93"/>
      <c r="APF22" s="93"/>
      <c r="APG22" s="93"/>
      <c r="APH22" s="93"/>
      <c r="API22" s="93"/>
      <c r="APJ22" s="93"/>
      <c r="APK22" s="93"/>
      <c r="APL22" s="93"/>
      <c r="APM22" s="93"/>
      <c r="APN22" s="93"/>
      <c r="APO22" s="93"/>
      <c r="APP22" s="93"/>
      <c r="APQ22" s="93"/>
      <c r="APR22" s="93"/>
      <c r="APS22" s="93"/>
      <c r="APT22" s="93"/>
      <c r="APU22" s="93"/>
      <c r="APV22" s="93"/>
      <c r="APW22" s="93"/>
      <c r="APX22" s="93"/>
      <c r="APY22" s="93"/>
      <c r="APZ22" s="93"/>
      <c r="AQA22" s="93"/>
      <c r="AQB22" s="93"/>
      <c r="AQC22" s="93"/>
      <c r="AQD22" s="93"/>
      <c r="AQE22" s="93"/>
      <c r="AQF22" s="93"/>
      <c r="AQG22" s="93"/>
      <c r="AQH22" s="93"/>
      <c r="AQI22" s="93"/>
      <c r="AQJ22" s="93"/>
      <c r="AQK22" s="93"/>
      <c r="AQL22" s="93"/>
      <c r="AQM22" s="93"/>
      <c r="AQN22" s="93"/>
      <c r="AQO22" s="93"/>
      <c r="AQP22" s="93"/>
      <c r="AQQ22" s="93"/>
      <c r="AQR22" s="93"/>
      <c r="AQS22" s="93"/>
      <c r="AQT22" s="93"/>
      <c r="AQU22" s="93"/>
      <c r="AQV22" s="93"/>
      <c r="AQW22" s="93"/>
      <c r="AQX22" s="93"/>
      <c r="AQY22" s="93"/>
      <c r="AQZ22" s="93"/>
      <c r="ARA22" s="93"/>
      <c r="ARB22" s="93"/>
      <c r="ARC22" s="93"/>
      <c r="ARD22" s="93"/>
      <c r="ARE22" s="93"/>
      <c r="ARF22" s="93"/>
      <c r="ARG22" s="93"/>
      <c r="ARH22" s="93"/>
      <c r="ARI22" s="93"/>
      <c r="ARJ22" s="93"/>
      <c r="ARK22" s="93"/>
      <c r="ARL22" s="93"/>
      <c r="ARM22" s="93"/>
      <c r="ARN22" s="93"/>
      <c r="ARO22" s="93"/>
      <c r="ARP22" s="93"/>
      <c r="ARQ22" s="93"/>
      <c r="ARR22" s="93"/>
      <c r="ARS22" s="93"/>
      <c r="ART22" s="93"/>
      <c r="ARU22" s="93"/>
      <c r="ARV22" s="93"/>
      <c r="ARW22" s="93"/>
      <c r="ARX22" s="93"/>
      <c r="ARY22" s="93"/>
      <c r="ARZ22" s="93"/>
      <c r="ASA22" s="93"/>
      <c r="ASB22" s="93"/>
      <c r="ASC22" s="93"/>
      <c r="ASD22" s="93"/>
      <c r="ASE22" s="93"/>
      <c r="ASF22" s="93"/>
      <c r="ASG22" s="93"/>
      <c r="ASH22" s="93"/>
      <c r="ASI22" s="93"/>
      <c r="ASJ22" s="93"/>
      <c r="ASK22" s="93"/>
      <c r="ASL22" s="93"/>
      <c r="ASM22" s="93"/>
      <c r="ASN22" s="93"/>
      <c r="ASO22" s="93"/>
      <c r="ASP22" s="93"/>
      <c r="ASQ22" s="93"/>
      <c r="ASR22" s="93"/>
      <c r="ASS22" s="93"/>
      <c r="AST22" s="93"/>
      <c r="ASU22" s="93"/>
      <c r="ASV22" s="93"/>
      <c r="ASW22" s="93"/>
      <c r="ASX22" s="93"/>
      <c r="ASY22" s="93"/>
      <c r="ASZ22" s="93"/>
      <c r="ATA22" s="93"/>
      <c r="ATB22" s="93"/>
      <c r="ATC22" s="93"/>
      <c r="ATD22" s="93"/>
      <c r="ATE22" s="93"/>
      <c r="ATF22" s="93"/>
      <c r="ATG22" s="93"/>
      <c r="ATH22" s="93"/>
      <c r="ATI22" s="93"/>
      <c r="ATJ22" s="93"/>
      <c r="ATK22" s="93"/>
      <c r="ATL22" s="93"/>
      <c r="ATM22" s="93"/>
      <c r="ATN22" s="93"/>
      <c r="ATO22" s="93"/>
      <c r="ATP22" s="93"/>
      <c r="ATQ22" s="93"/>
      <c r="ATR22" s="93"/>
      <c r="ATS22" s="93"/>
      <c r="ATT22" s="93"/>
      <c r="ATU22" s="93"/>
      <c r="ATV22" s="93"/>
      <c r="ATW22" s="93"/>
      <c r="ATX22" s="93"/>
      <c r="ATY22" s="93"/>
      <c r="ATZ22" s="93"/>
      <c r="AUA22" s="93"/>
      <c r="AUB22" s="93"/>
      <c r="AUC22" s="93"/>
      <c r="AUD22" s="93"/>
      <c r="AUE22" s="93"/>
      <c r="AUF22" s="93"/>
      <c r="AUG22" s="93"/>
      <c r="AUH22" s="93"/>
      <c r="AUI22" s="93"/>
      <c r="AUJ22" s="93"/>
      <c r="AUK22" s="93"/>
      <c r="AUL22" s="93"/>
      <c r="AUM22" s="93"/>
      <c r="AUN22" s="93"/>
      <c r="AUO22" s="93"/>
      <c r="AUP22" s="93"/>
      <c r="AUQ22" s="93"/>
      <c r="AUR22" s="93"/>
      <c r="AUS22" s="93"/>
      <c r="AUT22" s="93"/>
      <c r="AUU22" s="93"/>
      <c r="AUV22" s="93"/>
      <c r="AUW22" s="93"/>
      <c r="AUX22" s="93"/>
      <c r="AUY22" s="93"/>
      <c r="AUZ22" s="93"/>
      <c r="AVA22" s="93"/>
      <c r="AVB22" s="93"/>
      <c r="AVC22" s="93"/>
      <c r="AVD22" s="93"/>
      <c r="AVE22" s="93"/>
      <c r="AVF22" s="93"/>
      <c r="AVG22" s="93"/>
      <c r="AVH22" s="93"/>
      <c r="AVI22" s="93"/>
      <c r="AVJ22" s="93"/>
      <c r="AVK22" s="93"/>
      <c r="AVL22" s="93"/>
      <c r="AVM22" s="93"/>
      <c r="AVN22" s="93"/>
      <c r="AVO22" s="93"/>
      <c r="AVP22" s="93"/>
      <c r="AVQ22" s="93"/>
      <c r="AVR22" s="93"/>
      <c r="AVS22" s="93"/>
      <c r="AVT22" s="93"/>
      <c r="AVU22" s="93"/>
      <c r="AVV22" s="93"/>
      <c r="AVW22" s="93"/>
      <c r="AVX22" s="93"/>
      <c r="AVY22" s="93"/>
      <c r="AVZ22" s="93"/>
      <c r="AWA22" s="93"/>
      <c r="AWB22" s="93"/>
      <c r="AWC22" s="93"/>
      <c r="AWD22" s="93"/>
      <c r="AWE22" s="93"/>
      <c r="AWF22" s="93"/>
      <c r="AWG22" s="93"/>
      <c r="AWH22" s="93"/>
      <c r="AWI22" s="93"/>
      <c r="AWJ22" s="93"/>
      <c r="AWK22" s="93"/>
      <c r="AWL22" s="93"/>
      <c r="AWM22" s="93"/>
      <c r="AWN22" s="93"/>
      <c r="AWO22" s="93"/>
      <c r="AWP22" s="93"/>
      <c r="AWQ22" s="93"/>
      <c r="AWR22" s="93"/>
      <c r="AWS22" s="93"/>
      <c r="AWT22" s="93"/>
      <c r="AWU22" s="93"/>
      <c r="AWV22" s="93"/>
      <c r="AWW22" s="93"/>
      <c r="AWX22" s="93"/>
      <c r="AWY22" s="93"/>
      <c r="AWZ22" s="93"/>
      <c r="AXA22" s="93"/>
      <c r="AXB22" s="93"/>
      <c r="AXC22" s="93"/>
      <c r="AXD22" s="93"/>
      <c r="AXE22" s="93"/>
      <c r="AXF22" s="93"/>
      <c r="AXG22" s="93"/>
      <c r="AXH22" s="93"/>
      <c r="AXI22" s="93"/>
      <c r="AXJ22" s="93"/>
      <c r="AXK22" s="93"/>
      <c r="AXL22" s="93"/>
      <c r="AXM22" s="93"/>
      <c r="AXN22" s="93"/>
      <c r="AXO22" s="93"/>
      <c r="AXP22" s="93"/>
      <c r="AXQ22" s="93"/>
      <c r="AXR22" s="93"/>
      <c r="AXS22" s="93"/>
      <c r="AXT22" s="93"/>
      <c r="AXU22" s="93"/>
      <c r="AXV22" s="93"/>
      <c r="AXW22" s="93"/>
      <c r="AXX22" s="93"/>
      <c r="AXY22" s="93"/>
      <c r="AXZ22" s="93"/>
      <c r="AYA22" s="93"/>
      <c r="AYB22" s="93"/>
      <c r="AYC22" s="93"/>
      <c r="AYD22" s="93"/>
      <c r="AYE22" s="93"/>
      <c r="AYF22" s="93"/>
      <c r="AYG22" s="93"/>
      <c r="AYH22" s="93"/>
      <c r="AYI22" s="93"/>
      <c r="AYJ22" s="93"/>
      <c r="AYK22" s="93"/>
      <c r="AYL22" s="93"/>
      <c r="AYM22" s="93"/>
      <c r="AYN22" s="93"/>
      <c r="AYO22" s="93"/>
      <c r="AYP22" s="93"/>
      <c r="AYQ22" s="93"/>
      <c r="AYR22" s="93"/>
      <c r="AYS22" s="93"/>
      <c r="AYT22" s="93"/>
      <c r="AYU22" s="93"/>
      <c r="AYV22" s="93"/>
      <c r="AYW22" s="93"/>
      <c r="AYX22" s="93"/>
      <c r="AYY22" s="93"/>
      <c r="AYZ22" s="93"/>
      <c r="AZA22" s="93"/>
      <c r="AZB22" s="93"/>
      <c r="AZC22" s="93"/>
      <c r="AZD22" s="93"/>
      <c r="AZE22" s="93"/>
      <c r="AZF22" s="93"/>
      <c r="AZG22" s="93"/>
      <c r="AZH22" s="93"/>
      <c r="AZI22" s="93"/>
      <c r="AZJ22" s="93"/>
      <c r="AZK22" s="93"/>
      <c r="AZL22" s="93"/>
      <c r="AZM22" s="93"/>
      <c r="AZN22" s="93"/>
      <c r="AZO22" s="93"/>
      <c r="AZP22" s="93"/>
      <c r="AZQ22" s="93"/>
      <c r="AZR22" s="93"/>
      <c r="AZS22" s="93"/>
      <c r="AZT22" s="93"/>
      <c r="AZU22" s="93"/>
      <c r="AZV22" s="93"/>
      <c r="AZW22" s="93"/>
      <c r="AZX22" s="93"/>
      <c r="AZY22" s="93"/>
      <c r="AZZ22" s="93"/>
      <c r="BAA22" s="93"/>
      <c r="BAB22" s="93"/>
      <c r="BAC22" s="93"/>
      <c r="BAD22" s="93"/>
      <c r="BAE22" s="93"/>
      <c r="BAF22" s="93"/>
      <c r="BAG22" s="93"/>
      <c r="BAH22" s="93"/>
      <c r="BAI22" s="93"/>
      <c r="BAJ22" s="93"/>
      <c r="BAK22" s="93"/>
      <c r="BAL22" s="93"/>
      <c r="BAM22" s="93"/>
      <c r="BAN22" s="93"/>
      <c r="BAO22" s="93"/>
      <c r="BAP22" s="93"/>
      <c r="BAQ22" s="93"/>
      <c r="BAR22" s="93"/>
      <c r="BAS22" s="93"/>
      <c r="BAT22" s="93"/>
      <c r="BAU22" s="93"/>
      <c r="BAV22" s="93"/>
      <c r="BAW22" s="93"/>
      <c r="BAX22" s="93"/>
      <c r="BAY22" s="93"/>
      <c r="BAZ22" s="93"/>
      <c r="BBA22" s="93"/>
      <c r="BBB22" s="93"/>
      <c r="BBC22" s="93"/>
      <c r="BBD22" s="93"/>
      <c r="BBE22" s="93"/>
      <c r="BBF22" s="93"/>
      <c r="BBG22" s="93"/>
      <c r="BBH22" s="93"/>
      <c r="BBI22" s="93"/>
      <c r="BBJ22" s="93"/>
      <c r="BBK22" s="93"/>
      <c r="BBL22" s="93"/>
      <c r="BBM22" s="93"/>
      <c r="BBN22" s="93"/>
      <c r="BBO22" s="93"/>
      <c r="BBP22" s="93"/>
      <c r="BBQ22" s="93"/>
      <c r="BBR22" s="93"/>
      <c r="BBS22" s="93"/>
      <c r="BBT22" s="93"/>
      <c r="BBU22" s="93"/>
      <c r="BBV22" s="93"/>
      <c r="BBW22" s="93"/>
      <c r="BBX22" s="93"/>
      <c r="BBY22" s="93"/>
      <c r="BBZ22" s="93"/>
      <c r="BCA22" s="93"/>
      <c r="BCB22" s="93"/>
      <c r="BCC22" s="93"/>
      <c r="BCD22" s="93"/>
      <c r="BCE22" s="93"/>
      <c r="BCF22" s="93"/>
      <c r="BCG22" s="93"/>
      <c r="BCH22" s="93"/>
      <c r="BCI22" s="93"/>
      <c r="BCJ22" s="93"/>
      <c r="BCK22" s="93"/>
      <c r="BCL22" s="93"/>
      <c r="BCM22" s="93"/>
      <c r="BCN22" s="93"/>
      <c r="BCO22" s="93"/>
      <c r="BCP22" s="93"/>
      <c r="BCQ22" s="93"/>
      <c r="BCR22" s="93"/>
      <c r="BCS22" s="93"/>
      <c r="BCT22" s="93"/>
      <c r="BCU22" s="93"/>
      <c r="BCV22" s="93"/>
      <c r="BCW22" s="93"/>
      <c r="BCX22" s="93"/>
      <c r="BCY22" s="93"/>
      <c r="BCZ22" s="93"/>
      <c r="BDA22" s="93"/>
      <c r="BDB22" s="93"/>
      <c r="BDC22" s="93"/>
      <c r="BDD22" s="93"/>
      <c r="BDE22" s="93"/>
      <c r="BDF22" s="93"/>
      <c r="BDG22" s="93"/>
      <c r="BDH22" s="93"/>
      <c r="BDI22" s="93"/>
      <c r="BDJ22" s="93"/>
      <c r="BDK22" s="93"/>
      <c r="BDL22" s="93"/>
      <c r="BDM22" s="93"/>
      <c r="BDN22" s="93"/>
      <c r="BDO22" s="93"/>
      <c r="BDP22" s="93"/>
      <c r="BDQ22" s="93"/>
      <c r="BDR22" s="93"/>
      <c r="BDS22" s="93"/>
      <c r="BDT22" s="93"/>
      <c r="BDU22" s="93"/>
      <c r="BDV22" s="93"/>
      <c r="BDW22" s="93"/>
      <c r="BDX22" s="93"/>
      <c r="BDY22" s="93"/>
      <c r="BDZ22" s="93"/>
      <c r="BEA22" s="93"/>
      <c r="BEB22" s="93"/>
      <c r="BEC22" s="93"/>
      <c r="BED22" s="93"/>
      <c r="BEE22" s="93"/>
      <c r="BEF22" s="93"/>
      <c r="BEG22" s="93"/>
      <c r="BEH22" s="93"/>
      <c r="BEI22" s="93"/>
      <c r="BEJ22" s="93"/>
      <c r="BEK22" s="93"/>
      <c r="BEL22" s="93"/>
      <c r="BEM22" s="93"/>
      <c r="BEN22" s="93"/>
      <c r="BEO22" s="93"/>
      <c r="BEP22" s="93"/>
      <c r="BEQ22" s="93"/>
      <c r="BER22" s="93"/>
      <c r="BES22" s="93"/>
      <c r="BET22" s="93"/>
      <c r="BEU22" s="93"/>
      <c r="BEV22" s="93"/>
      <c r="BEW22" s="93"/>
      <c r="BEX22" s="93"/>
      <c r="BEY22" s="93"/>
      <c r="BEZ22" s="93"/>
      <c r="BFA22" s="93"/>
      <c r="BFB22" s="93"/>
      <c r="BFC22" s="93"/>
      <c r="BFD22" s="93"/>
      <c r="BFE22" s="93"/>
      <c r="BFF22" s="93"/>
      <c r="BFG22" s="93"/>
      <c r="BFH22" s="93"/>
      <c r="BFI22" s="93"/>
      <c r="BFJ22" s="93"/>
      <c r="BFK22" s="93"/>
      <c r="BFL22" s="93"/>
      <c r="BFM22" s="93"/>
      <c r="BFN22" s="93"/>
      <c r="BFO22" s="93"/>
      <c r="BFP22" s="93"/>
      <c r="BFQ22" s="93"/>
      <c r="BFR22" s="93"/>
      <c r="BFS22" s="93"/>
      <c r="BFT22" s="93"/>
      <c r="BFU22" s="93"/>
      <c r="BFV22" s="93"/>
      <c r="BFW22" s="93"/>
      <c r="BFX22" s="93"/>
      <c r="BFY22" s="93"/>
      <c r="BFZ22" s="93"/>
      <c r="BGA22" s="93"/>
      <c r="BGB22" s="93"/>
      <c r="BGC22" s="93"/>
      <c r="BGD22" s="93"/>
      <c r="BGE22" s="93"/>
      <c r="BGF22" s="93"/>
      <c r="BGG22" s="93"/>
      <c r="BGH22" s="93"/>
      <c r="BGI22" s="93"/>
      <c r="BGJ22" s="93"/>
      <c r="BGK22" s="93"/>
      <c r="BGL22" s="93"/>
      <c r="BGM22" s="93"/>
      <c r="BGN22" s="93"/>
      <c r="BGO22" s="93"/>
      <c r="BGP22" s="93"/>
      <c r="BGQ22" s="93"/>
      <c r="BGR22" s="93"/>
      <c r="BGS22" s="93"/>
      <c r="BGT22" s="93"/>
      <c r="BGU22" s="93"/>
      <c r="BGV22" s="93"/>
      <c r="BGW22" s="93"/>
      <c r="BGX22" s="93"/>
      <c r="BGY22" s="93"/>
      <c r="BGZ22" s="93"/>
      <c r="BHA22" s="93"/>
      <c r="BHB22" s="93"/>
      <c r="BHC22" s="93"/>
      <c r="BHD22" s="93"/>
      <c r="BHE22" s="93"/>
      <c r="BHF22" s="93"/>
      <c r="BHG22" s="93"/>
      <c r="BHH22" s="93"/>
      <c r="BHI22" s="93"/>
      <c r="BHJ22" s="93"/>
      <c r="BHK22" s="93"/>
      <c r="BHL22" s="93"/>
      <c r="BHM22" s="93"/>
      <c r="BHN22" s="93"/>
      <c r="BHO22" s="93"/>
      <c r="BHP22" s="93"/>
      <c r="BHQ22" s="93"/>
      <c r="BHR22" s="93"/>
      <c r="BHS22" s="93"/>
      <c r="BHT22" s="93"/>
      <c r="BHU22" s="93"/>
      <c r="BHV22" s="93"/>
      <c r="BHW22" s="93"/>
      <c r="BHX22" s="93"/>
      <c r="BHY22" s="93"/>
      <c r="BHZ22" s="93"/>
      <c r="BIA22" s="93"/>
      <c r="BIB22" s="93"/>
      <c r="BIC22" s="93"/>
      <c r="BID22" s="93"/>
      <c r="BIE22" s="93"/>
      <c r="BIF22" s="93"/>
      <c r="BIG22" s="93"/>
      <c r="BIH22" s="93"/>
      <c r="BII22" s="93"/>
      <c r="BIJ22" s="93"/>
      <c r="BIK22" s="93"/>
      <c r="BIL22" s="93"/>
      <c r="BIM22" s="93"/>
      <c r="BIN22" s="93"/>
      <c r="BIO22" s="93"/>
      <c r="BIP22" s="93"/>
      <c r="BIQ22" s="93"/>
      <c r="BIR22" s="93"/>
      <c r="BIS22" s="93"/>
      <c r="BIT22" s="93"/>
      <c r="BIU22" s="93"/>
      <c r="BIV22" s="93"/>
      <c r="BIW22" s="93"/>
      <c r="BIX22" s="93"/>
      <c r="BIY22" s="93"/>
      <c r="BIZ22" s="93"/>
      <c r="BJA22" s="93"/>
      <c r="BJB22" s="93"/>
      <c r="BJC22" s="93"/>
      <c r="BJD22" s="93"/>
      <c r="BJE22" s="93"/>
      <c r="BJF22" s="93"/>
      <c r="BJG22" s="93"/>
      <c r="BJH22" s="93"/>
      <c r="BJI22" s="93"/>
      <c r="BJJ22" s="93"/>
      <c r="BJK22" s="93"/>
      <c r="BJL22" s="93"/>
      <c r="BJM22" s="93"/>
      <c r="BJN22" s="93"/>
      <c r="BJO22" s="93"/>
      <c r="BJP22" s="93"/>
      <c r="BJQ22" s="93"/>
      <c r="BJR22" s="93"/>
      <c r="BJS22" s="93"/>
      <c r="BJT22" s="93"/>
      <c r="BJU22" s="93"/>
      <c r="BJV22" s="93"/>
      <c r="BJW22" s="93"/>
      <c r="BJX22" s="93"/>
      <c r="BJY22" s="93"/>
      <c r="BJZ22" s="93"/>
      <c r="BKA22" s="93"/>
      <c r="BKB22" s="93"/>
      <c r="BKC22" s="93"/>
      <c r="BKD22" s="93"/>
      <c r="BKE22" s="93"/>
      <c r="BKF22" s="93"/>
      <c r="BKG22" s="93"/>
      <c r="BKH22" s="93"/>
      <c r="BKI22" s="93"/>
      <c r="BKJ22" s="93"/>
      <c r="BKK22" s="93"/>
      <c r="BKL22" s="93"/>
      <c r="BKM22" s="93"/>
      <c r="BKN22" s="93"/>
      <c r="BKO22" s="93"/>
      <c r="BKP22" s="93"/>
      <c r="BKQ22" s="93"/>
      <c r="BKR22" s="93"/>
      <c r="BKS22" s="93"/>
      <c r="BKT22" s="93"/>
      <c r="BKU22" s="93"/>
      <c r="BKV22" s="93"/>
      <c r="BKW22" s="93"/>
      <c r="BKX22" s="93"/>
      <c r="BKY22" s="93"/>
      <c r="BKZ22" s="93"/>
      <c r="BLA22" s="93"/>
      <c r="BLB22" s="93"/>
      <c r="BLC22" s="93"/>
      <c r="BLD22" s="93"/>
      <c r="BLE22" s="93"/>
      <c r="BLF22" s="93"/>
      <c r="BLG22" s="93"/>
      <c r="BLH22" s="93"/>
      <c r="BLI22" s="93"/>
      <c r="BLJ22" s="93"/>
      <c r="BLK22" s="93"/>
      <c r="BLL22" s="93"/>
      <c r="BLM22" s="93"/>
      <c r="BLN22" s="93"/>
      <c r="BLO22" s="93"/>
      <c r="BLP22" s="93"/>
      <c r="BLQ22" s="93"/>
      <c r="BLR22" s="93"/>
      <c r="BLS22" s="93"/>
      <c r="BLT22" s="93"/>
      <c r="BLU22" s="93"/>
      <c r="BLV22" s="93"/>
      <c r="BLW22" s="93"/>
      <c r="BLX22" s="93"/>
      <c r="BLY22" s="93"/>
      <c r="BLZ22" s="93"/>
      <c r="BMA22" s="93"/>
      <c r="BMB22" s="93"/>
      <c r="BMC22" s="93"/>
      <c r="BMD22" s="93"/>
      <c r="BME22" s="93"/>
      <c r="BMF22" s="93"/>
      <c r="BMG22" s="93"/>
      <c r="BMH22" s="93"/>
      <c r="BMI22" s="93"/>
      <c r="BMJ22" s="93"/>
      <c r="BMK22" s="93"/>
      <c r="BML22" s="93"/>
      <c r="BMM22" s="93"/>
      <c r="BMN22" s="93"/>
      <c r="BMO22" s="93"/>
      <c r="BMP22" s="93"/>
      <c r="BMQ22" s="93"/>
      <c r="BMR22" s="93"/>
      <c r="BMS22" s="93"/>
      <c r="BMT22" s="93"/>
      <c r="BMU22" s="93"/>
      <c r="BMV22" s="93"/>
      <c r="BMW22" s="93"/>
      <c r="BMX22" s="93"/>
      <c r="BMY22" s="93"/>
      <c r="BMZ22" s="93"/>
      <c r="BNA22" s="93"/>
      <c r="BNB22" s="93"/>
      <c r="BNC22" s="93"/>
      <c r="BND22" s="93"/>
      <c r="BNE22" s="93"/>
      <c r="BNF22" s="93"/>
      <c r="BNG22" s="93"/>
      <c r="BNH22" s="93"/>
      <c r="BNI22" s="93"/>
      <c r="BNJ22" s="93"/>
      <c r="BNK22" s="93"/>
      <c r="BNL22" s="93"/>
      <c r="BNM22" s="93"/>
      <c r="BNN22" s="93"/>
      <c r="BNO22" s="93"/>
      <c r="BNP22" s="93"/>
      <c r="BNQ22" s="93"/>
      <c r="BNR22" s="93"/>
      <c r="BNS22" s="93"/>
      <c r="BNT22" s="93"/>
      <c r="BNU22" s="93"/>
      <c r="BNV22" s="93"/>
      <c r="BNW22" s="93"/>
      <c r="BNX22" s="93"/>
      <c r="BNY22" s="93"/>
      <c r="BNZ22" s="93"/>
      <c r="BOA22" s="93"/>
      <c r="BOB22" s="93"/>
      <c r="BOC22" s="93"/>
      <c r="BOD22" s="93"/>
      <c r="BOE22" s="93"/>
      <c r="BOF22" s="93"/>
      <c r="BOG22" s="93"/>
      <c r="BOH22" s="93"/>
      <c r="BOI22" s="93"/>
      <c r="BOJ22" s="93"/>
      <c r="BOK22" s="93"/>
      <c r="BOL22" s="93"/>
      <c r="BOM22" s="93"/>
      <c r="BON22" s="93"/>
      <c r="BOO22" s="93"/>
      <c r="BOP22" s="93"/>
      <c r="BOQ22" s="93"/>
      <c r="BOR22" s="93"/>
      <c r="BOS22" s="93"/>
      <c r="BOT22" s="93"/>
      <c r="BOU22" s="93"/>
      <c r="BOV22" s="93"/>
      <c r="BOW22" s="93"/>
      <c r="BOX22" s="93"/>
      <c r="BOY22" s="93"/>
      <c r="BOZ22" s="93"/>
      <c r="BPA22" s="93"/>
      <c r="BPB22" s="93"/>
      <c r="BPC22" s="93"/>
      <c r="BPD22" s="93"/>
      <c r="BPE22" s="93"/>
      <c r="BPF22" s="93"/>
      <c r="BPG22" s="93"/>
      <c r="BPH22" s="93"/>
      <c r="BPI22" s="93"/>
      <c r="BPJ22" s="93"/>
      <c r="BPK22" s="93"/>
      <c r="BPL22" s="93"/>
      <c r="BPM22" s="93"/>
      <c r="BPN22" s="93"/>
      <c r="BPO22" s="93"/>
      <c r="BPP22" s="93"/>
      <c r="BPQ22" s="93"/>
      <c r="BPR22" s="93"/>
      <c r="BPS22" s="93"/>
      <c r="BPT22" s="93"/>
      <c r="BPU22" s="93"/>
      <c r="BPV22" s="93"/>
      <c r="BPW22" s="93"/>
      <c r="BPX22" s="93"/>
      <c r="BPY22" s="93"/>
      <c r="BPZ22" s="93"/>
      <c r="BQA22" s="93"/>
      <c r="BQB22" s="93"/>
      <c r="BQC22" s="93"/>
      <c r="BQD22" s="93"/>
      <c r="BQE22" s="93"/>
      <c r="BQF22" s="93"/>
      <c r="BQG22" s="93"/>
      <c r="BQH22" s="93"/>
      <c r="BQI22" s="93"/>
      <c r="BQJ22" s="93"/>
      <c r="BQK22" s="93"/>
      <c r="BQL22" s="93"/>
      <c r="BQM22" s="93"/>
      <c r="BQN22" s="93"/>
      <c r="BQO22" s="93"/>
      <c r="BQP22" s="93"/>
      <c r="BQQ22" s="93"/>
      <c r="BQR22" s="93"/>
      <c r="BQS22" s="93"/>
      <c r="BQT22" s="93"/>
      <c r="BQU22" s="93"/>
      <c r="BQV22" s="93"/>
      <c r="BQW22" s="93"/>
      <c r="BQX22" s="93"/>
      <c r="BQY22" s="93"/>
      <c r="BQZ22" s="93"/>
      <c r="BRA22" s="93"/>
      <c r="BRB22" s="93"/>
      <c r="BRC22" s="93"/>
      <c r="BRD22" s="93"/>
      <c r="BRE22" s="93"/>
      <c r="BRF22" s="93"/>
      <c r="BRG22" s="93"/>
      <c r="BRH22" s="93"/>
      <c r="BRI22" s="93"/>
      <c r="BRJ22" s="93"/>
      <c r="BRK22" s="93"/>
      <c r="BRL22" s="93"/>
      <c r="BRM22" s="93"/>
      <c r="BRN22" s="93"/>
      <c r="BRO22" s="93"/>
      <c r="BRP22" s="93"/>
      <c r="BRQ22" s="93"/>
      <c r="BRR22" s="93"/>
      <c r="BRS22" s="93"/>
      <c r="BRT22" s="93"/>
      <c r="BRU22" s="93"/>
      <c r="BRV22" s="93"/>
      <c r="BRW22" s="93"/>
      <c r="BRX22" s="93"/>
      <c r="BRY22" s="93"/>
      <c r="BRZ22" s="93"/>
      <c r="BSA22" s="93"/>
      <c r="BSB22" s="93"/>
      <c r="BSC22" s="93"/>
      <c r="BSD22" s="93"/>
      <c r="BSE22" s="93"/>
      <c r="BSF22" s="93"/>
      <c r="BSG22" s="93"/>
      <c r="BSH22" s="93"/>
      <c r="BSI22" s="93"/>
      <c r="BSJ22" s="93"/>
      <c r="BSK22" s="93"/>
      <c r="BSL22" s="93"/>
      <c r="BSM22" s="93"/>
      <c r="BSN22" s="93"/>
      <c r="BSO22" s="93"/>
      <c r="BSP22" s="93"/>
      <c r="BSQ22" s="93"/>
      <c r="BSR22" s="93"/>
      <c r="BSS22" s="93"/>
      <c r="BST22" s="93"/>
      <c r="BSU22" s="93"/>
      <c r="BSV22" s="93"/>
      <c r="BSW22" s="93"/>
      <c r="BSX22" s="93"/>
      <c r="BSY22" s="93"/>
      <c r="BSZ22" s="93"/>
      <c r="BTA22" s="93"/>
      <c r="BTB22" s="93"/>
      <c r="BTC22" s="93"/>
      <c r="BTD22" s="93"/>
      <c r="BTE22" s="93"/>
      <c r="BTF22" s="93"/>
      <c r="BTG22" s="93"/>
      <c r="BTH22" s="93"/>
      <c r="BTI22" s="93"/>
      <c r="BTJ22" s="93"/>
      <c r="BTK22" s="93"/>
      <c r="BTL22" s="93"/>
      <c r="BTM22" s="93"/>
      <c r="BTN22" s="93"/>
      <c r="BTO22" s="93"/>
      <c r="BTP22" s="93"/>
      <c r="BTQ22" s="93"/>
      <c r="BTR22" s="93"/>
      <c r="BTS22" s="93"/>
      <c r="BTT22" s="93"/>
      <c r="BTU22" s="93"/>
      <c r="BTV22" s="93"/>
      <c r="BTW22" s="93"/>
      <c r="BTX22" s="93"/>
      <c r="BTY22" s="93"/>
      <c r="BTZ22" s="93"/>
      <c r="BUA22" s="93"/>
      <c r="BUB22" s="93"/>
      <c r="BUC22" s="93"/>
      <c r="BUD22" s="93"/>
      <c r="BUE22" s="93"/>
      <c r="BUF22" s="93"/>
      <c r="BUG22" s="93"/>
      <c r="BUH22" s="93"/>
      <c r="BUI22" s="93"/>
      <c r="BUJ22" s="93"/>
      <c r="BUK22" s="93"/>
      <c r="BUL22" s="93"/>
      <c r="BUM22" s="93"/>
      <c r="BUN22" s="93"/>
      <c r="BUO22" s="93"/>
      <c r="BUP22" s="93"/>
      <c r="BUQ22" s="93"/>
      <c r="BUR22" s="93"/>
      <c r="BUS22" s="93"/>
      <c r="BUT22" s="93"/>
      <c r="BUU22" s="93"/>
      <c r="BUV22" s="93"/>
      <c r="BUW22" s="93"/>
      <c r="BUX22" s="93"/>
      <c r="BUY22" s="93"/>
      <c r="BUZ22" s="93"/>
      <c r="BVA22" s="93"/>
      <c r="BVB22" s="93"/>
      <c r="BVC22" s="93"/>
      <c r="BVD22" s="93"/>
      <c r="BVE22" s="93"/>
      <c r="BVF22" s="93"/>
      <c r="BVG22" s="93"/>
      <c r="BVH22" s="93"/>
      <c r="BVI22" s="93"/>
      <c r="BVJ22" s="93"/>
      <c r="BVK22" s="93"/>
      <c r="BVL22" s="93"/>
      <c r="BVM22" s="93"/>
      <c r="BVN22" s="93"/>
      <c r="BVO22" s="93"/>
      <c r="BVP22" s="93"/>
      <c r="BVQ22" s="93"/>
      <c r="BVR22" s="93"/>
      <c r="BVS22" s="93"/>
      <c r="BVT22" s="93"/>
      <c r="BVU22" s="93"/>
      <c r="BVV22" s="93"/>
      <c r="BVW22" s="93"/>
      <c r="BVX22" s="93"/>
      <c r="BVY22" s="93"/>
      <c r="BVZ22" s="93"/>
      <c r="BWA22" s="93"/>
      <c r="BWB22" s="93"/>
      <c r="BWC22" s="93"/>
      <c r="BWD22" s="93"/>
      <c r="BWE22" s="93"/>
      <c r="BWF22" s="93"/>
      <c r="BWG22" s="93"/>
      <c r="BWH22" s="93"/>
      <c r="BWI22" s="93"/>
      <c r="BWJ22" s="93"/>
      <c r="BWK22" s="93"/>
      <c r="BWL22" s="93"/>
      <c r="BWM22" s="93"/>
      <c r="BWN22" s="93"/>
      <c r="BWO22" s="93"/>
      <c r="BWP22" s="93"/>
      <c r="BWQ22" s="93"/>
      <c r="BWR22" s="93"/>
      <c r="BWS22" s="93"/>
      <c r="BWT22" s="93"/>
      <c r="BWU22" s="93"/>
      <c r="BWV22" s="93"/>
      <c r="BWW22" s="93"/>
      <c r="BWX22" s="93"/>
      <c r="BWY22" s="93"/>
      <c r="BWZ22" s="93"/>
      <c r="BXA22" s="93"/>
      <c r="BXB22" s="93"/>
      <c r="BXC22" s="93"/>
      <c r="BXD22" s="93"/>
      <c r="BXE22" s="93"/>
      <c r="BXF22" s="93"/>
      <c r="BXG22" s="93"/>
      <c r="BXH22" s="93"/>
      <c r="BXI22" s="93"/>
      <c r="BXJ22" s="93"/>
      <c r="BXK22" s="93"/>
      <c r="BXL22" s="93"/>
      <c r="BXM22" s="93"/>
      <c r="BXN22" s="93"/>
      <c r="BXO22" s="93"/>
      <c r="BXP22" s="93"/>
      <c r="BXQ22" s="93"/>
      <c r="BXR22" s="93"/>
      <c r="BXS22" s="93"/>
      <c r="BXT22" s="93"/>
      <c r="BXU22" s="93"/>
      <c r="BXV22" s="93"/>
      <c r="BXW22" s="93"/>
      <c r="BXX22" s="93"/>
      <c r="BXY22" s="93"/>
      <c r="BXZ22" s="93"/>
      <c r="BYA22" s="93"/>
      <c r="BYB22" s="93"/>
      <c r="BYC22" s="93"/>
      <c r="BYD22" s="93"/>
      <c r="BYE22" s="93"/>
      <c r="BYF22" s="93"/>
      <c r="BYG22" s="93"/>
      <c r="BYH22" s="93"/>
      <c r="BYI22" s="93"/>
      <c r="BYJ22" s="93"/>
      <c r="BYK22" s="93"/>
      <c r="BYL22" s="93"/>
      <c r="BYM22" s="93"/>
      <c r="BYN22" s="93"/>
      <c r="BYO22" s="93"/>
      <c r="BYP22" s="93"/>
      <c r="BYQ22" s="93"/>
      <c r="BYR22" s="93"/>
      <c r="BYS22" s="93"/>
      <c r="BYT22" s="93"/>
      <c r="BYU22" s="93"/>
      <c r="BYV22" s="93"/>
      <c r="BYW22" s="93"/>
      <c r="BYX22" s="93"/>
      <c r="BYY22" s="93"/>
      <c r="BYZ22" s="93"/>
      <c r="BZA22" s="93"/>
      <c r="BZB22" s="93"/>
      <c r="BZC22" s="93"/>
      <c r="BZD22" s="93"/>
      <c r="BZE22" s="93"/>
      <c r="BZF22" s="93"/>
      <c r="BZG22" s="93"/>
      <c r="BZH22" s="93"/>
      <c r="BZI22" s="93"/>
      <c r="BZJ22" s="93"/>
      <c r="BZK22" s="93"/>
      <c r="BZL22" s="93"/>
      <c r="BZM22" s="93"/>
      <c r="BZN22" s="93"/>
      <c r="BZO22" s="93"/>
      <c r="BZP22" s="93"/>
      <c r="BZQ22" s="93"/>
      <c r="BZR22" s="93"/>
      <c r="BZS22" s="93"/>
      <c r="BZT22" s="93"/>
      <c r="BZU22" s="93"/>
      <c r="BZV22" s="93"/>
      <c r="BZW22" s="93"/>
      <c r="BZX22" s="93"/>
      <c r="BZY22" s="93"/>
      <c r="BZZ22" s="93"/>
      <c r="CAA22" s="93"/>
      <c r="CAB22" s="93"/>
      <c r="CAC22" s="93"/>
      <c r="CAD22" s="93"/>
      <c r="CAE22" s="93"/>
      <c r="CAF22" s="93"/>
      <c r="CAG22" s="93"/>
      <c r="CAH22" s="93"/>
      <c r="CAI22" s="93"/>
      <c r="CAJ22" s="93"/>
      <c r="CAK22" s="93"/>
      <c r="CAL22" s="93"/>
      <c r="CAM22" s="93"/>
      <c r="CAN22" s="93"/>
      <c r="CAO22" s="93"/>
      <c r="CAP22" s="93"/>
      <c r="CAQ22" s="93"/>
      <c r="CAR22" s="93"/>
      <c r="CAS22" s="93"/>
      <c r="CAT22" s="93"/>
      <c r="CAU22" s="93"/>
      <c r="CAV22" s="93"/>
      <c r="CAW22" s="93"/>
      <c r="CAX22" s="93"/>
      <c r="CAY22" s="93"/>
      <c r="CAZ22" s="93"/>
      <c r="CBA22" s="93"/>
      <c r="CBB22" s="93"/>
      <c r="CBC22" s="93"/>
      <c r="CBD22" s="93"/>
      <c r="CBE22" s="93"/>
      <c r="CBF22" s="93"/>
      <c r="CBG22" s="93"/>
      <c r="CBH22" s="93"/>
      <c r="CBI22" s="93"/>
      <c r="CBJ22" s="93"/>
      <c r="CBK22" s="93"/>
      <c r="CBL22" s="93"/>
      <c r="CBM22" s="93"/>
      <c r="CBN22" s="93"/>
      <c r="CBO22" s="93"/>
      <c r="CBP22" s="93"/>
      <c r="CBQ22" s="93"/>
      <c r="CBR22" s="93"/>
      <c r="CBS22" s="93"/>
      <c r="CBT22" s="93"/>
      <c r="CBU22" s="93"/>
      <c r="CBV22" s="93"/>
      <c r="CBW22" s="93"/>
      <c r="CBX22" s="93"/>
      <c r="CBY22" s="93"/>
      <c r="CBZ22" s="93"/>
      <c r="CCA22" s="93"/>
      <c r="CCB22" s="93"/>
      <c r="CCC22" s="93"/>
      <c r="CCD22" s="93"/>
      <c r="CCE22" s="93"/>
      <c r="CCF22" s="93"/>
      <c r="CCG22" s="93"/>
      <c r="CCH22" s="93"/>
      <c r="CCI22" s="93"/>
      <c r="CCJ22" s="93"/>
      <c r="CCK22" s="93"/>
      <c r="CCL22" s="93"/>
      <c r="CCM22" s="93"/>
      <c r="CCN22" s="93"/>
      <c r="CCO22" s="93"/>
      <c r="CCP22" s="93"/>
      <c r="CCQ22" s="93"/>
      <c r="CCR22" s="93"/>
      <c r="CCS22" s="93"/>
      <c r="CCT22" s="93"/>
      <c r="CCU22" s="93"/>
      <c r="CCV22" s="93"/>
      <c r="CCW22" s="93"/>
      <c r="CCX22" s="93"/>
      <c r="CCY22" s="93"/>
      <c r="CCZ22" s="93"/>
      <c r="CDA22" s="93"/>
      <c r="CDB22" s="93"/>
      <c r="CDC22" s="93"/>
      <c r="CDD22" s="93"/>
      <c r="CDE22" s="93"/>
      <c r="CDF22" s="93"/>
      <c r="CDG22" s="93"/>
      <c r="CDH22" s="93"/>
      <c r="CDI22" s="93"/>
      <c r="CDJ22" s="93"/>
      <c r="CDK22" s="93"/>
      <c r="CDL22" s="93"/>
      <c r="CDM22" s="93"/>
      <c r="CDN22" s="93"/>
      <c r="CDO22" s="93"/>
      <c r="CDP22" s="93"/>
      <c r="CDQ22" s="93"/>
      <c r="CDR22" s="93"/>
      <c r="CDS22" s="93"/>
      <c r="CDT22" s="93"/>
      <c r="CDU22" s="93"/>
      <c r="CDV22" s="93"/>
      <c r="CDW22" s="93"/>
      <c r="CDX22" s="93"/>
      <c r="CDY22" s="93"/>
      <c r="CDZ22" s="93"/>
      <c r="CEA22" s="93"/>
      <c r="CEB22" s="93"/>
      <c r="CEC22" s="93"/>
      <c r="CED22" s="93"/>
      <c r="CEE22" s="93"/>
      <c r="CEF22" s="93"/>
      <c r="CEG22" s="93"/>
      <c r="CEH22" s="93"/>
      <c r="CEI22" s="93"/>
      <c r="CEJ22" s="93"/>
      <c r="CEK22" s="93"/>
      <c r="CEL22" s="93"/>
      <c r="CEM22" s="93"/>
      <c r="CEN22" s="93"/>
      <c r="CEO22" s="93"/>
      <c r="CEP22" s="93"/>
      <c r="CEQ22" s="93"/>
      <c r="CER22" s="93"/>
      <c r="CES22" s="93"/>
      <c r="CET22" s="93"/>
      <c r="CEU22" s="93"/>
      <c r="CEV22" s="93"/>
      <c r="CEW22" s="93"/>
      <c r="CEX22" s="93"/>
      <c r="CEY22" s="93"/>
      <c r="CEZ22" s="93"/>
      <c r="CFA22" s="93"/>
      <c r="CFB22" s="93"/>
      <c r="CFC22" s="93"/>
      <c r="CFD22" s="93"/>
      <c r="CFE22" s="93"/>
      <c r="CFF22" s="93"/>
      <c r="CFG22" s="93"/>
      <c r="CFH22" s="93"/>
      <c r="CFI22" s="93"/>
      <c r="CFJ22" s="93"/>
      <c r="CFK22" s="93"/>
      <c r="CFL22" s="93"/>
      <c r="CFM22" s="93"/>
      <c r="CFN22" s="93"/>
      <c r="CFO22" s="93"/>
      <c r="CFP22" s="93"/>
      <c r="CFQ22" s="93"/>
      <c r="CFR22" s="93"/>
      <c r="CFS22" s="93"/>
      <c r="CFT22" s="93"/>
      <c r="CFU22" s="93"/>
      <c r="CFV22" s="93"/>
      <c r="CFW22" s="93"/>
      <c r="CFX22" s="93"/>
      <c r="CFY22" s="93"/>
      <c r="CFZ22" s="93"/>
      <c r="CGA22" s="93"/>
      <c r="CGB22" s="93"/>
      <c r="CGC22" s="93"/>
      <c r="CGD22" s="93"/>
      <c r="CGE22" s="93"/>
      <c r="CGF22" s="93"/>
      <c r="CGG22" s="93"/>
      <c r="CGH22" s="93"/>
      <c r="CGI22" s="93"/>
      <c r="CGJ22" s="93"/>
      <c r="CGK22" s="93"/>
      <c r="CGL22" s="93"/>
      <c r="CGM22" s="93"/>
      <c r="CGN22" s="93"/>
      <c r="CGO22" s="93"/>
      <c r="CGP22" s="93"/>
      <c r="CGQ22" s="93"/>
      <c r="CGR22" s="93"/>
      <c r="CGS22" s="93"/>
      <c r="CGT22" s="93"/>
      <c r="CGU22" s="93"/>
      <c r="CGV22" s="93"/>
      <c r="CGW22" s="93"/>
      <c r="CGX22" s="93"/>
      <c r="CGY22" s="93"/>
      <c r="CGZ22" s="93"/>
      <c r="CHA22" s="93"/>
      <c r="CHB22" s="93"/>
      <c r="CHC22" s="93"/>
      <c r="CHD22" s="93"/>
      <c r="CHE22" s="93"/>
      <c r="CHF22" s="93"/>
      <c r="CHG22" s="93"/>
      <c r="CHH22" s="93"/>
      <c r="CHI22" s="93"/>
      <c r="CHJ22" s="93"/>
      <c r="CHK22" s="93"/>
      <c r="CHL22" s="93"/>
      <c r="CHM22" s="93"/>
      <c r="CHN22" s="93"/>
      <c r="CHO22" s="93"/>
      <c r="CHP22" s="93"/>
      <c r="CHQ22" s="93"/>
      <c r="CHR22" s="93"/>
      <c r="CHS22" s="93"/>
      <c r="CHT22" s="93"/>
      <c r="CHU22" s="93"/>
      <c r="CHV22" s="93"/>
      <c r="CHW22" s="93"/>
      <c r="CHX22" s="93"/>
      <c r="CHY22" s="93"/>
      <c r="CHZ22" s="93"/>
      <c r="CIA22" s="93"/>
      <c r="CIB22" s="93"/>
      <c r="CIC22" s="93"/>
      <c r="CID22" s="93"/>
      <c r="CIE22" s="93"/>
      <c r="CIF22" s="93"/>
      <c r="CIG22" s="93"/>
      <c r="CIH22" s="93"/>
      <c r="CII22" s="93"/>
      <c r="CIJ22" s="93"/>
      <c r="CIK22" s="93"/>
      <c r="CIL22" s="93"/>
      <c r="CIM22" s="93"/>
      <c r="CIN22" s="93"/>
      <c r="CIO22" s="93"/>
      <c r="CIP22" s="93"/>
      <c r="CIQ22" s="93"/>
      <c r="CIR22" s="93"/>
      <c r="CIS22" s="93"/>
      <c r="CIT22" s="93"/>
      <c r="CIU22" s="93"/>
      <c r="CIV22" s="93"/>
      <c r="CIW22" s="93"/>
      <c r="CIX22" s="93"/>
      <c r="CIY22" s="93"/>
      <c r="CIZ22" s="93"/>
      <c r="CJA22" s="93"/>
      <c r="CJB22" s="93"/>
      <c r="CJC22" s="93"/>
      <c r="CJD22" s="93"/>
      <c r="CJE22" s="93"/>
      <c r="CJF22" s="93"/>
      <c r="CJG22" s="93"/>
      <c r="CJH22" s="93"/>
      <c r="CJI22" s="93"/>
      <c r="CJJ22" s="93"/>
      <c r="CJK22" s="93"/>
      <c r="CJL22" s="93"/>
      <c r="CJM22" s="93"/>
      <c r="CJN22" s="93"/>
      <c r="CJO22" s="93"/>
      <c r="CJP22" s="93"/>
      <c r="CJQ22" s="93"/>
      <c r="CJR22" s="93"/>
      <c r="CJS22" s="93"/>
      <c r="CJT22" s="93"/>
      <c r="CJU22" s="93"/>
      <c r="CJV22" s="93"/>
      <c r="CJW22" s="93"/>
      <c r="CJX22" s="93"/>
      <c r="CJY22" s="93"/>
      <c r="CJZ22" s="93"/>
      <c r="CKA22" s="93"/>
      <c r="CKB22" s="93"/>
      <c r="CKC22" s="93"/>
      <c r="CKD22" s="93"/>
      <c r="CKE22" s="93"/>
      <c r="CKF22" s="93"/>
      <c r="CKG22" s="93"/>
      <c r="CKH22" s="93"/>
      <c r="CKI22" s="93"/>
      <c r="CKJ22" s="93"/>
      <c r="CKK22" s="93"/>
      <c r="CKL22" s="93"/>
      <c r="CKM22" s="93"/>
      <c r="CKN22" s="93"/>
      <c r="CKO22" s="93"/>
      <c r="CKP22" s="93"/>
      <c r="CKQ22" s="93"/>
      <c r="CKR22" s="93"/>
      <c r="CKS22" s="93"/>
      <c r="CKT22" s="93"/>
      <c r="CKU22" s="93"/>
      <c r="CKV22" s="93"/>
      <c r="CKW22" s="93"/>
      <c r="CKX22" s="93"/>
      <c r="CKY22" s="93"/>
      <c r="CKZ22" s="93"/>
      <c r="CLA22" s="93"/>
      <c r="CLB22" s="93"/>
      <c r="CLC22" s="93"/>
      <c r="CLD22" s="93"/>
      <c r="CLE22" s="93"/>
      <c r="CLF22" s="93"/>
      <c r="CLG22" s="93"/>
      <c r="CLH22" s="93"/>
      <c r="CLI22" s="93"/>
      <c r="CLJ22" s="93"/>
      <c r="CLK22" s="93"/>
      <c r="CLL22" s="93"/>
      <c r="CLM22" s="93"/>
      <c r="CLN22" s="93"/>
      <c r="CLO22" s="93"/>
      <c r="CLP22" s="93"/>
      <c r="CLQ22" s="93"/>
      <c r="CLR22" s="93"/>
      <c r="CLS22" s="93"/>
      <c r="CLT22" s="93"/>
      <c r="CLU22" s="93"/>
      <c r="CLV22" s="93"/>
      <c r="CLW22" s="93"/>
      <c r="CLX22" s="93"/>
      <c r="CLY22" s="93"/>
      <c r="CLZ22" s="93"/>
      <c r="CMA22" s="93"/>
      <c r="CMB22" s="93"/>
      <c r="CMC22" s="93"/>
      <c r="CMD22" s="93"/>
      <c r="CME22" s="93"/>
      <c r="CMF22" s="93"/>
      <c r="CMG22" s="93"/>
      <c r="CMH22" s="93"/>
      <c r="CMI22" s="93"/>
      <c r="CMJ22" s="93"/>
      <c r="CMK22" s="93"/>
      <c r="CML22" s="93"/>
      <c r="CMM22" s="93"/>
      <c r="CMN22" s="93"/>
      <c r="CMO22" s="93"/>
      <c r="CMP22" s="93"/>
      <c r="CMQ22" s="93"/>
      <c r="CMR22" s="93"/>
      <c r="CMS22" s="93"/>
      <c r="CMT22" s="93"/>
      <c r="CMU22" s="93"/>
      <c r="CMV22" s="93"/>
      <c r="CMW22" s="93"/>
      <c r="CMX22" s="93"/>
      <c r="CMY22" s="93"/>
      <c r="CMZ22" s="93"/>
      <c r="CNA22" s="93"/>
      <c r="CNB22" s="93"/>
      <c r="CNC22" s="93"/>
      <c r="CND22" s="93"/>
      <c r="CNE22" s="93"/>
      <c r="CNF22" s="93"/>
      <c r="CNG22" s="93"/>
      <c r="CNH22" s="93"/>
      <c r="CNI22" s="93"/>
      <c r="CNJ22" s="93"/>
      <c r="CNK22" s="93"/>
      <c r="CNL22" s="93"/>
      <c r="CNM22" s="93"/>
      <c r="CNN22" s="93"/>
      <c r="CNO22" s="93"/>
      <c r="CNP22" s="93"/>
      <c r="CNQ22" s="93"/>
      <c r="CNR22" s="93"/>
      <c r="CNS22" s="93"/>
      <c r="CNT22" s="93"/>
      <c r="CNU22" s="93"/>
      <c r="CNV22" s="93"/>
      <c r="CNW22" s="93"/>
      <c r="CNX22" s="93"/>
      <c r="CNY22" s="93"/>
      <c r="CNZ22" s="93"/>
      <c r="COA22" s="93"/>
      <c r="COB22" s="93"/>
      <c r="COC22" s="93"/>
      <c r="COD22" s="93"/>
      <c r="COE22" s="93"/>
      <c r="COF22" s="93"/>
      <c r="COG22" s="93"/>
      <c r="COH22" s="93"/>
      <c r="COI22" s="93"/>
      <c r="COJ22" s="93"/>
      <c r="COK22" s="93"/>
      <c r="COL22" s="93"/>
      <c r="COM22" s="93"/>
      <c r="CON22" s="93"/>
      <c r="COO22" s="93"/>
      <c r="COP22" s="93"/>
      <c r="COQ22" s="93"/>
      <c r="COR22" s="93"/>
      <c r="COS22" s="93"/>
      <c r="COT22" s="93"/>
      <c r="COU22" s="93"/>
      <c r="COV22" s="93"/>
      <c r="COW22" s="93"/>
      <c r="COX22" s="93"/>
      <c r="COY22" s="93"/>
      <c r="COZ22" s="93"/>
      <c r="CPA22" s="93"/>
      <c r="CPB22" s="93"/>
      <c r="CPC22" s="93"/>
      <c r="CPD22" s="93"/>
      <c r="CPE22" s="93"/>
      <c r="CPF22" s="93"/>
      <c r="CPG22" s="93"/>
      <c r="CPH22" s="93"/>
      <c r="CPI22" s="93"/>
      <c r="CPJ22" s="93"/>
      <c r="CPK22" s="93"/>
      <c r="CPL22" s="93"/>
      <c r="CPM22" s="93"/>
      <c r="CPN22" s="93"/>
      <c r="CPO22" s="93"/>
      <c r="CPP22" s="93"/>
      <c r="CPQ22" s="93"/>
      <c r="CPR22" s="93"/>
      <c r="CPS22" s="93"/>
      <c r="CPT22" s="93"/>
      <c r="CPU22" s="93"/>
      <c r="CPV22" s="93"/>
      <c r="CPW22" s="93"/>
      <c r="CPX22" s="93"/>
      <c r="CPY22" s="93"/>
      <c r="CPZ22" s="93"/>
      <c r="CQA22" s="93"/>
      <c r="CQB22" s="93"/>
      <c r="CQC22" s="93"/>
      <c r="CQD22" s="93"/>
      <c r="CQE22" s="93"/>
      <c r="CQF22" s="93"/>
      <c r="CQG22" s="93"/>
      <c r="CQH22" s="93"/>
      <c r="CQI22" s="93"/>
      <c r="CQJ22" s="93"/>
      <c r="CQK22" s="93"/>
      <c r="CQL22" s="93"/>
      <c r="CQM22" s="93"/>
      <c r="CQN22" s="93"/>
      <c r="CQO22" s="93"/>
      <c r="CQP22" s="93"/>
      <c r="CQQ22" s="93"/>
      <c r="CQR22" s="93"/>
      <c r="CQS22" s="93"/>
      <c r="CQT22" s="93"/>
      <c r="CQU22" s="93"/>
      <c r="CQV22" s="93"/>
      <c r="CQW22" s="93"/>
      <c r="CQX22" s="93"/>
      <c r="CQY22" s="93"/>
      <c r="CQZ22" s="93"/>
      <c r="CRA22" s="93"/>
      <c r="CRB22" s="93"/>
      <c r="CRC22" s="93"/>
      <c r="CRD22" s="93"/>
      <c r="CRE22" s="93"/>
      <c r="CRF22" s="93"/>
      <c r="CRG22" s="93"/>
      <c r="CRH22" s="93"/>
      <c r="CRI22" s="93"/>
      <c r="CRJ22" s="93"/>
      <c r="CRK22" s="93"/>
      <c r="CRL22" s="93"/>
      <c r="CRM22" s="93"/>
      <c r="CRN22" s="93"/>
      <c r="CRO22" s="93"/>
      <c r="CRP22" s="93"/>
      <c r="CRQ22" s="93"/>
      <c r="CRR22" s="93"/>
      <c r="CRS22" s="93"/>
      <c r="CRT22" s="93"/>
      <c r="CRU22" s="93"/>
      <c r="CRV22" s="93"/>
      <c r="CRW22" s="93"/>
      <c r="CRX22" s="93"/>
      <c r="CRY22" s="93"/>
      <c r="CRZ22" s="93"/>
      <c r="CSA22" s="93"/>
      <c r="CSB22" s="93"/>
      <c r="CSC22" s="93"/>
      <c r="CSD22" s="93"/>
      <c r="CSE22" s="93"/>
      <c r="CSF22" s="93"/>
      <c r="CSG22" s="93"/>
      <c r="CSH22" s="93"/>
      <c r="CSI22" s="93"/>
      <c r="CSJ22" s="93"/>
      <c r="CSK22" s="93"/>
      <c r="CSL22" s="93"/>
      <c r="CSM22" s="93"/>
      <c r="CSN22" s="93"/>
      <c r="CSO22" s="93"/>
      <c r="CSP22" s="93"/>
      <c r="CSQ22" s="93"/>
      <c r="CSR22" s="93"/>
      <c r="CSS22" s="93"/>
      <c r="CST22" s="93"/>
      <c r="CSU22" s="93"/>
      <c r="CSV22" s="93"/>
      <c r="CSW22" s="93"/>
      <c r="CSX22" s="93"/>
      <c r="CSY22" s="93"/>
      <c r="CSZ22" s="93"/>
      <c r="CTA22" s="93"/>
      <c r="CTB22" s="93"/>
      <c r="CTC22" s="93"/>
      <c r="CTD22" s="93"/>
      <c r="CTE22" s="93"/>
      <c r="CTF22" s="93"/>
      <c r="CTG22" s="93"/>
      <c r="CTH22" s="93"/>
      <c r="CTI22" s="93"/>
      <c r="CTJ22" s="93"/>
      <c r="CTK22" s="93"/>
      <c r="CTL22" s="93"/>
      <c r="CTM22" s="93"/>
      <c r="CTN22" s="93"/>
      <c r="CTO22" s="93"/>
      <c r="CTP22" s="93"/>
      <c r="CTQ22" s="93"/>
      <c r="CTR22" s="93"/>
      <c r="CTS22" s="93"/>
      <c r="CTT22" s="93"/>
      <c r="CTU22" s="93"/>
      <c r="CTV22" s="93"/>
      <c r="CTW22" s="93"/>
      <c r="CTX22" s="93"/>
      <c r="CTY22" s="93"/>
      <c r="CTZ22" s="93"/>
      <c r="CUA22" s="93"/>
      <c r="CUB22" s="93"/>
      <c r="CUC22" s="93"/>
      <c r="CUD22" s="93"/>
      <c r="CUE22" s="93"/>
      <c r="CUF22" s="93"/>
      <c r="CUG22" s="93"/>
      <c r="CUH22" s="93"/>
      <c r="CUI22" s="93"/>
      <c r="CUJ22" s="93"/>
      <c r="CUK22" s="93"/>
      <c r="CUL22" s="93"/>
      <c r="CUM22" s="93"/>
      <c r="CUN22" s="93"/>
      <c r="CUO22" s="93"/>
      <c r="CUP22" s="93"/>
      <c r="CUQ22" s="93"/>
      <c r="CUR22" s="93"/>
      <c r="CUS22" s="93"/>
      <c r="CUT22" s="93"/>
      <c r="CUU22" s="93"/>
      <c r="CUV22" s="93"/>
      <c r="CUW22" s="93"/>
      <c r="CUX22" s="93"/>
      <c r="CUY22" s="93"/>
      <c r="CUZ22" s="93"/>
      <c r="CVA22" s="93"/>
      <c r="CVB22" s="93"/>
      <c r="CVC22" s="93"/>
      <c r="CVD22" s="93"/>
      <c r="CVE22" s="93"/>
      <c r="CVF22" s="93"/>
      <c r="CVG22" s="93"/>
      <c r="CVH22" s="93"/>
      <c r="CVI22" s="93"/>
      <c r="CVJ22" s="93"/>
      <c r="CVK22" s="93"/>
      <c r="CVL22" s="93"/>
      <c r="CVM22" s="93"/>
      <c r="CVN22" s="93"/>
      <c r="CVO22" s="93"/>
      <c r="CVP22" s="93"/>
      <c r="CVQ22" s="93"/>
      <c r="CVR22" s="93"/>
      <c r="CVS22" s="93"/>
      <c r="CVT22" s="93"/>
      <c r="CVU22" s="93"/>
      <c r="CVV22" s="93"/>
      <c r="CVW22" s="93"/>
      <c r="CVX22" s="93"/>
      <c r="CVY22" s="93"/>
      <c r="CVZ22" s="93"/>
      <c r="CWA22" s="93"/>
      <c r="CWB22" s="93"/>
      <c r="CWC22" s="93"/>
      <c r="CWD22" s="93"/>
      <c r="CWE22" s="93"/>
      <c r="CWF22" s="93"/>
      <c r="CWG22" s="93"/>
      <c r="CWH22" s="93"/>
      <c r="CWI22" s="93"/>
      <c r="CWJ22" s="93"/>
      <c r="CWK22" s="93"/>
      <c r="CWL22" s="93"/>
      <c r="CWM22" s="93"/>
      <c r="CWN22" s="93"/>
      <c r="CWO22" s="93"/>
      <c r="CWP22" s="93"/>
      <c r="CWQ22" s="93"/>
      <c r="CWR22" s="93"/>
      <c r="CWS22" s="93"/>
      <c r="CWT22" s="93"/>
      <c r="CWU22" s="93"/>
      <c r="CWV22" s="93"/>
      <c r="CWW22" s="93"/>
      <c r="CWX22" s="93"/>
      <c r="CWY22" s="93"/>
      <c r="CWZ22" s="93"/>
      <c r="CXA22" s="93"/>
      <c r="CXB22" s="93"/>
      <c r="CXC22" s="93"/>
      <c r="CXD22" s="93"/>
      <c r="CXE22" s="93"/>
      <c r="CXF22" s="93"/>
      <c r="CXG22" s="93"/>
      <c r="CXH22" s="93"/>
      <c r="CXI22" s="93"/>
      <c r="CXJ22" s="93"/>
      <c r="CXK22" s="93"/>
      <c r="CXL22" s="93"/>
      <c r="CXM22" s="93"/>
      <c r="CXN22" s="93"/>
      <c r="CXO22" s="93"/>
      <c r="CXP22" s="93"/>
      <c r="CXQ22" s="93"/>
      <c r="CXR22" s="93"/>
      <c r="CXS22" s="93"/>
      <c r="CXT22" s="93"/>
      <c r="CXU22" s="93"/>
      <c r="CXV22" s="93"/>
      <c r="CXW22" s="93"/>
      <c r="CXX22" s="93"/>
      <c r="CXY22" s="93"/>
      <c r="CXZ22" s="93"/>
      <c r="CYA22" s="93"/>
      <c r="CYB22" s="93"/>
      <c r="CYC22" s="93"/>
      <c r="CYD22" s="93"/>
      <c r="CYE22" s="93"/>
      <c r="CYF22" s="93"/>
      <c r="CYG22" s="93"/>
      <c r="CYH22" s="93"/>
      <c r="CYI22" s="93"/>
      <c r="CYJ22" s="93"/>
      <c r="CYK22" s="93"/>
      <c r="CYL22" s="93"/>
      <c r="CYM22" s="93"/>
      <c r="CYN22" s="93"/>
      <c r="CYO22" s="93"/>
      <c r="CYP22" s="93"/>
      <c r="CYQ22" s="93"/>
      <c r="CYR22" s="93"/>
      <c r="CYS22" s="93"/>
      <c r="CYT22" s="93"/>
      <c r="CYU22" s="93"/>
      <c r="CYV22" s="93"/>
      <c r="CYW22" s="93"/>
      <c r="CYX22" s="93"/>
      <c r="CYY22" s="93"/>
      <c r="CYZ22" s="93"/>
      <c r="CZA22" s="93"/>
      <c r="CZB22" s="93"/>
      <c r="CZC22" s="93"/>
      <c r="CZD22" s="93"/>
      <c r="CZE22" s="93"/>
      <c r="CZF22" s="93"/>
      <c r="CZG22" s="93"/>
      <c r="CZH22" s="93"/>
      <c r="CZI22" s="93"/>
      <c r="CZJ22" s="93"/>
      <c r="CZK22" s="93"/>
      <c r="CZL22" s="93"/>
      <c r="CZM22" s="93"/>
      <c r="CZN22" s="93"/>
      <c r="CZO22" s="93"/>
      <c r="CZP22" s="93"/>
      <c r="CZQ22" s="93"/>
      <c r="CZR22" s="93"/>
      <c r="CZS22" s="93"/>
      <c r="CZT22" s="93"/>
      <c r="CZU22" s="93"/>
      <c r="CZV22" s="93"/>
      <c r="CZW22" s="93"/>
      <c r="CZX22" s="93"/>
      <c r="CZY22" s="93"/>
      <c r="CZZ22" s="93"/>
      <c r="DAA22" s="93"/>
      <c r="DAB22" s="93"/>
      <c r="DAC22" s="93"/>
      <c r="DAD22" s="93"/>
      <c r="DAE22" s="93"/>
      <c r="DAF22" s="93"/>
      <c r="DAG22" s="93"/>
      <c r="DAH22" s="93"/>
      <c r="DAI22" s="93"/>
      <c r="DAJ22" s="93"/>
      <c r="DAK22" s="93"/>
      <c r="DAL22" s="93"/>
      <c r="DAM22" s="93"/>
      <c r="DAN22" s="93"/>
      <c r="DAO22" s="93"/>
      <c r="DAP22" s="93"/>
      <c r="DAQ22" s="93"/>
      <c r="DAR22" s="93"/>
      <c r="DAS22" s="93"/>
      <c r="DAT22" s="93"/>
      <c r="DAU22" s="93"/>
      <c r="DAV22" s="93"/>
      <c r="DAW22" s="93"/>
      <c r="DAX22" s="93"/>
      <c r="DAY22" s="93"/>
      <c r="DAZ22" s="93"/>
      <c r="DBA22" s="93"/>
      <c r="DBB22" s="93"/>
      <c r="DBC22" s="93"/>
      <c r="DBD22" s="93"/>
      <c r="DBE22" s="93"/>
      <c r="DBF22" s="93"/>
      <c r="DBG22" s="93"/>
      <c r="DBH22" s="93"/>
      <c r="DBI22" s="93"/>
      <c r="DBJ22" s="93"/>
      <c r="DBK22" s="93"/>
      <c r="DBL22" s="93"/>
      <c r="DBM22" s="93"/>
      <c r="DBN22" s="93"/>
      <c r="DBO22" s="93"/>
      <c r="DBP22" s="93"/>
      <c r="DBQ22" s="93"/>
      <c r="DBR22" s="93"/>
      <c r="DBS22" s="93"/>
      <c r="DBT22" s="93"/>
      <c r="DBU22" s="93"/>
      <c r="DBV22" s="93"/>
      <c r="DBW22" s="93"/>
      <c r="DBX22" s="93"/>
      <c r="DBY22" s="93"/>
      <c r="DBZ22" s="93"/>
      <c r="DCA22" s="93"/>
      <c r="DCB22" s="93"/>
      <c r="DCC22" s="93"/>
      <c r="DCD22" s="93"/>
      <c r="DCE22" s="93"/>
      <c r="DCF22" s="93"/>
      <c r="DCG22" s="93"/>
      <c r="DCH22" s="93"/>
      <c r="DCI22" s="93"/>
      <c r="DCJ22" s="93"/>
      <c r="DCK22" s="93"/>
      <c r="DCL22" s="93"/>
      <c r="DCM22" s="93"/>
      <c r="DCN22" s="93"/>
      <c r="DCO22" s="93"/>
      <c r="DCP22" s="93"/>
      <c r="DCQ22" s="93"/>
      <c r="DCR22" s="93"/>
      <c r="DCS22" s="93"/>
      <c r="DCT22" s="93"/>
      <c r="DCU22" s="93"/>
      <c r="DCV22" s="93"/>
      <c r="DCW22" s="93"/>
      <c r="DCX22" s="93"/>
      <c r="DCY22" s="93"/>
      <c r="DCZ22" s="93"/>
      <c r="DDA22" s="93"/>
      <c r="DDB22" s="93"/>
      <c r="DDC22" s="93"/>
      <c r="DDD22" s="93"/>
      <c r="DDE22" s="93"/>
      <c r="DDF22" s="93"/>
      <c r="DDG22" s="93"/>
      <c r="DDH22" s="93"/>
      <c r="DDI22" s="93"/>
      <c r="DDJ22" s="93"/>
      <c r="DDK22" s="93"/>
      <c r="DDL22" s="93"/>
      <c r="DDM22" s="93"/>
      <c r="DDN22" s="93"/>
      <c r="DDO22" s="93"/>
      <c r="DDP22" s="93"/>
      <c r="DDQ22" s="93"/>
      <c r="DDR22" s="93"/>
      <c r="DDS22" s="93"/>
      <c r="DDT22" s="93"/>
      <c r="DDU22" s="93"/>
      <c r="DDV22" s="93"/>
      <c r="DDW22" s="93"/>
      <c r="DDX22" s="93"/>
      <c r="DDY22" s="93"/>
      <c r="DDZ22" s="93"/>
      <c r="DEA22" s="93"/>
      <c r="DEB22" s="93"/>
      <c r="DEC22" s="93"/>
      <c r="DED22" s="93"/>
      <c r="DEE22" s="93"/>
      <c r="DEF22" s="93"/>
      <c r="DEG22" s="93"/>
      <c r="DEH22" s="93"/>
      <c r="DEI22" s="93"/>
      <c r="DEJ22" s="93"/>
      <c r="DEK22" s="93"/>
      <c r="DEL22" s="93"/>
      <c r="DEM22" s="93"/>
      <c r="DEN22" s="93"/>
      <c r="DEO22" s="93"/>
      <c r="DEP22" s="93"/>
      <c r="DEQ22" s="93"/>
      <c r="DER22" s="93"/>
      <c r="DES22" s="93"/>
      <c r="DET22" s="93"/>
      <c r="DEU22" s="93"/>
      <c r="DEV22" s="93"/>
      <c r="DEW22" s="93"/>
      <c r="DEX22" s="93"/>
      <c r="DEY22" s="93"/>
      <c r="DEZ22" s="93"/>
      <c r="DFA22" s="93"/>
      <c r="DFB22" s="93"/>
      <c r="DFC22" s="93"/>
      <c r="DFD22" s="93"/>
      <c r="DFE22" s="93"/>
      <c r="DFF22" s="93"/>
      <c r="DFG22" s="93"/>
      <c r="DFH22" s="93"/>
      <c r="DFI22" s="93"/>
      <c r="DFJ22" s="93"/>
      <c r="DFK22" s="93"/>
      <c r="DFL22" s="93"/>
      <c r="DFM22" s="93"/>
      <c r="DFN22" s="93"/>
      <c r="DFO22" s="93"/>
      <c r="DFP22" s="93"/>
      <c r="DFQ22" s="93"/>
      <c r="DFR22" s="93"/>
      <c r="DFS22" s="93"/>
      <c r="DFT22" s="93"/>
      <c r="DFU22" s="93"/>
      <c r="DFV22" s="93"/>
      <c r="DFW22" s="93"/>
      <c r="DFX22" s="93"/>
      <c r="DFY22" s="93"/>
      <c r="DFZ22" s="93"/>
      <c r="DGA22" s="93"/>
      <c r="DGB22" s="93"/>
      <c r="DGC22" s="93"/>
      <c r="DGD22" s="93"/>
      <c r="DGE22" s="93"/>
      <c r="DGF22" s="93"/>
      <c r="DGG22" s="93"/>
      <c r="DGH22" s="93"/>
      <c r="DGI22" s="93"/>
      <c r="DGJ22" s="93"/>
      <c r="DGK22" s="93"/>
      <c r="DGL22" s="93"/>
      <c r="DGM22" s="93"/>
      <c r="DGN22" s="93"/>
      <c r="DGO22" s="93"/>
      <c r="DGP22" s="93"/>
      <c r="DGQ22" s="93"/>
      <c r="DGR22" s="93"/>
      <c r="DGS22" s="93"/>
      <c r="DGT22" s="93"/>
      <c r="DGU22" s="93"/>
      <c r="DGV22" s="93"/>
      <c r="DGW22" s="93"/>
      <c r="DGX22" s="93"/>
      <c r="DGY22" s="93"/>
      <c r="DGZ22" s="93"/>
      <c r="DHA22" s="93"/>
      <c r="DHB22" s="93"/>
      <c r="DHC22" s="93"/>
      <c r="DHD22" s="93"/>
      <c r="DHE22" s="93"/>
      <c r="DHF22" s="93"/>
      <c r="DHG22" s="93"/>
      <c r="DHH22" s="93"/>
      <c r="DHI22" s="93"/>
      <c r="DHJ22" s="93"/>
      <c r="DHK22" s="93"/>
      <c r="DHL22" s="93"/>
      <c r="DHM22" s="93"/>
      <c r="DHN22" s="93"/>
      <c r="DHO22" s="93"/>
      <c r="DHP22" s="93"/>
      <c r="DHQ22" s="93"/>
      <c r="DHR22" s="93"/>
      <c r="DHS22" s="93"/>
      <c r="DHT22" s="93"/>
      <c r="DHU22" s="93"/>
      <c r="DHV22" s="93"/>
      <c r="DHW22" s="93"/>
      <c r="DHX22" s="93"/>
      <c r="DHY22" s="93"/>
      <c r="DHZ22" s="93"/>
      <c r="DIA22" s="93"/>
      <c r="DIB22" s="93"/>
      <c r="DIC22" s="93"/>
      <c r="DID22" s="93"/>
      <c r="DIE22" s="93"/>
      <c r="DIF22" s="93"/>
      <c r="DIG22" s="93"/>
      <c r="DIH22" s="93"/>
      <c r="DII22" s="93"/>
      <c r="DIJ22" s="93"/>
      <c r="DIK22" s="93"/>
      <c r="DIL22" s="93"/>
      <c r="DIM22" s="93"/>
      <c r="DIN22" s="93"/>
      <c r="DIO22" s="93"/>
      <c r="DIP22" s="93"/>
      <c r="DIQ22" s="93"/>
      <c r="DIR22" s="93"/>
      <c r="DIS22" s="93"/>
      <c r="DIT22" s="93"/>
      <c r="DIU22" s="93"/>
      <c r="DIV22" s="93"/>
      <c r="DIW22" s="93"/>
      <c r="DIX22" s="93"/>
      <c r="DIY22" s="93"/>
      <c r="DIZ22" s="93"/>
      <c r="DJA22" s="93"/>
      <c r="DJB22" s="93"/>
      <c r="DJC22" s="93"/>
      <c r="DJD22" s="93"/>
      <c r="DJE22" s="93"/>
      <c r="DJF22" s="93"/>
      <c r="DJG22" s="93"/>
      <c r="DJH22" s="93"/>
      <c r="DJI22" s="93"/>
      <c r="DJJ22" s="93"/>
      <c r="DJK22" s="93"/>
      <c r="DJL22" s="93"/>
      <c r="DJM22" s="93"/>
      <c r="DJN22" s="93"/>
      <c r="DJO22" s="93"/>
      <c r="DJP22" s="93"/>
      <c r="DJQ22" s="93"/>
      <c r="DJR22" s="93"/>
      <c r="DJS22" s="93"/>
      <c r="DJT22" s="93"/>
      <c r="DJU22" s="93"/>
      <c r="DJV22" s="93"/>
      <c r="DJW22" s="93"/>
      <c r="DJX22" s="93"/>
      <c r="DJY22" s="93"/>
      <c r="DJZ22" s="93"/>
      <c r="DKA22" s="93"/>
      <c r="DKB22" s="93"/>
      <c r="DKC22" s="93"/>
      <c r="DKD22" s="93"/>
      <c r="DKE22" s="93"/>
      <c r="DKF22" s="93"/>
      <c r="DKG22" s="93"/>
      <c r="DKH22" s="93"/>
      <c r="DKI22" s="93"/>
      <c r="DKJ22" s="93"/>
      <c r="DKK22" s="93"/>
      <c r="DKL22" s="93"/>
      <c r="DKM22" s="93"/>
      <c r="DKN22" s="93"/>
      <c r="DKO22" s="93"/>
      <c r="DKP22" s="93"/>
      <c r="DKQ22" s="93"/>
      <c r="DKR22" s="93"/>
      <c r="DKS22" s="93"/>
      <c r="DKT22" s="93"/>
      <c r="DKU22" s="93"/>
      <c r="DKV22" s="93"/>
      <c r="DKW22" s="93"/>
      <c r="DKX22" s="93"/>
      <c r="DKY22" s="93"/>
      <c r="DKZ22" s="93"/>
      <c r="DLA22" s="93"/>
      <c r="DLB22" s="93"/>
      <c r="DLC22" s="93"/>
      <c r="DLD22" s="93"/>
      <c r="DLE22" s="93"/>
      <c r="DLF22" s="93"/>
      <c r="DLG22" s="93"/>
      <c r="DLH22" s="93"/>
      <c r="DLI22" s="93"/>
      <c r="DLJ22" s="93"/>
      <c r="DLK22" s="93"/>
      <c r="DLL22" s="93"/>
      <c r="DLM22" s="93"/>
      <c r="DLN22" s="93"/>
      <c r="DLO22" s="93"/>
      <c r="DLP22" s="93"/>
      <c r="DLQ22" s="93"/>
      <c r="DLR22" s="93"/>
      <c r="DLS22" s="93"/>
      <c r="DLT22" s="93"/>
      <c r="DLU22" s="93"/>
      <c r="DLV22" s="93"/>
      <c r="DLW22" s="93"/>
      <c r="DLX22" s="93"/>
      <c r="DLY22" s="93"/>
      <c r="DLZ22" s="93"/>
      <c r="DMA22" s="93"/>
      <c r="DMB22" s="93"/>
      <c r="DMC22" s="93"/>
      <c r="DMD22" s="93"/>
      <c r="DME22" s="93"/>
      <c r="DMF22" s="93"/>
      <c r="DMG22" s="93"/>
      <c r="DMH22" s="93"/>
      <c r="DMI22" s="93"/>
      <c r="DMJ22" s="93"/>
      <c r="DMK22" s="93"/>
      <c r="DML22" s="93"/>
      <c r="DMM22" s="93"/>
      <c r="DMN22" s="93"/>
      <c r="DMO22" s="93"/>
      <c r="DMP22" s="93"/>
      <c r="DMQ22" s="93"/>
      <c r="DMR22" s="93"/>
      <c r="DMS22" s="93"/>
      <c r="DMT22" s="93"/>
      <c r="DMU22" s="93"/>
      <c r="DMV22" s="93"/>
      <c r="DMW22" s="93"/>
      <c r="DMX22" s="93"/>
      <c r="DMY22" s="93"/>
      <c r="DMZ22" s="93"/>
      <c r="DNA22" s="93"/>
      <c r="DNB22" s="93"/>
      <c r="DNC22" s="93"/>
      <c r="DND22" s="93"/>
      <c r="DNE22" s="93"/>
      <c r="DNF22" s="93"/>
      <c r="DNG22" s="93"/>
      <c r="DNH22" s="93"/>
      <c r="DNI22" s="93"/>
      <c r="DNJ22" s="93"/>
      <c r="DNK22" s="93"/>
      <c r="DNL22" s="93"/>
      <c r="DNM22" s="93"/>
      <c r="DNN22" s="93"/>
      <c r="DNO22" s="93"/>
      <c r="DNP22" s="93"/>
      <c r="DNQ22" s="93"/>
      <c r="DNR22" s="93"/>
      <c r="DNS22" s="93"/>
      <c r="DNT22" s="93"/>
      <c r="DNU22" s="93"/>
      <c r="DNV22" s="93"/>
      <c r="DNW22" s="93"/>
      <c r="DNX22" s="93"/>
      <c r="DNY22" s="93"/>
      <c r="DNZ22" s="93"/>
      <c r="DOA22" s="93"/>
      <c r="DOB22" s="93"/>
      <c r="DOC22" s="93"/>
      <c r="DOD22" s="93"/>
      <c r="DOE22" s="93"/>
      <c r="DOF22" s="93"/>
      <c r="DOG22" s="93"/>
      <c r="DOH22" s="93"/>
      <c r="DOI22" s="93"/>
      <c r="DOJ22" s="93"/>
      <c r="DOK22" s="93"/>
      <c r="DOL22" s="93"/>
      <c r="DOM22" s="93"/>
      <c r="DON22" s="93"/>
      <c r="DOO22" s="93"/>
      <c r="DOP22" s="93"/>
      <c r="DOQ22" s="93"/>
      <c r="DOR22" s="93"/>
      <c r="DOS22" s="93"/>
      <c r="DOT22" s="93"/>
      <c r="DOU22" s="93"/>
      <c r="DOV22" s="93"/>
      <c r="DOW22" s="93"/>
      <c r="DOX22" s="93"/>
      <c r="DOY22" s="93"/>
      <c r="DOZ22" s="93"/>
      <c r="DPA22" s="93"/>
      <c r="DPB22" s="93"/>
      <c r="DPC22" s="93"/>
      <c r="DPD22" s="93"/>
      <c r="DPE22" s="93"/>
      <c r="DPF22" s="93"/>
      <c r="DPG22" s="93"/>
      <c r="DPH22" s="93"/>
      <c r="DPI22" s="93"/>
      <c r="DPJ22" s="93"/>
      <c r="DPK22" s="93"/>
      <c r="DPL22" s="93"/>
      <c r="DPM22" s="93"/>
      <c r="DPN22" s="93"/>
      <c r="DPO22" s="93"/>
      <c r="DPP22" s="93"/>
      <c r="DPQ22" s="93"/>
      <c r="DPR22" s="93"/>
      <c r="DPS22" s="93"/>
      <c r="DPT22" s="93"/>
      <c r="DPU22" s="93"/>
      <c r="DPV22" s="93"/>
      <c r="DPW22" s="93"/>
      <c r="DPX22" s="93"/>
      <c r="DPY22" s="93"/>
      <c r="DPZ22" s="93"/>
      <c r="DQA22" s="93"/>
      <c r="DQB22" s="93"/>
      <c r="DQC22" s="93"/>
      <c r="DQD22" s="93"/>
      <c r="DQE22" s="93"/>
      <c r="DQF22" s="93"/>
      <c r="DQG22" s="93"/>
      <c r="DQH22" s="93"/>
      <c r="DQI22" s="93"/>
      <c r="DQJ22" s="93"/>
      <c r="DQK22" s="93"/>
      <c r="DQL22" s="93"/>
      <c r="DQM22" s="93"/>
      <c r="DQN22" s="93"/>
      <c r="DQO22" s="93"/>
      <c r="DQP22" s="93"/>
      <c r="DQQ22" s="93"/>
      <c r="DQR22" s="93"/>
      <c r="DQS22" s="93"/>
      <c r="DQT22" s="93"/>
      <c r="DQU22" s="93"/>
      <c r="DQV22" s="93"/>
      <c r="DQW22" s="93"/>
      <c r="DQX22" s="93"/>
      <c r="DQY22" s="93"/>
      <c r="DQZ22" s="93"/>
      <c r="DRA22" s="93"/>
      <c r="DRB22" s="93"/>
      <c r="DRC22" s="93"/>
      <c r="DRD22" s="93"/>
      <c r="DRE22" s="93"/>
      <c r="DRF22" s="93"/>
      <c r="DRG22" s="93"/>
      <c r="DRH22" s="93"/>
      <c r="DRI22" s="93"/>
      <c r="DRJ22" s="93"/>
      <c r="DRK22" s="93"/>
      <c r="DRL22" s="93"/>
      <c r="DRM22" s="93"/>
      <c r="DRN22" s="93"/>
      <c r="DRO22" s="93"/>
      <c r="DRP22" s="93"/>
      <c r="DRQ22" s="93"/>
      <c r="DRR22" s="93"/>
      <c r="DRS22" s="93"/>
      <c r="DRT22" s="93"/>
      <c r="DRU22" s="93"/>
      <c r="DRV22" s="93"/>
      <c r="DRW22" s="93"/>
      <c r="DRX22" s="93"/>
      <c r="DRY22" s="93"/>
      <c r="DRZ22" s="93"/>
      <c r="DSA22" s="93"/>
      <c r="DSB22" s="93"/>
      <c r="DSC22" s="93"/>
      <c r="DSD22" s="93"/>
      <c r="DSE22" s="93"/>
      <c r="DSF22" s="93"/>
      <c r="DSG22" s="93"/>
      <c r="DSH22" s="93"/>
      <c r="DSI22" s="93"/>
      <c r="DSJ22" s="93"/>
      <c r="DSK22" s="93"/>
      <c r="DSL22" s="93"/>
      <c r="DSM22" s="93"/>
      <c r="DSN22" s="93"/>
      <c r="DSO22" s="93"/>
      <c r="DSP22" s="93"/>
      <c r="DSQ22" s="93"/>
      <c r="DSR22" s="93"/>
      <c r="DSS22" s="93"/>
      <c r="DST22" s="93"/>
      <c r="DSU22" s="93"/>
      <c r="DSV22" s="93"/>
      <c r="DSW22" s="93"/>
      <c r="DSX22" s="93"/>
      <c r="DSY22" s="93"/>
      <c r="DSZ22" s="93"/>
      <c r="DTA22" s="93"/>
      <c r="DTB22" s="93"/>
      <c r="DTC22" s="93"/>
      <c r="DTD22" s="93"/>
      <c r="DTE22" s="93"/>
      <c r="DTF22" s="93"/>
      <c r="DTG22" s="93"/>
      <c r="DTH22" s="93"/>
      <c r="DTI22" s="93"/>
      <c r="DTJ22" s="93"/>
      <c r="DTK22" s="93"/>
      <c r="DTL22" s="93"/>
      <c r="DTM22" s="93"/>
      <c r="DTN22" s="93"/>
      <c r="DTO22" s="93"/>
      <c r="DTP22" s="93"/>
      <c r="DTQ22" s="93"/>
      <c r="DTR22" s="93"/>
      <c r="DTS22" s="93"/>
      <c r="DTT22" s="93"/>
      <c r="DTU22" s="93"/>
      <c r="DTV22" s="93"/>
      <c r="DTW22" s="93"/>
      <c r="DTX22" s="93"/>
      <c r="DTY22" s="93"/>
      <c r="DTZ22" s="93"/>
      <c r="DUA22" s="93"/>
      <c r="DUB22" s="93"/>
      <c r="DUC22" s="93"/>
      <c r="DUD22" s="93"/>
      <c r="DUE22" s="93"/>
      <c r="DUF22" s="93"/>
      <c r="DUG22" s="93"/>
      <c r="DUH22" s="93"/>
      <c r="DUI22" s="93"/>
      <c r="DUJ22" s="93"/>
      <c r="DUK22" s="93"/>
      <c r="DUL22" s="93"/>
      <c r="DUM22" s="93"/>
      <c r="DUN22" s="93"/>
      <c r="DUO22" s="93"/>
      <c r="DUP22" s="93"/>
      <c r="DUQ22" s="93"/>
      <c r="DUR22" s="93"/>
      <c r="DUS22" s="93"/>
      <c r="DUT22" s="93"/>
      <c r="DUU22" s="93"/>
      <c r="DUV22" s="93"/>
      <c r="DUW22" s="93"/>
      <c r="DUX22" s="93"/>
      <c r="DUY22" s="93"/>
      <c r="DUZ22" s="93"/>
      <c r="DVA22" s="93"/>
      <c r="DVB22" s="93"/>
      <c r="DVC22" s="93"/>
      <c r="DVD22" s="93"/>
      <c r="DVE22" s="93"/>
      <c r="DVF22" s="93"/>
      <c r="DVG22" s="93"/>
      <c r="DVH22" s="93"/>
      <c r="DVI22" s="93"/>
      <c r="DVJ22" s="93"/>
      <c r="DVK22" s="93"/>
      <c r="DVL22" s="93"/>
      <c r="DVM22" s="93"/>
      <c r="DVN22" s="93"/>
      <c r="DVO22" s="93"/>
      <c r="DVP22" s="93"/>
      <c r="DVQ22" s="93"/>
      <c r="DVR22" s="93"/>
      <c r="DVS22" s="93"/>
      <c r="DVT22" s="93"/>
      <c r="DVU22" s="93"/>
      <c r="DVV22" s="93"/>
      <c r="DVW22" s="93"/>
      <c r="DVX22" s="93"/>
      <c r="DVY22" s="93"/>
      <c r="DVZ22" s="93"/>
      <c r="DWA22" s="93"/>
      <c r="DWB22" s="93"/>
      <c r="DWC22" s="93"/>
      <c r="DWD22" s="93"/>
      <c r="DWE22" s="93"/>
      <c r="DWF22" s="93"/>
      <c r="DWG22" s="93"/>
      <c r="DWH22" s="93"/>
      <c r="DWI22" s="93"/>
      <c r="DWJ22" s="93"/>
      <c r="DWK22" s="93"/>
      <c r="DWL22" s="93"/>
      <c r="DWM22" s="93"/>
      <c r="DWN22" s="93"/>
      <c r="DWO22" s="93"/>
      <c r="DWP22" s="93"/>
      <c r="DWQ22" s="93"/>
      <c r="DWR22" s="93"/>
      <c r="DWS22" s="93"/>
      <c r="DWT22" s="93"/>
      <c r="DWU22" s="93"/>
      <c r="DWV22" s="93"/>
      <c r="DWW22" s="93"/>
      <c r="DWX22" s="93"/>
      <c r="DWY22" s="93"/>
      <c r="DWZ22" s="93"/>
      <c r="DXA22" s="93"/>
      <c r="DXB22" s="93"/>
      <c r="DXC22" s="93"/>
      <c r="DXD22" s="93"/>
      <c r="DXE22" s="93"/>
      <c r="DXF22" s="93"/>
      <c r="DXG22" s="93"/>
      <c r="DXH22" s="93"/>
      <c r="DXI22" s="93"/>
      <c r="DXJ22" s="93"/>
      <c r="DXK22" s="93"/>
      <c r="DXL22" s="93"/>
      <c r="DXM22" s="93"/>
      <c r="DXN22" s="93"/>
      <c r="DXO22" s="93"/>
      <c r="DXP22" s="93"/>
      <c r="DXQ22" s="93"/>
      <c r="DXR22" s="93"/>
      <c r="DXS22" s="93"/>
      <c r="DXT22" s="93"/>
      <c r="DXU22" s="93"/>
      <c r="DXV22" s="93"/>
      <c r="DXW22" s="93"/>
      <c r="DXX22" s="93"/>
      <c r="DXY22" s="93"/>
      <c r="DXZ22" s="93"/>
      <c r="DYA22" s="93"/>
      <c r="DYB22" s="93"/>
      <c r="DYC22" s="93"/>
      <c r="DYD22" s="93"/>
      <c r="DYE22" s="93"/>
      <c r="DYF22" s="93"/>
      <c r="DYG22" s="93"/>
      <c r="DYH22" s="93"/>
      <c r="DYI22" s="93"/>
      <c r="DYJ22" s="93"/>
      <c r="DYK22" s="93"/>
      <c r="DYL22" s="93"/>
      <c r="DYM22" s="93"/>
      <c r="DYN22" s="93"/>
      <c r="DYO22" s="93"/>
      <c r="DYP22" s="93"/>
      <c r="DYQ22" s="93"/>
      <c r="DYR22" s="93"/>
      <c r="DYS22" s="93"/>
      <c r="DYT22" s="93"/>
      <c r="DYU22" s="93"/>
      <c r="DYV22" s="93"/>
      <c r="DYW22" s="93"/>
      <c r="DYX22" s="93"/>
      <c r="DYY22" s="93"/>
      <c r="DYZ22" s="93"/>
      <c r="DZA22" s="93"/>
      <c r="DZB22" s="93"/>
      <c r="DZC22" s="93"/>
      <c r="DZD22" s="93"/>
      <c r="DZE22" s="93"/>
      <c r="DZF22" s="93"/>
      <c r="DZG22" s="93"/>
      <c r="DZH22" s="93"/>
      <c r="DZI22" s="93"/>
      <c r="DZJ22" s="93"/>
      <c r="DZK22" s="93"/>
      <c r="DZL22" s="93"/>
      <c r="DZM22" s="93"/>
      <c r="DZN22" s="93"/>
      <c r="DZO22" s="93"/>
      <c r="DZP22" s="93"/>
      <c r="DZQ22" s="93"/>
      <c r="DZR22" s="93"/>
      <c r="DZS22" s="93"/>
      <c r="DZT22" s="93"/>
      <c r="DZU22" s="93"/>
      <c r="DZV22" s="93"/>
      <c r="DZW22" s="93"/>
      <c r="DZX22" s="93"/>
      <c r="DZY22" s="93"/>
      <c r="DZZ22" s="93"/>
      <c r="EAA22" s="93"/>
      <c r="EAB22" s="93"/>
      <c r="EAC22" s="93"/>
      <c r="EAD22" s="93"/>
      <c r="EAE22" s="93"/>
      <c r="EAF22" s="93"/>
      <c r="EAG22" s="93"/>
      <c r="EAH22" s="93"/>
      <c r="EAI22" s="93"/>
      <c r="EAJ22" s="93"/>
      <c r="EAK22" s="93"/>
      <c r="EAL22" s="93"/>
      <c r="EAM22" s="93"/>
      <c r="EAN22" s="93"/>
      <c r="EAO22" s="93"/>
      <c r="EAP22" s="93"/>
      <c r="EAQ22" s="93"/>
      <c r="EAR22" s="93"/>
      <c r="EAS22" s="93"/>
      <c r="EAT22" s="93"/>
      <c r="EAU22" s="93"/>
      <c r="EAV22" s="93"/>
      <c r="EAW22" s="93"/>
      <c r="EAX22" s="93"/>
      <c r="EAY22" s="93"/>
      <c r="EAZ22" s="93"/>
      <c r="EBA22" s="93"/>
      <c r="EBB22" s="93"/>
      <c r="EBC22" s="93"/>
      <c r="EBD22" s="93"/>
      <c r="EBE22" s="93"/>
      <c r="EBF22" s="93"/>
      <c r="EBG22" s="93"/>
      <c r="EBH22" s="93"/>
      <c r="EBI22" s="93"/>
      <c r="EBJ22" s="93"/>
      <c r="EBK22" s="93"/>
      <c r="EBL22" s="93"/>
      <c r="EBM22" s="93"/>
      <c r="EBN22" s="93"/>
      <c r="EBO22" s="93"/>
      <c r="EBP22" s="93"/>
      <c r="EBQ22" s="93"/>
      <c r="EBR22" s="93"/>
      <c r="EBS22" s="93"/>
      <c r="EBT22" s="93"/>
      <c r="EBU22" s="93"/>
      <c r="EBV22" s="93"/>
      <c r="EBW22" s="93"/>
      <c r="EBX22" s="93"/>
      <c r="EBY22" s="93"/>
      <c r="EBZ22" s="93"/>
      <c r="ECA22" s="93"/>
      <c r="ECB22" s="93"/>
      <c r="ECC22" s="93"/>
      <c r="ECD22" s="93"/>
      <c r="ECE22" s="93"/>
      <c r="ECF22" s="93"/>
      <c r="ECG22" s="93"/>
      <c r="ECH22" s="93"/>
      <c r="ECI22" s="93"/>
      <c r="ECJ22" s="93"/>
      <c r="ECK22" s="93"/>
      <c r="ECL22" s="93"/>
      <c r="ECM22" s="93"/>
      <c r="ECN22" s="93"/>
      <c r="ECO22" s="93"/>
      <c r="ECP22" s="93"/>
      <c r="ECQ22" s="93"/>
      <c r="ECR22" s="93"/>
      <c r="ECS22" s="93"/>
      <c r="ECT22" s="93"/>
      <c r="ECU22" s="93"/>
      <c r="ECV22" s="93"/>
      <c r="ECW22" s="93"/>
      <c r="ECX22" s="93"/>
      <c r="ECY22" s="93"/>
      <c r="ECZ22" s="93"/>
      <c r="EDA22" s="93"/>
      <c r="EDB22" s="93"/>
      <c r="EDC22" s="93"/>
      <c r="EDD22" s="93"/>
      <c r="EDE22" s="93"/>
      <c r="EDF22" s="93"/>
      <c r="EDG22" s="93"/>
      <c r="EDH22" s="93"/>
      <c r="EDI22" s="93"/>
      <c r="EDJ22" s="93"/>
      <c r="EDK22" s="93"/>
      <c r="EDL22" s="93"/>
      <c r="EDM22" s="93"/>
      <c r="EDN22" s="93"/>
      <c r="EDO22" s="93"/>
      <c r="EDP22" s="93"/>
      <c r="EDQ22" s="93"/>
      <c r="EDR22" s="93"/>
      <c r="EDS22" s="93"/>
      <c r="EDT22" s="93"/>
      <c r="EDU22" s="93"/>
      <c r="EDV22" s="93"/>
      <c r="EDW22" s="93"/>
      <c r="EDX22" s="93"/>
      <c r="EDY22" s="93"/>
      <c r="EDZ22" s="93"/>
      <c r="EEA22" s="93"/>
      <c r="EEB22" s="93"/>
      <c r="EEC22" s="93"/>
      <c r="EED22" s="93"/>
      <c r="EEE22" s="93"/>
      <c r="EEF22" s="93"/>
      <c r="EEG22" s="93"/>
      <c r="EEH22" s="93"/>
      <c r="EEI22" s="93"/>
      <c r="EEJ22" s="93"/>
      <c r="EEK22" s="93"/>
      <c r="EEL22" s="93"/>
      <c r="EEM22" s="93"/>
      <c r="EEN22" s="93"/>
      <c r="EEO22" s="93"/>
      <c r="EEP22" s="93"/>
      <c r="EEQ22" s="93"/>
      <c r="EER22" s="93"/>
      <c r="EES22" s="93"/>
      <c r="EET22" s="93"/>
      <c r="EEU22" s="93"/>
      <c r="EEV22" s="93"/>
      <c r="EEW22" s="93"/>
      <c r="EEX22" s="93"/>
      <c r="EEY22" s="93"/>
      <c r="EEZ22" s="93"/>
      <c r="EFA22" s="93"/>
      <c r="EFB22" s="93"/>
      <c r="EFC22" s="93"/>
      <c r="EFD22" s="93"/>
      <c r="EFE22" s="93"/>
      <c r="EFF22" s="93"/>
      <c r="EFG22" s="93"/>
      <c r="EFH22" s="93"/>
      <c r="EFI22" s="93"/>
      <c r="EFJ22" s="93"/>
      <c r="EFK22" s="93"/>
      <c r="EFL22" s="93"/>
      <c r="EFM22" s="93"/>
      <c r="EFN22" s="93"/>
      <c r="EFO22" s="93"/>
      <c r="EFP22" s="93"/>
      <c r="EFQ22" s="93"/>
      <c r="EFR22" s="93"/>
      <c r="EFS22" s="93"/>
      <c r="EFT22" s="93"/>
      <c r="EFU22" s="93"/>
      <c r="EFV22" s="93"/>
      <c r="EFW22" s="93"/>
      <c r="EFX22" s="93"/>
      <c r="EFY22" s="93"/>
      <c r="EFZ22" s="93"/>
      <c r="EGA22" s="93"/>
      <c r="EGB22" s="93"/>
      <c r="EGC22" s="93"/>
      <c r="EGD22" s="93"/>
      <c r="EGE22" s="93"/>
      <c r="EGF22" s="93"/>
      <c r="EGG22" s="93"/>
      <c r="EGH22" s="93"/>
      <c r="EGI22" s="93"/>
      <c r="EGJ22" s="93"/>
      <c r="EGK22" s="93"/>
      <c r="EGL22" s="93"/>
      <c r="EGM22" s="93"/>
      <c r="EGN22" s="93"/>
      <c r="EGO22" s="93"/>
      <c r="EGP22" s="93"/>
      <c r="EGQ22" s="93"/>
      <c r="EGR22" s="93"/>
      <c r="EGS22" s="93"/>
      <c r="EGT22" s="93"/>
      <c r="EGU22" s="93"/>
      <c r="EGV22" s="93"/>
      <c r="EGW22" s="93"/>
      <c r="EGX22" s="93"/>
      <c r="EGY22" s="93"/>
      <c r="EGZ22" s="93"/>
      <c r="EHA22" s="93"/>
      <c r="EHB22" s="93"/>
      <c r="EHC22" s="93"/>
      <c r="EHD22" s="93"/>
      <c r="EHE22" s="93"/>
      <c r="EHF22" s="93"/>
      <c r="EHG22" s="93"/>
      <c r="EHH22" s="93"/>
      <c r="EHI22" s="93"/>
      <c r="EHJ22" s="93"/>
      <c r="EHK22" s="93"/>
      <c r="EHL22" s="93"/>
      <c r="EHM22" s="93"/>
      <c r="EHN22" s="93"/>
      <c r="EHO22" s="93"/>
      <c r="EHP22" s="93"/>
      <c r="EHQ22" s="93"/>
      <c r="EHR22" s="93"/>
      <c r="EHS22" s="93"/>
      <c r="EHT22" s="93"/>
      <c r="EHU22" s="93"/>
      <c r="EHV22" s="93"/>
      <c r="EHW22" s="93"/>
      <c r="EHX22" s="93"/>
      <c r="EHY22" s="93"/>
      <c r="EHZ22" s="93"/>
      <c r="EIA22" s="93"/>
      <c r="EIB22" s="93"/>
      <c r="EIC22" s="93"/>
      <c r="EID22" s="93"/>
      <c r="EIE22" s="93"/>
      <c r="EIF22" s="93"/>
      <c r="EIG22" s="93"/>
      <c r="EIH22" s="93"/>
      <c r="EII22" s="93"/>
      <c r="EIJ22" s="93"/>
      <c r="EIK22" s="93"/>
      <c r="EIL22" s="93"/>
      <c r="EIM22" s="93"/>
      <c r="EIN22" s="93"/>
      <c r="EIO22" s="93"/>
      <c r="EIP22" s="93"/>
      <c r="EIQ22" s="93"/>
      <c r="EIR22" s="93"/>
      <c r="EIS22" s="93"/>
      <c r="EIT22" s="93"/>
      <c r="EIU22" s="93"/>
      <c r="EIV22" s="93"/>
      <c r="EIW22" s="93"/>
      <c r="EIX22" s="93"/>
      <c r="EIY22" s="93"/>
      <c r="EIZ22" s="93"/>
      <c r="EJA22" s="93"/>
      <c r="EJB22" s="93"/>
      <c r="EJC22" s="93"/>
      <c r="EJD22" s="93"/>
      <c r="EJE22" s="93"/>
      <c r="EJF22" s="93"/>
      <c r="EJG22" s="93"/>
      <c r="EJH22" s="93"/>
      <c r="EJI22" s="93"/>
      <c r="EJJ22" s="93"/>
      <c r="EJK22" s="93"/>
      <c r="EJL22" s="93"/>
      <c r="EJM22" s="93"/>
      <c r="EJN22" s="93"/>
      <c r="EJO22" s="93"/>
      <c r="EJP22" s="93"/>
      <c r="EJQ22" s="93"/>
      <c r="EJR22" s="93"/>
      <c r="EJS22" s="93"/>
      <c r="EJT22" s="93"/>
      <c r="EJU22" s="93"/>
      <c r="EJV22" s="93"/>
      <c r="EJW22" s="93"/>
      <c r="EJX22" s="93"/>
      <c r="EJY22" s="93"/>
      <c r="EJZ22" s="93"/>
      <c r="EKA22" s="93"/>
      <c r="EKB22" s="93"/>
      <c r="EKC22" s="93"/>
      <c r="EKD22" s="93"/>
      <c r="EKE22" s="93"/>
      <c r="EKF22" s="93"/>
      <c r="EKG22" s="93"/>
      <c r="EKH22" s="93"/>
      <c r="EKI22" s="93"/>
      <c r="EKJ22" s="93"/>
      <c r="EKK22" s="93"/>
      <c r="EKL22" s="93"/>
      <c r="EKM22" s="93"/>
      <c r="EKN22" s="93"/>
      <c r="EKO22" s="93"/>
      <c r="EKP22" s="93"/>
      <c r="EKQ22" s="93"/>
      <c r="EKR22" s="93"/>
      <c r="EKS22" s="93"/>
      <c r="EKT22" s="93"/>
      <c r="EKU22" s="93"/>
      <c r="EKV22" s="93"/>
      <c r="EKW22" s="93"/>
      <c r="EKX22" s="93"/>
      <c r="EKY22" s="93"/>
      <c r="EKZ22" s="93"/>
      <c r="ELA22" s="93"/>
      <c r="ELB22" s="93"/>
      <c r="ELC22" s="93"/>
      <c r="ELD22" s="93"/>
      <c r="ELE22" s="93"/>
      <c r="ELF22" s="93"/>
      <c r="ELG22" s="93"/>
      <c r="ELH22" s="93"/>
      <c r="ELI22" s="93"/>
      <c r="ELJ22" s="93"/>
      <c r="ELK22" s="93"/>
      <c r="ELL22" s="93"/>
      <c r="ELM22" s="93"/>
      <c r="ELN22" s="93"/>
      <c r="ELO22" s="93"/>
      <c r="ELP22" s="93"/>
      <c r="ELQ22" s="93"/>
      <c r="ELR22" s="93"/>
      <c r="ELS22" s="93"/>
      <c r="ELT22" s="93"/>
      <c r="ELU22" s="93"/>
      <c r="ELV22" s="93"/>
      <c r="ELW22" s="93"/>
      <c r="ELX22" s="93"/>
      <c r="ELY22" s="93"/>
      <c r="ELZ22" s="93"/>
      <c r="EMA22" s="93"/>
      <c r="EMB22" s="93"/>
      <c r="EMC22" s="93"/>
      <c r="EMD22" s="93"/>
      <c r="EME22" s="93"/>
      <c r="EMF22" s="93"/>
      <c r="EMG22" s="93"/>
      <c r="EMH22" s="93"/>
      <c r="EMI22" s="93"/>
      <c r="EMJ22" s="93"/>
      <c r="EMK22" s="93"/>
      <c r="EML22" s="93"/>
      <c r="EMM22" s="93"/>
      <c r="EMN22" s="93"/>
      <c r="EMO22" s="93"/>
      <c r="EMP22" s="93"/>
      <c r="EMQ22" s="93"/>
      <c r="EMR22" s="93"/>
      <c r="EMS22" s="93"/>
      <c r="EMT22" s="93"/>
      <c r="EMU22" s="93"/>
      <c r="EMV22" s="93"/>
      <c r="EMW22" s="93"/>
      <c r="EMX22" s="93"/>
      <c r="EMY22" s="93"/>
      <c r="EMZ22" s="93"/>
      <c r="ENA22" s="93"/>
      <c r="ENB22" s="93"/>
      <c r="ENC22" s="93"/>
      <c r="END22" s="93"/>
      <c r="ENE22" s="93"/>
      <c r="ENF22" s="93"/>
      <c r="ENG22" s="93"/>
      <c r="ENH22" s="93"/>
      <c r="ENI22" s="93"/>
      <c r="ENJ22" s="93"/>
      <c r="ENK22" s="93"/>
      <c r="ENL22" s="93"/>
      <c r="ENM22" s="93"/>
      <c r="ENN22" s="93"/>
      <c r="ENO22" s="93"/>
      <c r="ENP22" s="93"/>
      <c r="ENQ22" s="93"/>
      <c r="ENR22" s="93"/>
      <c r="ENS22" s="93"/>
      <c r="ENT22" s="93"/>
      <c r="ENU22" s="93"/>
      <c r="ENV22" s="93"/>
      <c r="ENW22" s="93"/>
      <c r="ENX22" s="93"/>
      <c r="ENY22" s="93"/>
      <c r="ENZ22" s="93"/>
      <c r="EOA22" s="93"/>
      <c r="EOB22" s="93"/>
      <c r="EOC22" s="93"/>
      <c r="EOD22" s="93"/>
      <c r="EOE22" s="93"/>
      <c r="EOF22" s="93"/>
      <c r="EOG22" s="93"/>
      <c r="EOH22" s="93"/>
      <c r="EOI22" s="93"/>
      <c r="EOJ22" s="93"/>
      <c r="EOK22" s="93"/>
      <c r="EOL22" s="93"/>
      <c r="EOM22" s="93"/>
      <c r="EON22" s="93"/>
      <c r="EOO22" s="93"/>
      <c r="EOP22" s="93"/>
      <c r="EOQ22" s="93"/>
      <c r="EOR22" s="93"/>
      <c r="EOS22" s="93"/>
      <c r="EOT22" s="93"/>
      <c r="EOU22" s="93"/>
      <c r="EOV22" s="93"/>
      <c r="EOW22" s="93"/>
      <c r="EOX22" s="93"/>
      <c r="EOY22" s="93"/>
      <c r="EOZ22" s="93"/>
      <c r="EPA22" s="93"/>
      <c r="EPB22" s="93"/>
      <c r="EPC22" s="93"/>
      <c r="EPD22" s="93"/>
      <c r="EPE22" s="93"/>
      <c r="EPF22" s="93"/>
      <c r="EPG22" s="93"/>
      <c r="EPH22" s="93"/>
      <c r="EPI22" s="93"/>
      <c r="EPJ22" s="93"/>
      <c r="EPK22" s="93"/>
      <c r="EPL22" s="93"/>
      <c r="EPM22" s="93"/>
      <c r="EPN22" s="93"/>
      <c r="EPO22" s="93"/>
      <c r="EPP22" s="93"/>
      <c r="EPQ22" s="93"/>
      <c r="EPR22" s="93"/>
      <c r="EPS22" s="93"/>
      <c r="EPT22" s="93"/>
      <c r="EPU22" s="93"/>
      <c r="EPV22" s="93"/>
      <c r="EPW22" s="93"/>
      <c r="EPX22" s="93"/>
      <c r="EPY22" s="93"/>
      <c r="EPZ22" s="93"/>
      <c r="EQA22" s="93"/>
      <c r="EQB22" s="93"/>
      <c r="EQC22" s="93"/>
      <c r="EQD22" s="93"/>
      <c r="EQE22" s="93"/>
      <c r="EQF22" s="93"/>
      <c r="EQG22" s="93"/>
      <c r="EQH22" s="93"/>
      <c r="EQI22" s="93"/>
      <c r="EQJ22" s="93"/>
      <c r="EQK22" s="93"/>
      <c r="EQL22" s="93"/>
      <c r="EQM22" s="93"/>
      <c r="EQN22" s="93"/>
      <c r="EQO22" s="93"/>
      <c r="EQP22" s="93"/>
      <c r="EQQ22" s="93"/>
      <c r="EQR22" s="93"/>
      <c r="EQS22" s="93"/>
      <c r="EQT22" s="93"/>
      <c r="EQU22" s="93"/>
      <c r="EQV22" s="93"/>
      <c r="EQW22" s="93"/>
      <c r="EQX22" s="93"/>
      <c r="EQY22" s="93"/>
      <c r="EQZ22" s="93"/>
      <c r="ERA22" s="93"/>
      <c r="ERB22" s="93"/>
      <c r="ERC22" s="93"/>
      <c r="ERD22" s="93"/>
      <c r="ERE22" s="93"/>
      <c r="ERF22" s="93"/>
      <c r="ERG22" s="93"/>
      <c r="ERH22" s="93"/>
      <c r="ERI22" s="93"/>
      <c r="ERJ22" s="93"/>
      <c r="ERK22" s="93"/>
      <c r="ERL22" s="93"/>
      <c r="ERM22" s="93"/>
      <c r="ERN22" s="93"/>
      <c r="ERO22" s="93"/>
      <c r="ERP22" s="93"/>
      <c r="ERQ22" s="93"/>
      <c r="ERR22" s="93"/>
      <c r="ERS22" s="93"/>
      <c r="ERT22" s="93"/>
      <c r="ERU22" s="93"/>
      <c r="ERV22" s="93"/>
      <c r="ERW22" s="93"/>
      <c r="ERX22" s="93"/>
      <c r="ERY22" s="93"/>
      <c r="ERZ22" s="93"/>
      <c r="ESA22" s="93"/>
      <c r="ESB22" s="93"/>
      <c r="ESC22" s="93"/>
      <c r="ESD22" s="93"/>
      <c r="ESE22" s="93"/>
      <c r="ESF22" s="93"/>
      <c r="ESG22" s="93"/>
      <c r="ESH22" s="93"/>
      <c r="ESI22" s="93"/>
      <c r="ESJ22" s="93"/>
      <c r="ESK22" s="93"/>
      <c r="ESL22" s="93"/>
      <c r="ESM22" s="93"/>
      <c r="ESN22" s="93"/>
      <c r="ESO22" s="93"/>
      <c r="ESP22" s="93"/>
      <c r="ESQ22" s="93"/>
      <c r="ESR22" s="93"/>
      <c r="ESS22" s="93"/>
      <c r="EST22" s="93"/>
      <c r="ESU22" s="93"/>
      <c r="ESV22" s="93"/>
      <c r="ESW22" s="93"/>
      <c r="ESX22" s="93"/>
      <c r="ESY22" s="93"/>
      <c r="ESZ22" s="93"/>
      <c r="ETA22" s="93"/>
      <c r="ETB22" s="93"/>
      <c r="ETC22" s="93"/>
      <c r="ETD22" s="93"/>
      <c r="ETE22" s="93"/>
      <c r="ETF22" s="93"/>
      <c r="ETG22" s="93"/>
      <c r="ETH22" s="93"/>
      <c r="ETI22" s="93"/>
      <c r="ETJ22" s="93"/>
      <c r="ETK22" s="93"/>
      <c r="ETL22" s="93"/>
      <c r="ETM22" s="93"/>
      <c r="ETN22" s="93"/>
      <c r="ETO22" s="93"/>
      <c r="ETP22" s="93"/>
      <c r="ETQ22" s="93"/>
      <c r="ETR22" s="93"/>
      <c r="ETS22" s="93"/>
      <c r="ETT22" s="93"/>
      <c r="ETU22" s="93"/>
      <c r="ETV22" s="93"/>
      <c r="ETW22" s="93"/>
      <c r="ETX22" s="93"/>
      <c r="ETY22" s="93"/>
      <c r="ETZ22" s="93"/>
      <c r="EUA22" s="93"/>
      <c r="EUB22" s="93"/>
      <c r="EUC22" s="93"/>
      <c r="EUD22" s="93"/>
      <c r="EUE22" s="93"/>
      <c r="EUF22" s="93"/>
      <c r="EUG22" s="93"/>
      <c r="EUH22" s="93"/>
      <c r="EUI22" s="93"/>
      <c r="EUJ22" s="93"/>
      <c r="EUK22" s="93"/>
      <c r="EUL22" s="93"/>
      <c r="EUM22" s="93"/>
      <c r="EUN22" s="93"/>
      <c r="EUO22" s="93"/>
      <c r="EUP22" s="93"/>
      <c r="EUQ22" s="93"/>
      <c r="EUR22" s="93"/>
      <c r="EUS22" s="93"/>
      <c r="EUT22" s="93"/>
      <c r="EUU22" s="93"/>
      <c r="EUV22" s="93"/>
      <c r="EUW22" s="93"/>
      <c r="EUX22" s="93"/>
      <c r="EUY22" s="93"/>
      <c r="EUZ22" s="93"/>
      <c r="EVA22" s="93"/>
      <c r="EVB22" s="93"/>
      <c r="EVC22" s="93"/>
      <c r="EVD22" s="93"/>
      <c r="EVE22" s="93"/>
      <c r="EVF22" s="93"/>
      <c r="EVG22" s="93"/>
      <c r="EVH22" s="93"/>
      <c r="EVI22" s="93"/>
      <c r="EVJ22" s="93"/>
      <c r="EVK22" s="93"/>
      <c r="EVL22" s="93"/>
      <c r="EVM22" s="93"/>
      <c r="EVN22" s="93"/>
      <c r="EVO22" s="93"/>
      <c r="EVP22" s="93"/>
      <c r="EVQ22" s="93"/>
      <c r="EVR22" s="93"/>
      <c r="EVS22" s="93"/>
      <c r="EVT22" s="93"/>
      <c r="EVU22" s="93"/>
      <c r="EVV22" s="93"/>
      <c r="EVW22" s="93"/>
      <c r="EVX22" s="93"/>
      <c r="EVY22" s="93"/>
      <c r="EVZ22" s="93"/>
      <c r="EWA22" s="93"/>
      <c r="EWB22" s="93"/>
      <c r="EWC22" s="93"/>
      <c r="EWD22" s="93"/>
      <c r="EWE22" s="93"/>
      <c r="EWF22" s="93"/>
      <c r="EWG22" s="93"/>
      <c r="EWH22" s="93"/>
      <c r="EWI22" s="93"/>
      <c r="EWJ22" s="93"/>
      <c r="EWK22" s="93"/>
      <c r="EWL22" s="93"/>
      <c r="EWM22" s="93"/>
      <c r="EWN22" s="93"/>
      <c r="EWO22" s="93"/>
      <c r="EWP22" s="93"/>
      <c r="EWQ22" s="93"/>
      <c r="EWR22" s="93"/>
      <c r="EWS22" s="93"/>
      <c r="EWT22" s="93"/>
      <c r="EWU22" s="93"/>
      <c r="EWV22" s="93"/>
      <c r="EWW22" s="93"/>
      <c r="EWX22" s="93"/>
      <c r="EWY22" s="93"/>
      <c r="EWZ22" s="93"/>
      <c r="EXA22" s="93"/>
      <c r="EXB22" s="93"/>
      <c r="EXC22" s="93"/>
      <c r="EXD22" s="93"/>
      <c r="EXE22" s="93"/>
      <c r="EXF22" s="93"/>
      <c r="EXG22" s="93"/>
      <c r="EXH22" s="93"/>
      <c r="EXI22" s="93"/>
      <c r="EXJ22" s="93"/>
      <c r="EXK22" s="93"/>
      <c r="EXL22" s="93"/>
      <c r="EXM22" s="93"/>
      <c r="EXN22" s="93"/>
      <c r="EXO22" s="93"/>
      <c r="EXP22" s="93"/>
      <c r="EXQ22" s="93"/>
      <c r="EXR22" s="93"/>
      <c r="EXS22" s="93"/>
      <c r="EXT22" s="93"/>
      <c r="EXU22" s="93"/>
      <c r="EXV22" s="93"/>
      <c r="EXW22" s="93"/>
      <c r="EXX22" s="93"/>
      <c r="EXY22" s="93"/>
      <c r="EXZ22" s="93"/>
      <c r="EYA22" s="93"/>
      <c r="EYB22" s="93"/>
      <c r="EYC22" s="93"/>
      <c r="EYD22" s="93"/>
      <c r="EYE22" s="93"/>
      <c r="EYF22" s="93"/>
      <c r="EYG22" s="93"/>
      <c r="EYH22" s="93"/>
      <c r="EYI22" s="93"/>
      <c r="EYJ22" s="93"/>
      <c r="EYK22" s="93"/>
      <c r="EYL22" s="93"/>
      <c r="EYM22" s="93"/>
      <c r="EYN22" s="93"/>
      <c r="EYO22" s="93"/>
      <c r="EYP22" s="93"/>
      <c r="EYQ22" s="93"/>
      <c r="EYR22" s="93"/>
      <c r="EYS22" s="93"/>
      <c r="EYT22" s="93"/>
      <c r="EYU22" s="93"/>
      <c r="EYV22" s="93"/>
      <c r="EYW22" s="93"/>
      <c r="EYX22" s="93"/>
      <c r="EYY22" s="93"/>
      <c r="EYZ22" s="93"/>
      <c r="EZA22" s="93"/>
      <c r="EZB22" s="93"/>
      <c r="EZC22" s="93"/>
      <c r="EZD22" s="93"/>
      <c r="EZE22" s="93"/>
      <c r="EZF22" s="93"/>
      <c r="EZG22" s="93"/>
      <c r="EZH22" s="93"/>
      <c r="EZI22" s="93"/>
      <c r="EZJ22" s="93"/>
      <c r="EZK22" s="93"/>
      <c r="EZL22" s="93"/>
      <c r="EZM22" s="93"/>
      <c r="EZN22" s="93"/>
      <c r="EZO22" s="93"/>
      <c r="EZP22" s="93"/>
      <c r="EZQ22" s="93"/>
      <c r="EZR22" s="93"/>
      <c r="EZS22" s="93"/>
      <c r="EZT22" s="93"/>
      <c r="EZU22" s="93"/>
      <c r="EZV22" s="93"/>
      <c r="EZW22" s="93"/>
      <c r="EZX22" s="93"/>
      <c r="EZY22" s="93"/>
      <c r="EZZ22" s="93"/>
      <c r="FAA22" s="93"/>
      <c r="FAB22" s="93"/>
      <c r="FAC22" s="93"/>
      <c r="FAD22" s="93"/>
      <c r="FAE22" s="93"/>
      <c r="FAF22" s="93"/>
      <c r="FAG22" s="93"/>
      <c r="FAH22" s="93"/>
      <c r="FAI22" s="93"/>
      <c r="FAJ22" s="93"/>
      <c r="FAK22" s="93"/>
      <c r="FAL22" s="93"/>
      <c r="FAM22" s="93"/>
      <c r="FAN22" s="93"/>
      <c r="FAO22" s="93"/>
      <c r="FAP22" s="93"/>
      <c r="FAQ22" s="93"/>
      <c r="FAR22" s="93"/>
      <c r="FAS22" s="93"/>
      <c r="FAT22" s="93"/>
      <c r="FAU22" s="93"/>
      <c r="FAV22" s="93"/>
      <c r="FAW22" s="93"/>
      <c r="FAX22" s="93"/>
      <c r="FAY22" s="93"/>
      <c r="FAZ22" s="93"/>
      <c r="FBA22" s="93"/>
      <c r="FBB22" s="93"/>
      <c r="FBC22" s="93"/>
      <c r="FBD22" s="93"/>
      <c r="FBE22" s="93"/>
      <c r="FBF22" s="93"/>
      <c r="FBG22" s="93"/>
      <c r="FBH22" s="93"/>
      <c r="FBI22" s="93"/>
      <c r="FBJ22" s="93"/>
      <c r="FBK22" s="93"/>
      <c r="FBL22" s="93"/>
      <c r="FBM22" s="93"/>
      <c r="FBN22" s="93"/>
      <c r="FBO22" s="93"/>
      <c r="FBP22" s="93"/>
      <c r="FBQ22" s="93"/>
      <c r="FBR22" s="93"/>
      <c r="FBS22" s="93"/>
      <c r="FBT22" s="93"/>
      <c r="FBU22" s="93"/>
      <c r="FBV22" s="93"/>
      <c r="FBW22" s="93"/>
      <c r="FBX22" s="93"/>
      <c r="FBY22" s="93"/>
      <c r="FBZ22" s="93"/>
      <c r="FCA22" s="93"/>
      <c r="FCB22" s="93"/>
      <c r="FCC22" s="93"/>
      <c r="FCD22" s="93"/>
      <c r="FCE22" s="93"/>
      <c r="FCF22" s="93"/>
      <c r="FCG22" s="93"/>
      <c r="FCH22" s="93"/>
      <c r="FCI22" s="93"/>
      <c r="FCJ22" s="93"/>
      <c r="FCK22" s="93"/>
      <c r="FCL22" s="93"/>
      <c r="FCM22" s="93"/>
      <c r="FCN22" s="93"/>
      <c r="FCO22" s="93"/>
      <c r="FCP22" s="93"/>
      <c r="FCQ22" s="93"/>
      <c r="FCR22" s="93"/>
      <c r="FCS22" s="93"/>
      <c r="FCT22" s="93"/>
      <c r="FCU22" s="93"/>
      <c r="FCV22" s="93"/>
      <c r="FCW22" s="93"/>
      <c r="FCX22" s="93"/>
      <c r="FCY22" s="93"/>
      <c r="FCZ22" s="93"/>
      <c r="FDA22" s="93"/>
      <c r="FDB22" s="93"/>
      <c r="FDC22" s="93"/>
      <c r="FDD22" s="93"/>
      <c r="FDE22" s="93"/>
      <c r="FDF22" s="93"/>
      <c r="FDG22" s="93"/>
      <c r="FDH22" s="93"/>
      <c r="FDI22" s="93"/>
      <c r="FDJ22" s="93"/>
      <c r="FDK22" s="93"/>
      <c r="FDL22" s="93"/>
      <c r="FDM22" s="93"/>
      <c r="FDN22" s="93"/>
      <c r="FDO22" s="93"/>
      <c r="FDP22" s="93"/>
      <c r="FDQ22" s="93"/>
      <c r="FDR22" s="93"/>
      <c r="FDS22" s="93"/>
      <c r="FDT22" s="93"/>
      <c r="FDU22" s="93"/>
      <c r="FDV22" s="93"/>
      <c r="FDW22" s="93"/>
      <c r="FDX22" s="93"/>
      <c r="FDY22" s="93"/>
      <c r="FDZ22" s="93"/>
      <c r="FEA22" s="93"/>
      <c r="FEB22" s="93"/>
      <c r="FEC22" s="93"/>
      <c r="FED22" s="93"/>
      <c r="FEE22" s="93"/>
      <c r="FEF22" s="93"/>
      <c r="FEG22" s="93"/>
      <c r="FEH22" s="93"/>
      <c r="FEI22" s="93"/>
      <c r="FEJ22" s="93"/>
      <c r="FEK22" s="93"/>
      <c r="FEL22" s="93"/>
      <c r="FEM22" s="93"/>
      <c r="FEN22" s="93"/>
      <c r="FEO22" s="93"/>
      <c r="FEP22" s="93"/>
      <c r="FEQ22" s="93"/>
      <c r="FER22" s="93"/>
      <c r="FES22" s="93"/>
      <c r="FET22" s="93"/>
      <c r="FEU22" s="93"/>
      <c r="FEV22" s="93"/>
      <c r="FEW22" s="93"/>
      <c r="FEX22" s="93"/>
      <c r="FEY22" s="93"/>
      <c r="FEZ22" s="93"/>
      <c r="FFA22" s="93"/>
      <c r="FFB22" s="93"/>
      <c r="FFC22" s="93"/>
      <c r="FFD22" s="93"/>
      <c r="FFE22" s="93"/>
      <c r="FFF22" s="93"/>
      <c r="FFG22" s="93"/>
      <c r="FFH22" s="93"/>
      <c r="FFI22" s="93"/>
      <c r="FFJ22" s="93"/>
      <c r="FFK22" s="93"/>
      <c r="FFL22" s="93"/>
      <c r="FFM22" s="93"/>
      <c r="FFN22" s="93"/>
      <c r="FFO22" s="93"/>
      <c r="FFP22" s="93"/>
      <c r="FFQ22" s="93"/>
      <c r="FFR22" s="93"/>
      <c r="FFS22" s="93"/>
      <c r="FFT22" s="93"/>
      <c r="FFU22" s="93"/>
      <c r="FFV22" s="93"/>
      <c r="FFW22" s="93"/>
      <c r="FFX22" s="93"/>
      <c r="FFY22" s="93"/>
      <c r="FFZ22" s="93"/>
      <c r="FGA22" s="93"/>
      <c r="FGB22" s="93"/>
      <c r="FGC22" s="93"/>
      <c r="FGD22" s="93"/>
      <c r="FGE22" s="93"/>
      <c r="FGF22" s="93"/>
      <c r="FGG22" s="93"/>
      <c r="FGH22" s="93"/>
      <c r="FGI22" s="93"/>
      <c r="FGJ22" s="93"/>
      <c r="FGK22" s="93"/>
      <c r="FGL22" s="93"/>
      <c r="FGM22" s="93"/>
      <c r="FGN22" s="93"/>
      <c r="FGO22" s="93"/>
      <c r="FGP22" s="93"/>
      <c r="FGQ22" s="93"/>
      <c r="FGR22" s="93"/>
      <c r="FGS22" s="93"/>
      <c r="FGT22" s="93"/>
      <c r="FGU22" s="93"/>
      <c r="FGV22" s="93"/>
      <c r="FGW22" s="93"/>
      <c r="FGX22" s="93"/>
      <c r="FGY22" s="93"/>
      <c r="FGZ22" s="93"/>
      <c r="FHA22" s="93"/>
      <c r="FHB22" s="93"/>
      <c r="FHC22" s="93"/>
      <c r="FHD22" s="93"/>
      <c r="FHE22" s="93"/>
      <c r="FHF22" s="93"/>
      <c r="FHG22" s="93"/>
      <c r="FHH22" s="93"/>
      <c r="FHI22" s="93"/>
      <c r="FHJ22" s="93"/>
      <c r="FHK22" s="93"/>
      <c r="FHL22" s="93"/>
      <c r="FHM22" s="93"/>
      <c r="FHN22" s="93"/>
      <c r="FHO22" s="93"/>
      <c r="FHP22" s="93"/>
      <c r="FHQ22" s="93"/>
      <c r="FHR22" s="93"/>
      <c r="FHS22" s="93"/>
      <c r="FHT22" s="93"/>
      <c r="FHU22" s="93"/>
      <c r="FHV22" s="93"/>
      <c r="FHW22" s="93"/>
      <c r="FHX22" s="93"/>
      <c r="FHY22" s="93"/>
      <c r="FHZ22" s="93"/>
      <c r="FIA22" s="93"/>
      <c r="FIB22" s="93"/>
      <c r="FIC22" s="93"/>
      <c r="FID22" s="93"/>
      <c r="FIE22" s="93"/>
      <c r="FIF22" s="93"/>
      <c r="FIG22" s="93"/>
      <c r="FIH22" s="93"/>
      <c r="FII22" s="93"/>
      <c r="FIJ22" s="93"/>
      <c r="FIK22" s="93"/>
      <c r="FIL22" s="93"/>
      <c r="FIM22" s="93"/>
      <c r="FIN22" s="93"/>
      <c r="FIO22" s="93"/>
      <c r="FIP22" s="93"/>
      <c r="FIQ22" s="93"/>
      <c r="FIR22" s="93"/>
      <c r="FIS22" s="93"/>
      <c r="FIT22" s="93"/>
      <c r="FIU22" s="93"/>
      <c r="FIV22" s="93"/>
      <c r="FIW22" s="93"/>
      <c r="FIX22" s="93"/>
      <c r="FIY22" s="93"/>
      <c r="FIZ22" s="93"/>
      <c r="FJA22" s="93"/>
      <c r="FJB22" s="93"/>
      <c r="FJC22" s="93"/>
      <c r="FJD22" s="93"/>
      <c r="FJE22" s="93"/>
      <c r="FJF22" s="93"/>
      <c r="FJG22" s="93"/>
      <c r="FJH22" s="93"/>
      <c r="FJI22" s="93"/>
      <c r="FJJ22" s="93"/>
      <c r="FJK22" s="93"/>
      <c r="FJL22" s="93"/>
      <c r="FJM22" s="93"/>
      <c r="FJN22" s="93"/>
      <c r="FJO22" s="93"/>
      <c r="FJP22" s="93"/>
      <c r="FJQ22" s="93"/>
      <c r="FJR22" s="93"/>
      <c r="FJS22" s="93"/>
      <c r="FJT22" s="93"/>
      <c r="FJU22" s="93"/>
      <c r="FJV22" s="93"/>
      <c r="FJW22" s="93"/>
      <c r="FJX22" s="93"/>
      <c r="FJY22" s="93"/>
      <c r="FJZ22" s="93"/>
      <c r="FKA22" s="93"/>
      <c r="FKB22" s="93"/>
      <c r="FKC22" s="93"/>
      <c r="FKD22" s="93"/>
      <c r="FKE22" s="93"/>
      <c r="FKF22" s="93"/>
      <c r="FKG22" s="93"/>
      <c r="FKH22" s="93"/>
      <c r="FKI22" s="93"/>
      <c r="FKJ22" s="93"/>
      <c r="FKK22" s="93"/>
      <c r="FKL22" s="93"/>
      <c r="FKM22" s="93"/>
      <c r="FKN22" s="93"/>
      <c r="FKO22" s="93"/>
      <c r="FKP22" s="93"/>
      <c r="FKQ22" s="93"/>
      <c r="FKR22" s="93"/>
      <c r="FKS22" s="93"/>
      <c r="FKT22" s="93"/>
      <c r="FKU22" s="93"/>
      <c r="FKV22" s="93"/>
      <c r="FKW22" s="93"/>
      <c r="FKX22" s="93"/>
      <c r="FKY22" s="93"/>
      <c r="FKZ22" s="93"/>
      <c r="FLA22" s="93"/>
      <c r="FLB22" s="93"/>
      <c r="FLC22" s="93"/>
      <c r="FLD22" s="93"/>
      <c r="FLE22" s="93"/>
      <c r="FLF22" s="93"/>
      <c r="FLG22" s="93"/>
      <c r="FLH22" s="93"/>
      <c r="FLI22" s="93"/>
      <c r="FLJ22" s="93"/>
      <c r="FLK22" s="93"/>
      <c r="FLL22" s="93"/>
      <c r="FLM22" s="93"/>
      <c r="FLN22" s="93"/>
      <c r="FLO22" s="93"/>
      <c r="FLP22" s="93"/>
      <c r="FLQ22" s="93"/>
      <c r="FLR22" s="93"/>
      <c r="FLS22" s="93"/>
      <c r="FLT22" s="93"/>
      <c r="FLU22" s="93"/>
      <c r="FLV22" s="93"/>
      <c r="FLW22" s="93"/>
      <c r="FLX22" s="93"/>
      <c r="FLY22" s="93"/>
      <c r="FLZ22" s="93"/>
      <c r="FMA22" s="93"/>
      <c r="FMB22" s="93"/>
      <c r="FMC22" s="93"/>
      <c r="FMD22" s="93"/>
      <c r="FME22" s="93"/>
      <c r="FMF22" s="93"/>
      <c r="FMG22" s="93"/>
      <c r="FMH22" s="93"/>
      <c r="FMI22" s="93"/>
      <c r="FMJ22" s="93"/>
      <c r="FMK22" s="93"/>
      <c r="FML22" s="93"/>
      <c r="FMM22" s="93"/>
      <c r="FMN22" s="93"/>
      <c r="FMO22" s="93"/>
      <c r="FMP22" s="93"/>
      <c r="FMQ22" s="93"/>
      <c r="FMR22" s="93"/>
      <c r="FMS22" s="93"/>
      <c r="FMT22" s="93"/>
      <c r="FMU22" s="93"/>
      <c r="FMV22" s="93"/>
      <c r="FMW22" s="93"/>
      <c r="FMX22" s="93"/>
      <c r="FMY22" s="93"/>
      <c r="FMZ22" s="93"/>
      <c r="FNA22" s="93"/>
      <c r="FNB22" s="93"/>
      <c r="FNC22" s="93"/>
      <c r="FND22" s="93"/>
      <c r="FNE22" s="93"/>
      <c r="FNF22" s="93"/>
      <c r="FNG22" s="93"/>
      <c r="FNH22" s="93"/>
      <c r="FNI22" s="93"/>
      <c r="FNJ22" s="93"/>
      <c r="FNK22" s="93"/>
      <c r="FNL22" s="93"/>
      <c r="FNM22" s="93"/>
      <c r="FNN22" s="93"/>
      <c r="FNO22" s="93"/>
      <c r="FNP22" s="93"/>
      <c r="FNQ22" s="93"/>
      <c r="FNR22" s="93"/>
      <c r="FNS22" s="93"/>
      <c r="FNT22" s="93"/>
      <c r="FNU22" s="93"/>
      <c r="FNV22" s="93"/>
      <c r="FNW22" s="93"/>
      <c r="FNX22" s="93"/>
      <c r="FNY22" s="93"/>
      <c r="FNZ22" s="93"/>
      <c r="FOA22" s="93"/>
      <c r="FOB22" s="93"/>
      <c r="FOC22" s="93"/>
      <c r="FOD22" s="93"/>
      <c r="FOE22" s="93"/>
      <c r="FOF22" s="93"/>
      <c r="FOG22" s="93"/>
      <c r="FOH22" s="93"/>
      <c r="FOI22" s="93"/>
      <c r="FOJ22" s="93"/>
      <c r="FOK22" s="93"/>
      <c r="FOL22" s="93"/>
      <c r="FOM22" s="93"/>
      <c r="FON22" s="93"/>
      <c r="FOO22" s="93"/>
      <c r="FOP22" s="93"/>
      <c r="FOQ22" s="93"/>
      <c r="FOR22" s="93"/>
      <c r="FOS22" s="93"/>
      <c r="FOT22" s="93"/>
      <c r="FOU22" s="93"/>
      <c r="FOV22" s="93"/>
      <c r="FOW22" s="93"/>
      <c r="FOX22" s="93"/>
      <c r="FOY22" s="93"/>
      <c r="FOZ22" s="93"/>
      <c r="FPA22" s="93"/>
      <c r="FPB22" s="93"/>
      <c r="FPC22" s="93"/>
      <c r="FPD22" s="93"/>
      <c r="FPE22" s="93"/>
      <c r="FPF22" s="93"/>
      <c r="FPG22" s="93"/>
      <c r="FPH22" s="93"/>
      <c r="FPI22" s="93"/>
      <c r="FPJ22" s="93"/>
      <c r="FPK22" s="93"/>
      <c r="FPL22" s="93"/>
      <c r="FPM22" s="93"/>
      <c r="FPN22" s="93"/>
      <c r="FPO22" s="93"/>
      <c r="FPP22" s="93"/>
      <c r="FPQ22" s="93"/>
      <c r="FPR22" s="93"/>
      <c r="FPS22" s="93"/>
      <c r="FPT22" s="93"/>
      <c r="FPU22" s="93"/>
      <c r="FPV22" s="93"/>
      <c r="FPW22" s="93"/>
      <c r="FPX22" s="93"/>
      <c r="FPY22" s="93"/>
      <c r="FPZ22" s="93"/>
      <c r="FQA22" s="93"/>
      <c r="FQB22" s="93"/>
      <c r="FQC22" s="93"/>
      <c r="FQD22" s="93"/>
      <c r="FQE22" s="93"/>
      <c r="FQF22" s="93"/>
      <c r="FQG22" s="93"/>
      <c r="FQH22" s="93"/>
      <c r="FQI22" s="93"/>
      <c r="FQJ22" s="93"/>
      <c r="FQK22" s="93"/>
      <c r="FQL22" s="93"/>
      <c r="FQM22" s="93"/>
      <c r="FQN22" s="93"/>
      <c r="FQO22" s="93"/>
      <c r="FQP22" s="93"/>
      <c r="FQQ22" s="93"/>
      <c r="FQR22" s="93"/>
      <c r="FQS22" s="93"/>
      <c r="FQT22" s="93"/>
      <c r="FQU22" s="93"/>
      <c r="FQV22" s="93"/>
      <c r="FQW22" s="93"/>
      <c r="FQX22" s="93"/>
      <c r="FQY22" s="93"/>
      <c r="FQZ22" s="93"/>
      <c r="FRA22" s="93"/>
      <c r="FRB22" s="93"/>
      <c r="FRC22" s="93"/>
      <c r="FRD22" s="93"/>
      <c r="FRE22" s="93"/>
      <c r="FRF22" s="93"/>
      <c r="FRG22" s="93"/>
      <c r="FRH22" s="93"/>
      <c r="FRI22" s="93"/>
      <c r="FRJ22" s="93"/>
      <c r="FRK22" s="93"/>
      <c r="FRL22" s="93"/>
      <c r="FRM22" s="93"/>
      <c r="FRN22" s="93"/>
      <c r="FRO22" s="93"/>
      <c r="FRP22" s="93"/>
      <c r="FRQ22" s="93"/>
      <c r="FRR22" s="93"/>
      <c r="FRS22" s="93"/>
      <c r="FRT22" s="93"/>
      <c r="FRU22" s="93"/>
      <c r="FRV22" s="93"/>
      <c r="FRW22" s="93"/>
      <c r="FRX22" s="93"/>
      <c r="FRY22" s="93"/>
      <c r="FRZ22" s="93"/>
      <c r="FSA22" s="93"/>
      <c r="FSB22" s="93"/>
      <c r="FSC22" s="93"/>
      <c r="FSD22" s="93"/>
      <c r="FSE22" s="93"/>
      <c r="FSF22" s="93"/>
      <c r="FSG22" s="93"/>
      <c r="FSH22" s="93"/>
      <c r="FSI22" s="93"/>
      <c r="FSJ22" s="93"/>
      <c r="FSK22" s="93"/>
      <c r="FSL22" s="93"/>
      <c r="FSM22" s="93"/>
      <c r="FSN22" s="93"/>
      <c r="FSO22" s="93"/>
      <c r="FSP22" s="93"/>
      <c r="FSQ22" s="93"/>
      <c r="FSR22" s="93"/>
      <c r="FSS22" s="93"/>
      <c r="FST22" s="93"/>
      <c r="FSU22" s="93"/>
      <c r="FSV22" s="93"/>
      <c r="FSW22" s="93"/>
      <c r="FSX22" s="93"/>
      <c r="FSY22" s="93"/>
      <c r="FSZ22" s="93"/>
      <c r="FTA22" s="93"/>
      <c r="FTB22" s="93"/>
      <c r="FTC22" s="93"/>
      <c r="FTD22" s="93"/>
      <c r="FTE22" s="93"/>
      <c r="FTF22" s="93"/>
      <c r="FTG22" s="93"/>
      <c r="FTH22" s="93"/>
      <c r="FTI22" s="93"/>
      <c r="FTJ22" s="93"/>
      <c r="FTK22" s="93"/>
      <c r="FTL22" s="93"/>
      <c r="FTM22" s="93"/>
      <c r="FTN22" s="93"/>
      <c r="FTO22" s="93"/>
      <c r="FTP22" s="93"/>
      <c r="FTQ22" s="93"/>
      <c r="FTR22" s="93"/>
      <c r="FTS22" s="93"/>
      <c r="FTT22" s="93"/>
      <c r="FTU22" s="93"/>
      <c r="FTV22" s="93"/>
      <c r="FTW22" s="93"/>
      <c r="FTX22" s="93"/>
      <c r="FTY22" s="93"/>
      <c r="FTZ22" s="93"/>
      <c r="FUA22" s="93"/>
      <c r="FUB22" s="93"/>
      <c r="FUC22" s="93"/>
      <c r="FUD22" s="93"/>
      <c r="FUE22" s="93"/>
      <c r="FUF22" s="93"/>
      <c r="FUG22" s="93"/>
      <c r="FUH22" s="93"/>
      <c r="FUI22" s="93"/>
      <c r="FUJ22" s="93"/>
      <c r="FUK22" s="93"/>
      <c r="FUL22" s="93"/>
      <c r="FUM22" s="93"/>
      <c r="FUN22" s="93"/>
      <c r="FUO22" s="93"/>
      <c r="FUP22" s="93"/>
      <c r="FUQ22" s="93"/>
      <c r="FUR22" s="93"/>
      <c r="FUS22" s="93"/>
      <c r="FUT22" s="93"/>
      <c r="FUU22" s="93"/>
      <c r="FUV22" s="93"/>
      <c r="FUW22" s="93"/>
      <c r="FUX22" s="93"/>
      <c r="FUY22" s="93"/>
      <c r="FUZ22" s="93"/>
      <c r="FVA22" s="93"/>
      <c r="FVB22" s="93"/>
      <c r="FVC22" s="93"/>
      <c r="FVD22" s="93"/>
      <c r="FVE22" s="93"/>
      <c r="FVF22" s="93"/>
      <c r="FVG22" s="93"/>
      <c r="FVH22" s="93"/>
      <c r="FVI22" s="93"/>
      <c r="FVJ22" s="93"/>
      <c r="FVK22" s="93"/>
      <c r="FVL22" s="93"/>
      <c r="FVM22" s="93"/>
      <c r="FVN22" s="93"/>
      <c r="FVO22" s="93"/>
      <c r="FVP22" s="93"/>
      <c r="FVQ22" s="93"/>
      <c r="FVR22" s="93"/>
      <c r="FVS22" s="93"/>
      <c r="FVT22" s="93"/>
      <c r="FVU22" s="93"/>
      <c r="FVV22" s="93"/>
      <c r="FVW22" s="93"/>
      <c r="FVX22" s="93"/>
      <c r="FVY22" s="93"/>
      <c r="FVZ22" s="93"/>
      <c r="FWA22" s="93"/>
      <c r="FWB22" s="93"/>
      <c r="FWC22" s="93"/>
      <c r="FWD22" s="93"/>
      <c r="FWE22" s="93"/>
      <c r="FWF22" s="93"/>
      <c r="FWG22" s="93"/>
      <c r="FWH22" s="93"/>
      <c r="FWI22" s="93"/>
      <c r="FWJ22" s="93"/>
      <c r="FWK22" s="93"/>
      <c r="FWL22" s="93"/>
      <c r="FWM22" s="93"/>
      <c r="FWN22" s="93"/>
      <c r="FWO22" s="93"/>
      <c r="FWP22" s="93"/>
      <c r="FWQ22" s="93"/>
      <c r="FWR22" s="93"/>
      <c r="FWS22" s="93"/>
      <c r="FWT22" s="93"/>
      <c r="FWU22" s="93"/>
      <c r="FWV22" s="93"/>
      <c r="FWW22" s="93"/>
      <c r="FWX22" s="93"/>
      <c r="FWY22" s="93"/>
      <c r="FWZ22" s="93"/>
      <c r="FXA22" s="93"/>
      <c r="FXB22" s="93"/>
      <c r="FXC22" s="93"/>
      <c r="FXD22" s="93"/>
      <c r="FXE22" s="93"/>
      <c r="FXF22" s="93"/>
      <c r="FXG22" s="93"/>
      <c r="FXH22" s="93"/>
      <c r="FXI22" s="93"/>
      <c r="FXJ22" s="93"/>
      <c r="FXK22" s="93"/>
      <c r="FXL22" s="93"/>
      <c r="FXM22" s="93"/>
      <c r="FXN22" s="93"/>
      <c r="FXO22" s="93"/>
      <c r="FXP22" s="93"/>
      <c r="FXQ22" s="93"/>
      <c r="FXR22" s="93"/>
      <c r="FXS22" s="93"/>
      <c r="FXT22" s="93"/>
      <c r="FXU22" s="93"/>
      <c r="FXV22" s="93"/>
      <c r="FXW22" s="93"/>
      <c r="FXX22" s="93"/>
      <c r="FXY22" s="93"/>
      <c r="FXZ22" s="93"/>
      <c r="FYA22" s="93"/>
      <c r="FYB22" s="93"/>
      <c r="FYC22" s="93"/>
      <c r="FYD22" s="93"/>
      <c r="FYE22" s="93"/>
      <c r="FYF22" s="93"/>
      <c r="FYG22" s="93"/>
      <c r="FYH22" s="93"/>
      <c r="FYI22" s="93"/>
      <c r="FYJ22" s="93"/>
      <c r="FYK22" s="93"/>
      <c r="FYL22" s="93"/>
      <c r="FYM22" s="93"/>
      <c r="FYN22" s="93"/>
      <c r="FYO22" s="93"/>
      <c r="FYP22" s="93"/>
      <c r="FYQ22" s="93"/>
      <c r="FYR22" s="93"/>
      <c r="FYS22" s="93"/>
      <c r="FYT22" s="93"/>
      <c r="FYU22" s="93"/>
      <c r="FYV22" s="93"/>
      <c r="FYW22" s="93"/>
      <c r="FYX22" s="93"/>
      <c r="FYY22" s="93"/>
      <c r="FYZ22" s="93"/>
      <c r="FZA22" s="93"/>
      <c r="FZB22" s="93"/>
      <c r="FZC22" s="93"/>
      <c r="FZD22" s="93"/>
      <c r="FZE22" s="93"/>
      <c r="FZF22" s="93"/>
      <c r="FZG22" s="93"/>
      <c r="FZH22" s="93"/>
      <c r="FZI22" s="93"/>
      <c r="FZJ22" s="93"/>
      <c r="FZK22" s="93"/>
      <c r="FZL22" s="93"/>
      <c r="FZM22" s="93"/>
      <c r="FZN22" s="93"/>
      <c r="FZO22" s="93"/>
      <c r="FZP22" s="93"/>
      <c r="FZQ22" s="93"/>
      <c r="FZR22" s="93"/>
      <c r="FZS22" s="93"/>
      <c r="FZT22" s="93"/>
      <c r="FZU22" s="93"/>
      <c r="FZV22" s="93"/>
      <c r="FZW22" s="93"/>
      <c r="FZX22" s="93"/>
      <c r="FZY22" s="93"/>
      <c r="FZZ22" s="93"/>
      <c r="GAA22" s="93"/>
      <c r="GAB22" s="93"/>
      <c r="GAC22" s="93"/>
      <c r="GAD22" s="93"/>
      <c r="GAE22" s="93"/>
      <c r="GAF22" s="93"/>
      <c r="GAG22" s="93"/>
      <c r="GAH22" s="93"/>
      <c r="GAI22" s="93"/>
      <c r="GAJ22" s="93"/>
      <c r="GAK22" s="93"/>
      <c r="GAL22" s="93"/>
      <c r="GAM22" s="93"/>
      <c r="GAN22" s="93"/>
      <c r="GAO22" s="93"/>
      <c r="GAP22" s="93"/>
      <c r="GAQ22" s="93"/>
      <c r="GAR22" s="93"/>
      <c r="GAS22" s="93"/>
      <c r="GAT22" s="93"/>
      <c r="GAU22" s="93"/>
      <c r="GAV22" s="93"/>
      <c r="GAW22" s="93"/>
      <c r="GAX22" s="93"/>
      <c r="GAY22" s="93"/>
      <c r="GAZ22" s="93"/>
      <c r="GBA22" s="93"/>
      <c r="GBB22" s="93"/>
      <c r="GBC22" s="93"/>
      <c r="GBD22" s="93"/>
      <c r="GBE22" s="93"/>
      <c r="GBF22" s="93"/>
      <c r="GBG22" s="93"/>
      <c r="GBH22" s="93"/>
      <c r="GBI22" s="93"/>
      <c r="GBJ22" s="93"/>
      <c r="GBK22" s="93"/>
      <c r="GBL22" s="93"/>
      <c r="GBM22" s="93"/>
      <c r="GBN22" s="93"/>
      <c r="GBO22" s="93"/>
      <c r="GBP22" s="93"/>
      <c r="GBQ22" s="93"/>
      <c r="GBR22" s="93"/>
      <c r="GBS22" s="93"/>
      <c r="GBT22" s="93"/>
      <c r="GBU22" s="93"/>
      <c r="GBV22" s="93"/>
      <c r="GBW22" s="93"/>
      <c r="GBX22" s="93"/>
      <c r="GBY22" s="93"/>
      <c r="GBZ22" s="93"/>
      <c r="GCA22" s="93"/>
      <c r="GCB22" s="93"/>
      <c r="GCC22" s="93"/>
      <c r="GCD22" s="93"/>
      <c r="GCE22" s="93"/>
      <c r="GCF22" s="93"/>
      <c r="GCG22" s="93"/>
      <c r="GCH22" s="93"/>
      <c r="GCI22" s="93"/>
      <c r="GCJ22" s="93"/>
      <c r="GCK22" s="93"/>
      <c r="GCL22" s="93"/>
      <c r="GCM22" s="93"/>
      <c r="GCN22" s="93"/>
      <c r="GCO22" s="93"/>
      <c r="GCP22" s="93"/>
      <c r="GCQ22" s="93"/>
      <c r="GCR22" s="93"/>
      <c r="GCS22" s="93"/>
      <c r="GCT22" s="93"/>
      <c r="GCU22" s="93"/>
      <c r="GCV22" s="93"/>
      <c r="GCW22" s="93"/>
      <c r="GCX22" s="93"/>
      <c r="GCY22" s="93"/>
      <c r="GCZ22" s="93"/>
      <c r="GDA22" s="93"/>
      <c r="GDB22" s="93"/>
      <c r="GDC22" s="93"/>
      <c r="GDD22" s="93"/>
      <c r="GDE22" s="93"/>
      <c r="GDF22" s="93"/>
      <c r="GDG22" s="93"/>
      <c r="GDH22" s="93"/>
      <c r="GDI22" s="93"/>
      <c r="GDJ22" s="93"/>
      <c r="GDK22" s="93"/>
      <c r="GDL22" s="93"/>
      <c r="GDM22" s="93"/>
      <c r="GDN22" s="93"/>
      <c r="GDO22" s="93"/>
      <c r="GDP22" s="93"/>
      <c r="GDQ22" s="93"/>
      <c r="GDR22" s="93"/>
      <c r="GDS22" s="93"/>
      <c r="GDT22" s="93"/>
      <c r="GDU22" s="93"/>
      <c r="GDV22" s="93"/>
      <c r="GDW22" s="93"/>
      <c r="GDX22" s="93"/>
      <c r="GDY22" s="93"/>
      <c r="GDZ22" s="93"/>
      <c r="GEA22" s="93"/>
      <c r="GEB22" s="93"/>
      <c r="GEC22" s="93"/>
      <c r="GED22" s="93"/>
      <c r="GEE22" s="93"/>
      <c r="GEF22" s="93"/>
      <c r="GEG22" s="93"/>
      <c r="GEH22" s="93"/>
      <c r="GEI22" s="93"/>
      <c r="GEJ22" s="93"/>
      <c r="GEK22" s="93"/>
      <c r="GEL22" s="93"/>
      <c r="GEM22" s="93"/>
      <c r="GEN22" s="93"/>
      <c r="GEO22" s="93"/>
      <c r="GEP22" s="93"/>
      <c r="GEQ22" s="93"/>
      <c r="GER22" s="93"/>
      <c r="GES22" s="93"/>
      <c r="GET22" s="93"/>
      <c r="GEU22" s="93"/>
      <c r="GEV22" s="93"/>
      <c r="GEW22" s="93"/>
      <c r="GEX22" s="93"/>
      <c r="GEY22" s="93"/>
      <c r="GEZ22" s="93"/>
      <c r="GFA22" s="93"/>
      <c r="GFB22" s="93"/>
      <c r="GFC22" s="93"/>
      <c r="GFD22" s="93"/>
      <c r="GFE22" s="93"/>
      <c r="GFF22" s="93"/>
      <c r="GFG22" s="93"/>
      <c r="GFH22" s="93"/>
      <c r="GFI22" s="93"/>
      <c r="GFJ22" s="93"/>
      <c r="GFK22" s="93"/>
      <c r="GFL22" s="93"/>
      <c r="GFM22" s="93"/>
      <c r="GFN22" s="93"/>
      <c r="GFO22" s="93"/>
      <c r="GFP22" s="93"/>
      <c r="GFQ22" s="93"/>
      <c r="GFR22" s="93"/>
      <c r="GFS22" s="93"/>
      <c r="GFT22" s="93"/>
      <c r="GFU22" s="93"/>
      <c r="GFV22" s="93"/>
      <c r="GFW22" s="93"/>
      <c r="GFX22" s="93"/>
      <c r="GFY22" s="93"/>
      <c r="GFZ22" s="93"/>
      <c r="GGA22" s="93"/>
      <c r="GGB22" s="93"/>
      <c r="GGC22" s="93"/>
      <c r="GGD22" s="93"/>
      <c r="GGE22" s="93"/>
      <c r="GGF22" s="93"/>
      <c r="GGG22" s="93"/>
      <c r="GGH22" s="93"/>
      <c r="GGI22" s="93"/>
      <c r="GGJ22" s="93"/>
      <c r="GGK22" s="93"/>
      <c r="GGL22" s="93"/>
      <c r="GGM22" s="93"/>
      <c r="GGN22" s="93"/>
      <c r="GGO22" s="93"/>
      <c r="GGP22" s="93"/>
      <c r="GGQ22" s="93"/>
      <c r="GGR22" s="93"/>
      <c r="GGS22" s="93"/>
      <c r="GGT22" s="93"/>
      <c r="GGU22" s="93"/>
      <c r="GGV22" s="93"/>
      <c r="GGW22" s="93"/>
      <c r="GGX22" s="93"/>
      <c r="GGY22" s="93"/>
      <c r="GGZ22" s="93"/>
      <c r="GHA22" s="93"/>
      <c r="GHB22" s="93"/>
      <c r="GHC22" s="93"/>
      <c r="GHD22" s="93"/>
      <c r="GHE22" s="93"/>
      <c r="GHF22" s="93"/>
      <c r="GHG22" s="93"/>
      <c r="GHH22" s="93"/>
      <c r="GHI22" s="93"/>
      <c r="GHJ22" s="93"/>
      <c r="GHK22" s="93"/>
      <c r="GHL22" s="93"/>
      <c r="GHM22" s="93"/>
      <c r="GHN22" s="93"/>
      <c r="GHO22" s="93"/>
      <c r="GHP22" s="93"/>
      <c r="GHQ22" s="93"/>
      <c r="GHR22" s="93"/>
      <c r="GHS22" s="93"/>
      <c r="GHT22" s="93"/>
      <c r="GHU22" s="93"/>
      <c r="GHV22" s="93"/>
      <c r="GHW22" s="93"/>
      <c r="GHX22" s="93"/>
      <c r="GHY22" s="93"/>
      <c r="GHZ22" s="93"/>
      <c r="GIA22" s="93"/>
      <c r="GIB22" s="93"/>
      <c r="GIC22" s="93"/>
      <c r="GID22" s="93"/>
      <c r="GIE22" s="93"/>
      <c r="GIF22" s="93"/>
      <c r="GIG22" s="93"/>
      <c r="GIH22" s="93"/>
      <c r="GII22" s="93"/>
      <c r="GIJ22" s="93"/>
      <c r="GIK22" s="93"/>
      <c r="GIL22" s="93"/>
      <c r="GIM22" s="93"/>
      <c r="GIN22" s="93"/>
      <c r="GIO22" s="93"/>
      <c r="GIP22" s="93"/>
      <c r="GIQ22" s="93"/>
      <c r="GIR22" s="93"/>
      <c r="GIS22" s="93"/>
      <c r="GIT22" s="93"/>
      <c r="GIU22" s="93"/>
      <c r="GIV22" s="93"/>
      <c r="GIW22" s="93"/>
      <c r="GIX22" s="93"/>
      <c r="GIY22" s="93"/>
      <c r="GIZ22" s="93"/>
      <c r="GJA22" s="93"/>
      <c r="GJB22" s="93"/>
      <c r="GJC22" s="93"/>
      <c r="GJD22" s="93"/>
      <c r="GJE22" s="93"/>
      <c r="GJF22" s="93"/>
      <c r="GJG22" s="93"/>
      <c r="GJH22" s="93"/>
      <c r="GJI22" s="93"/>
      <c r="GJJ22" s="93"/>
      <c r="GJK22" s="93"/>
      <c r="GJL22" s="93"/>
      <c r="GJM22" s="93"/>
      <c r="GJN22" s="93"/>
      <c r="GJO22" s="93"/>
      <c r="GJP22" s="93"/>
      <c r="GJQ22" s="93"/>
      <c r="GJR22" s="93"/>
      <c r="GJS22" s="93"/>
      <c r="GJT22" s="93"/>
      <c r="GJU22" s="93"/>
      <c r="GJV22" s="93"/>
      <c r="GJW22" s="93"/>
      <c r="GJX22" s="93"/>
      <c r="GJY22" s="93"/>
      <c r="GJZ22" s="93"/>
      <c r="GKA22" s="93"/>
      <c r="GKB22" s="93"/>
      <c r="GKC22" s="93"/>
      <c r="GKD22" s="93"/>
      <c r="GKE22" s="93"/>
      <c r="GKF22" s="93"/>
      <c r="GKG22" s="93"/>
      <c r="GKH22" s="93"/>
      <c r="GKI22" s="93"/>
      <c r="GKJ22" s="93"/>
      <c r="GKK22" s="93"/>
      <c r="GKL22" s="93"/>
      <c r="GKM22" s="93"/>
      <c r="GKN22" s="93"/>
      <c r="GKO22" s="93"/>
      <c r="GKP22" s="93"/>
      <c r="GKQ22" s="93"/>
      <c r="GKR22" s="93"/>
      <c r="GKS22" s="93"/>
      <c r="GKT22" s="93"/>
      <c r="GKU22" s="93"/>
      <c r="GKV22" s="93"/>
      <c r="GKW22" s="93"/>
      <c r="GKX22" s="93"/>
      <c r="GKY22" s="93"/>
      <c r="GKZ22" s="93"/>
      <c r="GLA22" s="93"/>
      <c r="GLB22" s="93"/>
      <c r="GLC22" s="93"/>
      <c r="GLD22" s="93"/>
      <c r="GLE22" s="93"/>
      <c r="GLF22" s="93"/>
      <c r="GLG22" s="93"/>
      <c r="GLH22" s="93"/>
      <c r="GLI22" s="93"/>
      <c r="GLJ22" s="93"/>
      <c r="GLK22" s="93"/>
      <c r="GLL22" s="93"/>
      <c r="GLM22" s="93"/>
      <c r="GLN22" s="93"/>
      <c r="GLO22" s="93"/>
      <c r="GLP22" s="93"/>
      <c r="GLQ22" s="93"/>
      <c r="GLR22" s="93"/>
      <c r="GLS22" s="93"/>
      <c r="GLT22" s="93"/>
      <c r="GLU22" s="93"/>
      <c r="GLV22" s="93"/>
      <c r="GLW22" s="93"/>
      <c r="GLX22" s="93"/>
      <c r="GLY22" s="93"/>
      <c r="GLZ22" s="93"/>
      <c r="GMA22" s="93"/>
      <c r="GMB22" s="93"/>
      <c r="GMC22" s="93"/>
      <c r="GMD22" s="93"/>
      <c r="GME22" s="93"/>
      <c r="GMF22" s="93"/>
      <c r="GMG22" s="93"/>
      <c r="GMH22" s="93"/>
      <c r="GMI22" s="93"/>
      <c r="GMJ22" s="93"/>
      <c r="GMK22" s="93"/>
      <c r="GML22" s="93"/>
      <c r="GMM22" s="93"/>
      <c r="GMN22" s="93"/>
      <c r="GMO22" s="93"/>
      <c r="GMP22" s="93"/>
      <c r="GMQ22" s="93"/>
      <c r="GMR22" s="93"/>
      <c r="GMS22" s="93"/>
      <c r="GMT22" s="93"/>
      <c r="GMU22" s="93"/>
      <c r="GMV22" s="93"/>
      <c r="GMW22" s="93"/>
      <c r="GMX22" s="93"/>
      <c r="GMY22" s="93"/>
      <c r="GMZ22" s="93"/>
      <c r="GNA22" s="93"/>
      <c r="GNB22" s="93"/>
      <c r="GNC22" s="93"/>
      <c r="GND22" s="93"/>
      <c r="GNE22" s="93"/>
      <c r="GNF22" s="93"/>
      <c r="GNG22" s="93"/>
      <c r="GNH22" s="93"/>
      <c r="GNI22" s="93"/>
      <c r="GNJ22" s="93"/>
      <c r="GNK22" s="93"/>
      <c r="GNL22" s="93"/>
      <c r="GNM22" s="93"/>
      <c r="GNN22" s="93"/>
      <c r="GNO22" s="93"/>
      <c r="GNP22" s="93"/>
      <c r="GNQ22" s="93"/>
      <c r="GNR22" s="93"/>
      <c r="GNS22" s="93"/>
      <c r="GNT22" s="93"/>
      <c r="GNU22" s="93"/>
      <c r="GNV22" s="93"/>
      <c r="GNW22" s="93"/>
      <c r="GNX22" s="93"/>
      <c r="GNY22" s="93"/>
      <c r="GNZ22" s="93"/>
      <c r="GOA22" s="93"/>
      <c r="GOB22" s="93"/>
      <c r="GOC22" s="93"/>
      <c r="GOD22" s="93"/>
      <c r="GOE22" s="93"/>
      <c r="GOF22" s="93"/>
      <c r="GOG22" s="93"/>
      <c r="GOH22" s="93"/>
      <c r="GOI22" s="93"/>
      <c r="GOJ22" s="93"/>
      <c r="GOK22" s="93"/>
      <c r="GOL22" s="93"/>
      <c r="GOM22" s="93"/>
      <c r="GON22" s="93"/>
      <c r="GOO22" s="93"/>
      <c r="GOP22" s="93"/>
      <c r="GOQ22" s="93"/>
      <c r="GOR22" s="93"/>
      <c r="GOS22" s="93"/>
      <c r="GOT22" s="93"/>
      <c r="GOU22" s="93"/>
      <c r="GOV22" s="93"/>
      <c r="GOW22" s="93"/>
      <c r="GOX22" s="93"/>
      <c r="GOY22" s="93"/>
      <c r="GOZ22" s="93"/>
      <c r="GPA22" s="93"/>
      <c r="GPB22" s="93"/>
      <c r="GPC22" s="93"/>
      <c r="GPD22" s="93"/>
      <c r="GPE22" s="93"/>
      <c r="GPF22" s="93"/>
      <c r="GPG22" s="93"/>
      <c r="GPH22" s="93"/>
      <c r="GPI22" s="93"/>
      <c r="GPJ22" s="93"/>
      <c r="GPK22" s="93"/>
      <c r="GPL22" s="93"/>
      <c r="GPM22" s="93"/>
      <c r="GPN22" s="93"/>
      <c r="GPO22" s="93"/>
      <c r="GPP22" s="93"/>
      <c r="GPQ22" s="93"/>
      <c r="GPR22" s="93"/>
      <c r="GPS22" s="93"/>
      <c r="GPT22" s="93"/>
      <c r="GPU22" s="93"/>
      <c r="GPV22" s="93"/>
      <c r="GPW22" s="93"/>
      <c r="GPX22" s="93"/>
      <c r="GPY22" s="93"/>
      <c r="GPZ22" s="93"/>
      <c r="GQA22" s="93"/>
      <c r="GQB22" s="93"/>
      <c r="GQC22" s="93"/>
      <c r="GQD22" s="93"/>
      <c r="GQE22" s="93"/>
      <c r="GQF22" s="93"/>
      <c r="GQG22" s="93"/>
      <c r="GQH22" s="93"/>
      <c r="GQI22" s="93"/>
      <c r="GQJ22" s="93"/>
      <c r="GQK22" s="93"/>
      <c r="GQL22" s="93"/>
      <c r="GQM22" s="93"/>
      <c r="GQN22" s="93"/>
      <c r="GQO22" s="93"/>
      <c r="GQP22" s="93"/>
      <c r="GQQ22" s="93"/>
      <c r="GQR22" s="93"/>
      <c r="GQS22" s="93"/>
      <c r="GQT22" s="93"/>
      <c r="GQU22" s="93"/>
      <c r="GQV22" s="93"/>
      <c r="GQW22" s="93"/>
      <c r="GQX22" s="93"/>
      <c r="GQY22" s="93"/>
      <c r="GQZ22" s="93"/>
      <c r="GRA22" s="93"/>
      <c r="GRB22" s="93"/>
      <c r="GRC22" s="93"/>
      <c r="GRD22" s="93"/>
      <c r="GRE22" s="93"/>
      <c r="GRF22" s="93"/>
      <c r="GRG22" s="93"/>
      <c r="GRH22" s="93"/>
      <c r="GRI22" s="93"/>
      <c r="GRJ22" s="93"/>
      <c r="GRK22" s="93"/>
      <c r="GRL22" s="93"/>
      <c r="GRM22" s="93"/>
      <c r="GRN22" s="93"/>
      <c r="GRO22" s="93"/>
      <c r="GRP22" s="93"/>
      <c r="GRQ22" s="93"/>
      <c r="GRR22" s="93"/>
      <c r="GRS22" s="93"/>
      <c r="GRT22" s="93"/>
      <c r="GRU22" s="93"/>
      <c r="GRV22" s="93"/>
      <c r="GRW22" s="93"/>
      <c r="GRX22" s="93"/>
      <c r="GRY22" s="93"/>
      <c r="GRZ22" s="93"/>
      <c r="GSA22" s="93"/>
      <c r="GSB22" s="93"/>
      <c r="GSC22" s="93"/>
      <c r="GSD22" s="93"/>
      <c r="GSE22" s="93"/>
      <c r="GSF22" s="93"/>
      <c r="GSG22" s="93"/>
      <c r="GSH22" s="93"/>
      <c r="GSI22" s="93"/>
      <c r="GSJ22" s="93"/>
      <c r="GSK22" s="93"/>
      <c r="GSL22" s="93"/>
      <c r="GSM22" s="93"/>
      <c r="GSN22" s="93"/>
      <c r="GSO22" s="93"/>
      <c r="GSP22" s="93"/>
      <c r="GSQ22" s="93"/>
      <c r="GSR22" s="93"/>
      <c r="GSS22" s="93"/>
      <c r="GST22" s="93"/>
      <c r="GSU22" s="93"/>
      <c r="GSV22" s="93"/>
      <c r="GSW22" s="93"/>
      <c r="GSX22" s="93"/>
      <c r="GSY22" s="93"/>
      <c r="GSZ22" s="93"/>
      <c r="GTA22" s="93"/>
      <c r="GTB22" s="93"/>
      <c r="GTC22" s="93"/>
      <c r="GTD22" s="93"/>
      <c r="GTE22" s="93"/>
      <c r="GTF22" s="93"/>
      <c r="GTG22" s="93"/>
      <c r="GTH22" s="93"/>
      <c r="GTI22" s="93"/>
      <c r="GTJ22" s="93"/>
      <c r="GTK22" s="93"/>
      <c r="GTL22" s="93"/>
      <c r="GTM22" s="93"/>
      <c r="GTN22" s="93"/>
      <c r="GTO22" s="93"/>
      <c r="GTP22" s="93"/>
      <c r="GTQ22" s="93"/>
      <c r="GTR22" s="93"/>
      <c r="GTS22" s="93"/>
      <c r="GTT22" s="93"/>
      <c r="GTU22" s="93"/>
      <c r="GTV22" s="93"/>
      <c r="GTW22" s="93"/>
      <c r="GTX22" s="93"/>
      <c r="GTY22" s="93"/>
      <c r="GTZ22" s="93"/>
      <c r="GUA22" s="93"/>
      <c r="GUB22" s="93"/>
      <c r="GUC22" s="93"/>
      <c r="GUD22" s="93"/>
      <c r="GUE22" s="93"/>
      <c r="GUF22" s="93"/>
      <c r="GUG22" s="93"/>
      <c r="GUH22" s="93"/>
      <c r="GUI22" s="93"/>
      <c r="GUJ22" s="93"/>
      <c r="GUK22" s="93"/>
      <c r="GUL22" s="93"/>
      <c r="GUM22" s="93"/>
      <c r="GUN22" s="93"/>
      <c r="GUO22" s="93"/>
      <c r="GUP22" s="93"/>
      <c r="GUQ22" s="93"/>
      <c r="GUR22" s="93"/>
      <c r="GUS22" s="93"/>
      <c r="GUT22" s="93"/>
      <c r="GUU22" s="93"/>
      <c r="GUV22" s="93"/>
      <c r="GUW22" s="93"/>
      <c r="GUX22" s="93"/>
      <c r="GUY22" s="93"/>
      <c r="GUZ22" s="93"/>
      <c r="GVA22" s="93"/>
      <c r="GVB22" s="93"/>
      <c r="GVC22" s="93"/>
      <c r="GVD22" s="93"/>
      <c r="GVE22" s="93"/>
      <c r="GVF22" s="93"/>
      <c r="GVG22" s="93"/>
      <c r="GVH22" s="93"/>
      <c r="GVI22" s="93"/>
      <c r="GVJ22" s="93"/>
      <c r="GVK22" s="93"/>
      <c r="GVL22" s="93"/>
      <c r="GVM22" s="93"/>
      <c r="GVN22" s="93"/>
      <c r="GVO22" s="93"/>
      <c r="GVP22" s="93"/>
      <c r="GVQ22" s="93"/>
      <c r="GVR22" s="93"/>
      <c r="GVS22" s="93"/>
      <c r="GVT22" s="93"/>
      <c r="GVU22" s="93"/>
      <c r="GVV22" s="93"/>
      <c r="GVW22" s="93"/>
      <c r="GVX22" s="93"/>
      <c r="GVY22" s="93"/>
      <c r="GVZ22" s="93"/>
      <c r="GWA22" s="93"/>
      <c r="GWB22" s="93"/>
      <c r="GWC22" s="93"/>
      <c r="GWD22" s="93"/>
      <c r="GWE22" s="93"/>
      <c r="GWF22" s="93"/>
      <c r="GWG22" s="93"/>
      <c r="GWH22" s="93"/>
      <c r="GWI22" s="93"/>
      <c r="GWJ22" s="93"/>
      <c r="GWK22" s="93"/>
      <c r="GWL22" s="93"/>
      <c r="GWM22" s="93"/>
      <c r="GWN22" s="93"/>
      <c r="GWO22" s="93"/>
      <c r="GWP22" s="93"/>
      <c r="GWQ22" s="93"/>
      <c r="GWR22" s="93"/>
      <c r="GWS22" s="93"/>
      <c r="GWT22" s="93"/>
      <c r="GWU22" s="93"/>
      <c r="GWV22" s="93"/>
      <c r="GWW22" s="93"/>
      <c r="GWX22" s="93"/>
      <c r="GWY22" s="93"/>
      <c r="GWZ22" s="93"/>
      <c r="GXA22" s="93"/>
      <c r="GXB22" s="93"/>
      <c r="GXC22" s="93"/>
      <c r="GXD22" s="93"/>
      <c r="GXE22" s="93"/>
      <c r="GXF22" s="93"/>
      <c r="GXG22" s="93"/>
      <c r="GXH22" s="93"/>
      <c r="GXI22" s="93"/>
      <c r="GXJ22" s="93"/>
      <c r="GXK22" s="93"/>
      <c r="GXL22" s="93"/>
      <c r="GXM22" s="93"/>
      <c r="GXN22" s="93"/>
      <c r="GXO22" s="93"/>
      <c r="GXP22" s="93"/>
      <c r="GXQ22" s="93"/>
      <c r="GXR22" s="93"/>
      <c r="GXS22" s="93"/>
      <c r="GXT22" s="93"/>
      <c r="GXU22" s="93"/>
      <c r="GXV22" s="93"/>
      <c r="GXW22" s="93"/>
      <c r="GXX22" s="93"/>
      <c r="GXY22" s="93"/>
      <c r="GXZ22" s="93"/>
      <c r="GYA22" s="93"/>
      <c r="GYB22" s="93"/>
      <c r="GYC22" s="93"/>
      <c r="GYD22" s="93"/>
      <c r="GYE22" s="93"/>
      <c r="GYF22" s="93"/>
      <c r="GYG22" s="93"/>
      <c r="GYH22" s="93"/>
      <c r="GYI22" s="93"/>
      <c r="GYJ22" s="93"/>
      <c r="GYK22" s="93"/>
      <c r="GYL22" s="93"/>
      <c r="GYM22" s="93"/>
      <c r="GYN22" s="93"/>
      <c r="GYO22" s="93"/>
      <c r="GYP22" s="93"/>
      <c r="GYQ22" s="93"/>
      <c r="GYR22" s="93"/>
      <c r="GYS22" s="93"/>
      <c r="GYT22" s="93"/>
      <c r="GYU22" s="93"/>
      <c r="GYV22" s="93"/>
      <c r="GYW22" s="93"/>
      <c r="GYX22" s="93"/>
      <c r="GYY22" s="93"/>
      <c r="GYZ22" s="93"/>
      <c r="GZA22" s="93"/>
      <c r="GZB22" s="93"/>
      <c r="GZC22" s="93"/>
      <c r="GZD22" s="93"/>
      <c r="GZE22" s="93"/>
      <c r="GZF22" s="93"/>
      <c r="GZG22" s="93"/>
      <c r="GZH22" s="93"/>
      <c r="GZI22" s="93"/>
      <c r="GZJ22" s="93"/>
      <c r="GZK22" s="93"/>
      <c r="GZL22" s="93"/>
      <c r="GZM22" s="93"/>
      <c r="GZN22" s="93"/>
      <c r="GZO22" s="93"/>
      <c r="GZP22" s="93"/>
      <c r="GZQ22" s="93"/>
      <c r="GZR22" s="93"/>
      <c r="GZS22" s="93"/>
      <c r="GZT22" s="93"/>
      <c r="GZU22" s="93"/>
      <c r="GZV22" s="93"/>
      <c r="GZW22" s="93"/>
      <c r="GZX22" s="93"/>
      <c r="GZY22" s="93"/>
      <c r="GZZ22" s="93"/>
      <c r="HAA22" s="93"/>
      <c r="HAB22" s="93"/>
      <c r="HAC22" s="93"/>
      <c r="HAD22" s="93"/>
      <c r="HAE22" s="93"/>
      <c r="HAF22" s="93"/>
      <c r="HAG22" s="93"/>
      <c r="HAH22" s="93"/>
      <c r="HAI22" s="93"/>
      <c r="HAJ22" s="93"/>
      <c r="HAK22" s="93"/>
      <c r="HAL22" s="93"/>
      <c r="HAM22" s="93"/>
      <c r="HAN22" s="93"/>
      <c r="HAO22" s="93"/>
      <c r="HAP22" s="93"/>
      <c r="HAQ22" s="93"/>
      <c r="HAR22" s="93"/>
      <c r="HAS22" s="93"/>
      <c r="HAT22" s="93"/>
      <c r="HAU22" s="93"/>
      <c r="HAV22" s="93"/>
      <c r="HAW22" s="93"/>
      <c r="HAX22" s="93"/>
      <c r="HAY22" s="93"/>
      <c r="HAZ22" s="93"/>
      <c r="HBA22" s="93"/>
      <c r="HBB22" s="93"/>
      <c r="HBC22" s="93"/>
      <c r="HBD22" s="93"/>
      <c r="HBE22" s="93"/>
      <c r="HBF22" s="93"/>
      <c r="HBG22" s="93"/>
      <c r="HBH22" s="93"/>
      <c r="HBI22" s="93"/>
      <c r="HBJ22" s="93"/>
      <c r="HBK22" s="93"/>
      <c r="HBL22" s="93"/>
      <c r="HBM22" s="93"/>
      <c r="HBN22" s="93"/>
      <c r="HBO22" s="93"/>
      <c r="HBP22" s="93"/>
      <c r="HBQ22" s="93"/>
      <c r="HBR22" s="93"/>
      <c r="HBS22" s="93"/>
      <c r="HBT22" s="93"/>
      <c r="HBU22" s="93"/>
      <c r="HBV22" s="93"/>
      <c r="HBW22" s="93"/>
      <c r="HBX22" s="93"/>
      <c r="HBY22" s="93"/>
      <c r="HBZ22" s="93"/>
      <c r="HCA22" s="93"/>
      <c r="HCB22" s="93"/>
      <c r="HCC22" s="93"/>
      <c r="HCD22" s="93"/>
      <c r="HCE22" s="93"/>
      <c r="HCF22" s="93"/>
      <c r="HCG22" s="93"/>
      <c r="HCH22" s="93"/>
      <c r="HCI22" s="93"/>
      <c r="HCJ22" s="93"/>
      <c r="HCK22" s="93"/>
      <c r="HCL22" s="93"/>
      <c r="HCM22" s="93"/>
      <c r="HCN22" s="93"/>
      <c r="HCO22" s="93"/>
      <c r="HCP22" s="93"/>
      <c r="HCQ22" s="93"/>
      <c r="HCR22" s="93"/>
      <c r="HCS22" s="93"/>
      <c r="HCT22" s="93"/>
      <c r="HCU22" s="93"/>
      <c r="HCV22" s="93"/>
      <c r="HCW22" s="93"/>
      <c r="HCX22" s="93"/>
      <c r="HCY22" s="93"/>
      <c r="HCZ22" s="93"/>
      <c r="HDA22" s="93"/>
      <c r="HDB22" s="93"/>
      <c r="HDC22" s="93"/>
      <c r="HDD22" s="93"/>
      <c r="HDE22" s="93"/>
      <c r="HDF22" s="93"/>
      <c r="HDG22" s="93"/>
      <c r="HDH22" s="93"/>
      <c r="HDI22" s="93"/>
      <c r="HDJ22" s="93"/>
      <c r="HDK22" s="93"/>
      <c r="HDL22" s="93"/>
      <c r="HDM22" s="93"/>
      <c r="HDN22" s="93"/>
      <c r="HDO22" s="93"/>
      <c r="HDP22" s="93"/>
      <c r="HDQ22" s="93"/>
      <c r="HDR22" s="93"/>
      <c r="HDS22" s="93"/>
      <c r="HDT22" s="93"/>
      <c r="HDU22" s="93"/>
      <c r="HDV22" s="93"/>
      <c r="HDW22" s="93"/>
      <c r="HDX22" s="93"/>
      <c r="HDY22" s="93"/>
      <c r="HDZ22" s="93"/>
      <c r="HEA22" s="93"/>
      <c r="HEB22" s="93"/>
      <c r="HEC22" s="93"/>
      <c r="HED22" s="93"/>
      <c r="HEE22" s="93"/>
      <c r="HEF22" s="93"/>
      <c r="HEG22" s="93"/>
      <c r="HEH22" s="93"/>
      <c r="HEI22" s="93"/>
      <c r="HEJ22" s="93"/>
      <c r="HEK22" s="93"/>
      <c r="HEL22" s="93"/>
      <c r="HEM22" s="93"/>
      <c r="HEN22" s="93"/>
      <c r="HEO22" s="93"/>
      <c r="HEP22" s="93"/>
      <c r="HEQ22" s="93"/>
      <c r="HER22" s="93"/>
      <c r="HES22" s="93"/>
      <c r="HET22" s="93"/>
      <c r="HEU22" s="93"/>
      <c r="HEV22" s="93"/>
      <c r="HEW22" s="93"/>
      <c r="HEX22" s="93"/>
      <c r="HEY22" s="93"/>
      <c r="HEZ22" s="93"/>
      <c r="HFA22" s="93"/>
      <c r="HFB22" s="93"/>
      <c r="HFC22" s="93"/>
      <c r="HFD22" s="93"/>
      <c r="HFE22" s="93"/>
      <c r="HFF22" s="93"/>
      <c r="HFG22" s="93"/>
      <c r="HFH22" s="93"/>
      <c r="HFI22" s="93"/>
      <c r="HFJ22" s="93"/>
      <c r="HFK22" s="93"/>
      <c r="HFL22" s="93"/>
      <c r="HFM22" s="93"/>
      <c r="HFN22" s="93"/>
      <c r="HFO22" s="93"/>
      <c r="HFP22" s="93"/>
      <c r="HFQ22" s="93"/>
      <c r="HFR22" s="93"/>
      <c r="HFS22" s="93"/>
      <c r="HFT22" s="93"/>
      <c r="HFU22" s="93"/>
      <c r="HFV22" s="93"/>
      <c r="HFW22" s="93"/>
      <c r="HFX22" s="93"/>
      <c r="HFY22" s="93"/>
      <c r="HFZ22" s="93"/>
      <c r="HGA22" s="93"/>
      <c r="HGB22" s="93"/>
      <c r="HGC22" s="93"/>
      <c r="HGD22" s="93"/>
      <c r="HGE22" s="93"/>
      <c r="HGF22" s="93"/>
      <c r="HGG22" s="93"/>
      <c r="HGH22" s="93"/>
      <c r="HGI22" s="93"/>
      <c r="HGJ22" s="93"/>
      <c r="HGK22" s="93"/>
      <c r="HGL22" s="93"/>
      <c r="HGM22" s="93"/>
      <c r="HGN22" s="93"/>
      <c r="HGO22" s="93"/>
      <c r="HGP22" s="93"/>
      <c r="HGQ22" s="93"/>
      <c r="HGR22" s="93"/>
      <c r="HGS22" s="93"/>
      <c r="HGT22" s="93"/>
      <c r="HGU22" s="93"/>
      <c r="HGV22" s="93"/>
      <c r="HGW22" s="93"/>
      <c r="HGX22" s="93"/>
      <c r="HGY22" s="93"/>
      <c r="HGZ22" s="93"/>
      <c r="HHA22" s="93"/>
      <c r="HHB22" s="93"/>
      <c r="HHC22" s="93"/>
      <c r="HHD22" s="93"/>
      <c r="HHE22" s="93"/>
      <c r="HHF22" s="93"/>
      <c r="HHG22" s="93"/>
      <c r="HHH22" s="93"/>
      <c r="HHI22" s="93"/>
      <c r="HHJ22" s="93"/>
      <c r="HHK22" s="93"/>
      <c r="HHL22" s="93"/>
      <c r="HHM22" s="93"/>
      <c r="HHN22" s="93"/>
      <c r="HHO22" s="93"/>
      <c r="HHP22" s="93"/>
      <c r="HHQ22" s="93"/>
      <c r="HHR22" s="93"/>
      <c r="HHS22" s="93"/>
      <c r="HHT22" s="93"/>
      <c r="HHU22" s="93"/>
      <c r="HHV22" s="93"/>
      <c r="HHW22" s="93"/>
      <c r="HHX22" s="93"/>
      <c r="HHY22" s="93"/>
      <c r="HHZ22" s="93"/>
      <c r="HIA22" s="93"/>
      <c r="HIB22" s="93"/>
      <c r="HIC22" s="93"/>
      <c r="HID22" s="93"/>
      <c r="HIE22" s="93"/>
      <c r="HIF22" s="93"/>
      <c r="HIG22" s="93"/>
      <c r="HIH22" s="93"/>
      <c r="HII22" s="93"/>
      <c r="HIJ22" s="93"/>
      <c r="HIK22" s="93"/>
      <c r="HIL22" s="93"/>
      <c r="HIM22" s="93"/>
      <c r="HIN22" s="93"/>
      <c r="HIO22" s="93"/>
      <c r="HIP22" s="93"/>
      <c r="HIQ22" s="93"/>
      <c r="HIR22" s="93"/>
      <c r="HIS22" s="93"/>
      <c r="HIT22" s="93"/>
      <c r="HIU22" s="93"/>
      <c r="HIV22" s="93"/>
      <c r="HIW22" s="93"/>
      <c r="HIX22" s="93"/>
      <c r="HIY22" s="93"/>
      <c r="HIZ22" s="93"/>
      <c r="HJA22" s="93"/>
      <c r="HJB22" s="93"/>
      <c r="HJC22" s="93"/>
      <c r="HJD22" s="93"/>
      <c r="HJE22" s="93"/>
      <c r="HJF22" s="93"/>
      <c r="HJG22" s="93"/>
      <c r="HJH22" s="93"/>
      <c r="HJI22" s="93"/>
      <c r="HJJ22" s="93"/>
      <c r="HJK22" s="93"/>
      <c r="HJL22" s="93"/>
      <c r="HJM22" s="93"/>
      <c r="HJN22" s="93"/>
      <c r="HJO22" s="93"/>
      <c r="HJP22" s="93"/>
      <c r="HJQ22" s="93"/>
      <c r="HJR22" s="93"/>
      <c r="HJS22" s="93"/>
      <c r="HJT22" s="93"/>
      <c r="HJU22" s="93"/>
      <c r="HJV22" s="93"/>
      <c r="HJW22" s="93"/>
      <c r="HJX22" s="93"/>
      <c r="HJY22" s="93"/>
      <c r="HJZ22" s="93"/>
      <c r="HKA22" s="93"/>
      <c r="HKB22" s="93"/>
      <c r="HKC22" s="93"/>
      <c r="HKD22" s="93"/>
      <c r="HKE22" s="93"/>
      <c r="HKF22" s="93"/>
      <c r="HKG22" s="93"/>
      <c r="HKH22" s="93"/>
      <c r="HKI22" s="93"/>
      <c r="HKJ22" s="93"/>
      <c r="HKK22" s="93"/>
      <c r="HKL22" s="93"/>
      <c r="HKM22" s="93"/>
      <c r="HKN22" s="93"/>
      <c r="HKO22" s="93"/>
      <c r="HKP22" s="93"/>
      <c r="HKQ22" s="93"/>
      <c r="HKR22" s="93"/>
      <c r="HKS22" s="93"/>
      <c r="HKT22" s="93"/>
      <c r="HKU22" s="93"/>
      <c r="HKV22" s="93"/>
      <c r="HKW22" s="93"/>
      <c r="HKX22" s="93"/>
      <c r="HKY22" s="93"/>
      <c r="HKZ22" s="93"/>
      <c r="HLA22" s="93"/>
      <c r="HLB22" s="93"/>
      <c r="HLC22" s="93"/>
      <c r="HLD22" s="93"/>
      <c r="HLE22" s="93"/>
      <c r="HLF22" s="93"/>
      <c r="HLG22" s="93"/>
      <c r="HLH22" s="93"/>
      <c r="HLI22" s="93"/>
      <c r="HLJ22" s="93"/>
      <c r="HLK22" s="93"/>
      <c r="HLL22" s="93"/>
      <c r="HLM22" s="93"/>
      <c r="HLN22" s="93"/>
      <c r="HLO22" s="93"/>
      <c r="HLP22" s="93"/>
      <c r="HLQ22" s="93"/>
      <c r="HLR22" s="93"/>
      <c r="HLS22" s="93"/>
      <c r="HLT22" s="93"/>
      <c r="HLU22" s="93"/>
      <c r="HLV22" s="93"/>
      <c r="HLW22" s="93"/>
      <c r="HLX22" s="93"/>
      <c r="HLY22" s="93"/>
      <c r="HLZ22" s="93"/>
      <c r="HMA22" s="93"/>
      <c r="HMB22" s="93"/>
      <c r="HMC22" s="93"/>
      <c r="HMD22" s="93"/>
      <c r="HME22" s="93"/>
      <c r="HMF22" s="93"/>
      <c r="HMG22" s="93"/>
      <c r="HMH22" s="93"/>
      <c r="HMI22" s="93"/>
      <c r="HMJ22" s="93"/>
      <c r="HMK22" s="93"/>
      <c r="HML22" s="93"/>
      <c r="HMM22" s="93"/>
      <c r="HMN22" s="93"/>
      <c r="HMO22" s="93"/>
      <c r="HMP22" s="93"/>
      <c r="HMQ22" s="93"/>
      <c r="HMR22" s="93"/>
      <c r="HMS22" s="93"/>
      <c r="HMT22" s="93"/>
      <c r="HMU22" s="93"/>
      <c r="HMV22" s="93"/>
      <c r="HMW22" s="93"/>
      <c r="HMX22" s="93"/>
      <c r="HMY22" s="93"/>
      <c r="HMZ22" s="93"/>
      <c r="HNA22" s="93"/>
      <c r="HNB22" s="93"/>
      <c r="HNC22" s="93"/>
      <c r="HND22" s="93"/>
      <c r="HNE22" s="93"/>
      <c r="HNF22" s="93"/>
      <c r="HNG22" s="93"/>
      <c r="HNH22" s="93"/>
      <c r="HNI22" s="93"/>
      <c r="HNJ22" s="93"/>
      <c r="HNK22" s="93"/>
      <c r="HNL22" s="93"/>
      <c r="HNM22" s="93"/>
      <c r="HNN22" s="93"/>
      <c r="HNO22" s="93"/>
      <c r="HNP22" s="93"/>
      <c r="HNQ22" s="93"/>
      <c r="HNR22" s="93"/>
      <c r="HNS22" s="93"/>
      <c r="HNT22" s="93"/>
      <c r="HNU22" s="93"/>
      <c r="HNV22" s="93"/>
      <c r="HNW22" s="93"/>
      <c r="HNX22" s="93"/>
      <c r="HNY22" s="93"/>
      <c r="HNZ22" s="93"/>
      <c r="HOA22" s="93"/>
      <c r="HOB22" s="93"/>
      <c r="HOC22" s="93"/>
      <c r="HOD22" s="93"/>
      <c r="HOE22" s="93"/>
      <c r="HOF22" s="93"/>
      <c r="HOG22" s="93"/>
      <c r="HOH22" s="93"/>
      <c r="HOI22" s="93"/>
      <c r="HOJ22" s="93"/>
      <c r="HOK22" s="93"/>
      <c r="HOL22" s="93"/>
      <c r="HOM22" s="93"/>
      <c r="HON22" s="93"/>
      <c r="HOO22" s="93"/>
      <c r="HOP22" s="93"/>
      <c r="HOQ22" s="93"/>
      <c r="HOR22" s="93"/>
      <c r="HOS22" s="93"/>
      <c r="HOT22" s="93"/>
      <c r="HOU22" s="93"/>
      <c r="HOV22" s="93"/>
      <c r="HOW22" s="93"/>
      <c r="HOX22" s="93"/>
      <c r="HOY22" s="93"/>
      <c r="HOZ22" s="93"/>
      <c r="HPA22" s="93"/>
      <c r="HPB22" s="93"/>
      <c r="HPC22" s="93"/>
      <c r="HPD22" s="93"/>
      <c r="HPE22" s="93"/>
      <c r="HPF22" s="93"/>
      <c r="HPG22" s="93"/>
      <c r="HPH22" s="93"/>
      <c r="HPI22" s="93"/>
      <c r="HPJ22" s="93"/>
      <c r="HPK22" s="93"/>
      <c r="HPL22" s="93"/>
      <c r="HPM22" s="93"/>
      <c r="HPN22" s="93"/>
      <c r="HPO22" s="93"/>
      <c r="HPP22" s="93"/>
      <c r="HPQ22" s="93"/>
      <c r="HPR22" s="93"/>
      <c r="HPS22" s="93"/>
      <c r="HPT22" s="93"/>
      <c r="HPU22" s="93"/>
      <c r="HPV22" s="93"/>
      <c r="HPW22" s="93"/>
      <c r="HPX22" s="93"/>
      <c r="HPY22" s="93"/>
      <c r="HPZ22" s="93"/>
      <c r="HQA22" s="93"/>
      <c r="HQB22" s="93"/>
      <c r="HQC22" s="93"/>
      <c r="HQD22" s="93"/>
      <c r="HQE22" s="93"/>
      <c r="HQF22" s="93"/>
      <c r="HQG22" s="93"/>
      <c r="HQH22" s="93"/>
      <c r="HQI22" s="93"/>
      <c r="HQJ22" s="93"/>
      <c r="HQK22" s="93"/>
      <c r="HQL22" s="93"/>
      <c r="HQM22" s="93"/>
      <c r="HQN22" s="93"/>
      <c r="HQO22" s="93"/>
      <c r="HQP22" s="93"/>
      <c r="HQQ22" s="93"/>
      <c r="HQR22" s="93"/>
      <c r="HQS22" s="93"/>
      <c r="HQT22" s="93"/>
      <c r="HQU22" s="93"/>
      <c r="HQV22" s="93"/>
      <c r="HQW22" s="93"/>
      <c r="HQX22" s="93"/>
      <c r="HQY22" s="93"/>
      <c r="HQZ22" s="93"/>
      <c r="HRA22" s="93"/>
      <c r="HRB22" s="93"/>
      <c r="HRC22" s="93"/>
      <c r="HRD22" s="93"/>
      <c r="HRE22" s="93"/>
      <c r="HRF22" s="93"/>
      <c r="HRG22" s="93"/>
      <c r="HRH22" s="93"/>
      <c r="HRI22" s="93"/>
      <c r="HRJ22" s="93"/>
      <c r="HRK22" s="93"/>
      <c r="HRL22" s="93"/>
      <c r="HRM22" s="93"/>
      <c r="HRN22" s="93"/>
      <c r="HRO22" s="93"/>
      <c r="HRP22" s="93"/>
      <c r="HRQ22" s="93"/>
      <c r="HRR22" s="93"/>
      <c r="HRS22" s="93"/>
      <c r="HRT22" s="93"/>
      <c r="HRU22" s="93"/>
      <c r="HRV22" s="93"/>
      <c r="HRW22" s="93"/>
      <c r="HRX22" s="93"/>
      <c r="HRY22" s="93"/>
      <c r="HRZ22" s="93"/>
      <c r="HSA22" s="93"/>
      <c r="HSB22" s="93"/>
      <c r="HSC22" s="93"/>
      <c r="HSD22" s="93"/>
      <c r="HSE22" s="93"/>
      <c r="HSF22" s="93"/>
      <c r="HSG22" s="93"/>
      <c r="HSH22" s="93"/>
      <c r="HSI22" s="93"/>
      <c r="HSJ22" s="93"/>
      <c r="HSK22" s="93"/>
      <c r="HSL22" s="93"/>
      <c r="HSM22" s="93"/>
      <c r="HSN22" s="93"/>
      <c r="HSO22" s="93"/>
      <c r="HSP22" s="93"/>
      <c r="HSQ22" s="93"/>
      <c r="HSR22" s="93"/>
      <c r="HSS22" s="93"/>
      <c r="HST22" s="93"/>
      <c r="HSU22" s="93"/>
      <c r="HSV22" s="93"/>
      <c r="HSW22" s="93"/>
      <c r="HSX22" s="93"/>
      <c r="HSY22" s="93"/>
      <c r="HSZ22" s="93"/>
      <c r="HTA22" s="93"/>
      <c r="HTB22" s="93"/>
      <c r="HTC22" s="93"/>
      <c r="HTD22" s="93"/>
      <c r="HTE22" s="93"/>
      <c r="HTF22" s="93"/>
      <c r="HTG22" s="93"/>
      <c r="HTH22" s="93"/>
      <c r="HTI22" s="93"/>
      <c r="HTJ22" s="93"/>
      <c r="HTK22" s="93"/>
      <c r="HTL22" s="93"/>
      <c r="HTM22" s="93"/>
      <c r="HTN22" s="93"/>
      <c r="HTO22" s="93"/>
      <c r="HTP22" s="93"/>
      <c r="HTQ22" s="93"/>
      <c r="HTR22" s="93"/>
      <c r="HTS22" s="93"/>
      <c r="HTT22" s="93"/>
      <c r="HTU22" s="93"/>
      <c r="HTV22" s="93"/>
      <c r="HTW22" s="93"/>
      <c r="HTX22" s="93"/>
      <c r="HTY22" s="93"/>
      <c r="HTZ22" s="93"/>
      <c r="HUA22" s="93"/>
      <c r="HUB22" s="93"/>
      <c r="HUC22" s="93"/>
      <c r="HUD22" s="93"/>
      <c r="HUE22" s="93"/>
      <c r="HUF22" s="93"/>
      <c r="HUG22" s="93"/>
      <c r="HUH22" s="93"/>
      <c r="HUI22" s="93"/>
      <c r="HUJ22" s="93"/>
      <c r="HUK22" s="93"/>
      <c r="HUL22" s="93"/>
      <c r="HUM22" s="93"/>
      <c r="HUN22" s="93"/>
      <c r="HUO22" s="93"/>
      <c r="HUP22" s="93"/>
      <c r="HUQ22" s="93"/>
      <c r="HUR22" s="93"/>
      <c r="HUS22" s="93"/>
      <c r="HUT22" s="93"/>
      <c r="HUU22" s="93"/>
      <c r="HUV22" s="93"/>
      <c r="HUW22" s="93"/>
      <c r="HUX22" s="93"/>
      <c r="HUY22" s="93"/>
      <c r="HUZ22" s="93"/>
      <c r="HVA22" s="93"/>
      <c r="HVB22" s="93"/>
      <c r="HVC22" s="93"/>
      <c r="HVD22" s="93"/>
      <c r="HVE22" s="93"/>
      <c r="HVF22" s="93"/>
      <c r="HVG22" s="93"/>
      <c r="HVH22" s="93"/>
      <c r="HVI22" s="93"/>
      <c r="HVJ22" s="93"/>
      <c r="HVK22" s="93"/>
      <c r="HVL22" s="93"/>
      <c r="HVM22" s="93"/>
      <c r="HVN22" s="93"/>
      <c r="HVO22" s="93"/>
      <c r="HVP22" s="93"/>
      <c r="HVQ22" s="93"/>
      <c r="HVR22" s="93"/>
      <c r="HVS22" s="93"/>
      <c r="HVT22" s="93"/>
      <c r="HVU22" s="93"/>
      <c r="HVV22" s="93"/>
      <c r="HVW22" s="93"/>
      <c r="HVX22" s="93"/>
      <c r="HVY22" s="93"/>
      <c r="HVZ22" s="93"/>
      <c r="HWA22" s="93"/>
      <c r="HWB22" s="93"/>
      <c r="HWC22" s="93"/>
      <c r="HWD22" s="93"/>
      <c r="HWE22" s="93"/>
      <c r="HWF22" s="93"/>
      <c r="HWG22" s="93"/>
      <c r="HWH22" s="93"/>
      <c r="HWI22" s="93"/>
      <c r="HWJ22" s="93"/>
      <c r="HWK22" s="93"/>
      <c r="HWL22" s="93"/>
      <c r="HWM22" s="93"/>
      <c r="HWN22" s="93"/>
      <c r="HWO22" s="93"/>
      <c r="HWP22" s="93"/>
      <c r="HWQ22" s="93"/>
      <c r="HWR22" s="93"/>
      <c r="HWS22" s="93"/>
      <c r="HWT22" s="93"/>
      <c r="HWU22" s="93"/>
      <c r="HWV22" s="93"/>
      <c r="HWW22" s="93"/>
      <c r="HWX22" s="93"/>
      <c r="HWY22" s="93"/>
      <c r="HWZ22" s="93"/>
      <c r="HXA22" s="93"/>
      <c r="HXB22" s="93"/>
      <c r="HXC22" s="93"/>
      <c r="HXD22" s="93"/>
      <c r="HXE22" s="93"/>
      <c r="HXF22" s="93"/>
      <c r="HXG22" s="93"/>
      <c r="HXH22" s="93"/>
      <c r="HXI22" s="93"/>
      <c r="HXJ22" s="93"/>
      <c r="HXK22" s="93"/>
      <c r="HXL22" s="93"/>
      <c r="HXM22" s="93"/>
      <c r="HXN22" s="93"/>
      <c r="HXO22" s="93"/>
      <c r="HXP22" s="93"/>
      <c r="HXQ22" s="93"/>
      <c r="HXR22" s="93"/>
      <c r="HXS22" s="93"/>
      <c r="HXT22" s="93"/>
      <c r="HXU22" s="93"/>
      <c r="HXV22" s="93"/>
      <c r="HXW22" s="93"/>
      <c r="HXX22" s="93"/>
      <c r="HXY22" s="93"/>
      <c r="HXZ22" s="93"/>
      <c r="HYA22" s="93"/>
      <c r="HYB22" s="93"/>
      <c r="HYC22" s="93"/>
      <c r="HYD22" s="93"/>
      <c r="HYE22" s="93"/>
      <c r="HYF22" s="93"/>
      <c r="HYG22" s="93"/>
      <c r="HYH22" s="93"/>
      <c r="HYI22" s="93"/>
      <c r="HYJ22" s="93"/>
      <c r="HYK22" s="93"/>
      <c r="HYL22" s="93"/>
      <c r="HYM22" s="93"/>
      <c r="HYN22" s="93"/>
      <c r="HYO22" s="93"/>
      <c r="HYP22" s="93"/>
      <c r="HYQ22" s="93"/>
      <c r="HYR22" s="93"/>
      <c r="HYS22" s="93"/>
      <c r="HYT22" s="93"/>
      <c r="HYU22" s="93"/>
      <c r="HYV22" s="93"/>
      <c r="HYW22" s="93"/>
      <c r="HYX22" s="93"/>
      <c r="HYY22" s="93"/>
      <c r="HYZ22" s="93"/>
      <c r="HZA22" s="93"/>
      <c r="HZB22" s="93"/>
      <c r="HZC22" s="93"/>
      <c r="HZD22" s="93"/>
      <c r="HZE22" s="93"/>
      <c r="HZF22" s="93"/>
      <c r="HZG22" s="93"/>
      <c r="HZH22" s="93"/>
      <c r="HZI22" s="93"/>
      <c r="HZJ22" s="93"/>
      <c r="HZK22" s="93"/>
      <c r="HZL22" s="93"/>
      <c r="HZM22" s="93"/>
      <c r="HZN22" s="93"/>
      <c r="HZO22" s="93"/>
      <c r="HZP22" s="93"/>
      <c r="HZQ22" s="93"/>
      <c r="HZR22" s="93"/>
      <c r="HZS22" s="93"/>
      <c r="HZT22" s="93"/>
      <c r="HZU22" s="93"/>
      <c r="HZV22" s="93"/>
      <c r="HZW22" s="93"/>
      <c r="HZX22" s="93"/>
      <c r="HZY22" s="93"/>
      <c r="HZZ22" s="93"/>
      <c r="IAA22" s="93"/>
      <c r="IAB22" s="93"/>
      <c r="IAC22" s="93"/>
      <c r="IAD22" s="93"/>
      <c r="IAE22" s="93"/>
      <c r="IAF22" s="93"/>
      <c r="IAG22" s="93"/>
      <c r="IAH22" s="93"/>
      <c r="IAI22" s="93"/>
      <c r="IAJ22" s="93"/>
      <c r="IAK22" s="93"/>
      <c r="IAL22" s="93"/>
      <c r="IAM22" s="93"/>
      <c r="IAN22" s="93"/>
      <c r="IAO22" s="93"/>
      <c r="IAP22" s="93"/>
      <c r="IAQ22" s="93"/>
      <c r="IAR22" s="93"/>
      <c r="IAS22" s="93"/>
      <c r="IAT22" s="93"/>
      <c r="IAU22" s="93"/>
      <c r="IAV22" s="93"/>
      <c r="IAW22" s="93"/>
      <c r="IAX22" s="93"/>
      <c r="IAY22" s="93"/>
      <c r="IAZ22" s="93"/>
      <c r="IBA22" s="93"/>
      <c r="IBB22" s="93"/>
      <c r="IBC22" s="93"/>
      <c r="IBD22" s="93"/>
      <c r="IBE22" s="93"/>
      <c r="IBF22" s="93"/>
      <c r="IBG22" s="93"/>
      <c r="IBH22" s="93"/>
      <c r="IBI22" s="93"/>
      <c r="IBJ22" s="93"/>
      <c r="IBK22" s="93"/>
      <c r="IBL22" s="93"/>
      <c r="IBM22" s="93"/>
      <c r="IBN22" s="93"/>
      <c r="IBO22" s="93"/>
      <c r="IBP22" s="93"/>
      <c r="IBQ22" s="93"/>
      <c r="IBR22" s="93"/>
      <c r="IBS22" s="93"/>
      <c r="IBT22" s="93"/>
      <c r="IBU22" s="93"/>
      <c r="IBV22" s="93"/>
      <c r="IBW22" s="93"/>
      <c r="IBX22" s="93"/>
      <c r="IBY22" s="93"/>
      <c r="IBZ22" s="93"/>
      <c r="ICA22" s="93"/>
      <c r="ICB22" s="93"/>
      <c r="ICC22" s="93"/>
      <c r="ICD22" s="93"/>
      <c r="ICE22" s="93"/>
      <c r="ICF22" s="93"/>
      <c r="ICG22" s="93"/>
      <c r="ICH22" s="93"/>
      <c r="ICI22" s="93"/>
      <c r="ICJ22" s="93"/>
      <c r="ICK22" s="93"/>
      <c r="ICL22" s="93"/>
      <c r="ICM22" s="93"/>
      <c r="ICN22" s="93"/>
      <c r="ICO22" s="93"/>
      <c r="ICP22" s="93"/>
      <c r="ICQ22" s="93"/>
      <c r="ICR22" s="93"/>
      <c r="ICS22" s="93"/>
      <c r="ICT22" s="93"/>
      <c r="ICU22" s="93"/>
      <c r="ICV22" s="93"/>
      <c r="ICW22" s="93"/>
      <c r="ICX22" s="93"/>
      <c r="ICY22" s="93"/>
      <c r="ICZ22" s="93"/>
      <c r="IDA22" s="93"/>
      <c r="IDB22" s="93"/>
      <c r="IDC22" s="93"/>
      <c r="IDD22" s="93"/>
      <c r="IDE22" s="93"/>
      <c r="IDF22" s="93"/>
      <c r="IDG22" s="93"/>
      <c r="IDH22" s="93"/>
      <c r="IDI22" s="93"/>
      <c r="IDJ22" s="93"/>
      <c r="IDK22" s="93"/>
      <c r="IDL22" s="93"/>
      <c r="IDM22" s="93"/>
      <c r="IDN22" s="93"/>
      <c r="IDO22" s="93"/>
      <c r="IDP22" s="93"/>
      <c r="IDQ22" s="93"/>
      <c r="IDR22" s="93"/>
      <c r="IDS22" s="93"/>
      <c r="IDT22" s="93"/>
      <c r="IDU22" s="93"/>
      <c r="IDV22" s="93"/>
      <c r="IDW22" s="93"/>
      <c r="IDX22" s="93"/>
      <c r="IDY22" s="93"/>
      <c r="IDZ22" s="93"/>
      <c r="IEA22" s="93"/>
      <c r="IEB22" s="93"/>
      <c r="IEC22" s="93"/>
      <c r="IED22" s="93"/>
      <c r="IEE22" s="93"/>
      <c r="IEF22" s="93"/>
      <c r="IEG22" s="93"/>
      <c r="IEH22" s="93"/>
      <c r="IEI22" s="93"/>
      <c r="IEJ22" s="93"/>
      <c r="IEK22" s="93"/>
      <c r="IEL22" s="93"/>
      <c r="IEM22" s="93"/>
      <c r="IEN22" s="93"/>
      <c r="IEO22" s="93"/>
      <c r="IEP22" s="93"/>
      <c r="IEQ22" s="93"/>
      <c r="IER22" s="93"/>
      <c r="IES22" s="93"/>
      <c r="IET22" s="93"/>
      <c r="IEU22" s="93"/>
      <c r="IEV22" s="93"/>
      <c r="IEW22" s="93"/>
      <c r="IEX22" s="93"/>
      <c r="IEY22" s="93"/>
      <c r="IEZ22" s="93"/>
      <c r="IFA22" s="93"/>
      <c r="IFB22" s="93"/>
      <c r="IFC22" s="93"/>
      <c r="IFD22" s="93"/>
      <c r="IFE22" s="93"/>
      <c r="IFF22" s="93"/>
      <c r="IFG22" s="93"/>
      <c r="IFH22" s="93"/>
      <c r="IFI22" s="93"/>
      <c r="IFJ22" s="93"/>
      <c r="IFK22" s="93"/>
      <c r="IFL22" s="93"/>
      <c r="IFM22" s="93"/>
      <c r="IFN22" s="93"/>
      <c r="IFO22" s="93"/>
      <c r="IFP22" s="93"/>
      <c r="IFQ22" s="93"/>
      <c r="IFR22" s="93"/>
      <c r="IFS22" s="93"/>
      <c r="IFT22" s="93"/>
      <c r="IFU22" s="93"/>
      <c r="IFV22" s="93"/>
      <c r="IFW22" s="93"/>
      <c r="IFX22" s="93"/>
      <c r="IFY22" s="93"/>
      <c r="IFZ22" s="93"/>
      <c r="IGA22" s="93"/>
      <c r="IGB22" s="93"/>
      <c r="IGC22" s="93"/>
      <c r="IGD22" s="93"/>
      <c r="IGE22" s="93"/>
      <c r="IGF22" s="93"/>
      <c r="IGG22" s="93"/>
      <c r="IGH22" s="93"/>
      <c r="IGI22" s="93"/>
      <c r="IGJ22" s="93"/>
      <c r="IGK22" s="93"/>
      <c r="IGL22" s="93"/>
      <c r="IGM22" s="93"/>
      <c r="IGN22" s="93"/>
      <c r="IGO22" s="93"/>
      <c r="IGP22" s="93"/>
      <c r="IGQ22" s="93"/>
      <c r="IGR22" s="93"/>
      <c r="IGS22" s="93"/>
      <c r="IGT22" s="93"/>
      <c r="IGU22" s="93"/>
      <c r="IGV22" s="93"/>
      <c r="IGW22" s="93"/>
      <c r="IGX22" s="93"/>
      <c r="IGY22" s="93"/>
      <c r="IGZ22" s="93"/>
      <c r="IHA22" s="93"/>
      <c r="IHB22" s="93"/>
      <c r="IHC22" s="93"/>
      <c r="IHD22" s="93"/>
      <c r="IHE22" s="93"/>
      <c r="IHF22" s="93"/>
      <c r="IHG22" s="93"/>
      <c r="IHH22" s="93"/>
      <c r="IHI22" s="93"/>
      <c r="IHJ22" s="93"/>
      <c r="IHK22" s="93"/>
      <c r="IHL22" s="93"/>
      <c r="IHM22" s="93"/>
      <c r="IHN22" s="93"/>
      <c r="IHO22" s="93"/>
      <c r="IHP22" s="93"/>
      <c r="IHQ22" s="93"/>
      <c r="IHR22" s="93"/>
      <c r="IHS22" s="93"/>
      <c r="IHT22" s="93"/>
      <c r="IHU22" s="93"/>
      <c r="IHV22" s="93"/>
      <c r="IHW22" s="93"/>
      <c r="IHX22" s="93"/>
      <c r="IHY22" s="93"/>
      <c r="IHZ22" s="93"/>
      <c r="IIA22" s="93"/>
      <c r="IIB22" s="93"/>
      <c r="IIC22" s="93"/>
      <c r="IID22" s="93"/>
      <c r="IIE22" s="93"/>
      <c r="IIF22" s="93"/>
      <c r="IIG22" s="93"/>
      <c r="IIH22" s="93"/>
      <c r="III22" s="93"/>
      <c r="IIJ22" s="93"/>
      <c r="IIK22" s="93"/>
      <c r="IIL22" s="93"/>
      <c r="IIM22" s="93"/>
      <c r="IIN22" s="93"/>
      <c r="IIO22" s="93"/>
      <c r="IIP22" s="93"/>
      <c r="IIQ22" s="93"/>
      <c r="IIR22" s="93"/>
      <c r="IIS22" s="93"/>
      <c r="IIT22" s="93"/>
      <c r="IIU22" s="93"/>
      <c r="IIV22" s="93"/>
      <c r="IIW22" s="93"/>
      <c r="IIX22" s="93"/>
      <c r="IIY22" s="93"/>
      <c r="IIZ22" s="93"/>
      <c r="IJA22" s="93"/>
      <c r="IJB22" s="93"/>
      <c r="IJC22" s="93"/>
      <c r="IJD22" s="93"/>
      <c r="IJE22" s="93"/>
      <c r="IJF22" s="93"/>
      <c r="IJG22" s="93"/>
      <c r="IJH22" s="93"/>
      <c r="IJI22" s="93"/>
      <c r="IJJ22" s="93"/>
      <c r="IJK22" s="93"/>
      <c r="IJL22" s="93"/>
      <c r="IJM22" s="93"/>
      <c r="IJN22" s="93"/>
      <c r="IJO22" s="93"/>
      <c r="IJP22" s="93"/>
      <c r="IJQ22" s="93"/>
      <c r="IJR22" s="93"/>
      <c r="IJS22" s="93"/>
      <c r="IJT22" s="93"/>
      <c r="IJU22" s="93"/>
      <c r="IJV22" s="93"/>
      <c r="IJW22" s="93"/>
      <c r="IJX22" s="93"/>
      <c r="IJY22" s="93"/>
      <c r="IJZ22" s="93"/>
      <c r="IKA22" s="93"/>
      <c r="IKB22" s="93"/>
      <c r="IKC22" s="93"/>
      <c r="IKD22" s="93"/>
      <c r="IKE22" s="93"/>
      <c r="IKF22" s="93"/>
      <c r="IKG22" s="93"/>
      <c r="IKH22" s="93"/>
      <c r="IKI22" s="93"/>
      <c r="IKJ22" s="93"/>
      <c r="IKK22" s="93"/>
      <c r="IKL22" s="93"/>
      <c r="IKM22" s="93"/>
      <c r="IKN22" s="93"/>
      <c r="IKO22" s="93"/>
      <c r="IKP22" s="93"/>
      <c r="IKQ22" s="93"/>
      <c r="IKR22" s="93"/>
      <c r="IKS22" s="93"/>
      <c r="IKT22" s="93"/>
      <c r="IKU22" s="93"/>
      <c r="IKV22" s="93"/>
      <c r="IKW22" s="93"/>
      <c r="IKX22" s="93"/>
      <c r="IKY22" s="93"/>
      <c r="IKZ22" s="93"/>
      <c r="ILA22" s="93"/>
      <c r="ILB22" s="93"/>
      <c r="ILC22" s="93"/>
      <c r="ILD22" s="93"/>
      <c r="ILE22" s="93"/>
      <c r="ILF22" s="93"/>
      <c r="ILG22" s="93"/>
      <c r="ILH22" s="93"/>
      <c r="ILI22" s="93"/>
      <c r="ILJ22" s="93"/>
      <c r="ILK22" s="93"/>
      <c r="ILL22" s="93"/>
      <c r="ILM22" s="93"/>
      <c r="ILN22" s="93"/>
      <c r="ILO22" s="93"/>
      <c r="ILP22" s="93"/>
      <c r="ILQ22" s="93"/>
      <c r="ILR22" s="93"/>
      <c r="ILS22" s="93"/>
      <c r="ILT22" s="93"/>
      <c r="ILU22" s="93"/>
      <c r="ILV22" s="93"/>
      <c r="ILW22" s="93"/>
      <c r="ILX22" s="93"/>
      <c r="ILY22" s="93"/>
      <c r="ILZ22" s="93"/>
      <c r="IMA22" s="93"/>
      <c r="IMB22" s="93"/>
      <c r="IMC22" s="93"/>
      <c r="IMD22" s="93"/>
      <c r="IME22" s="93"/>
      <c r="IMF22" s="93"/>
      <c r="IMG22" s="93"/>
      <c r="IMH22" s="93"/>
      <c r="IMI22" s="93"/>
      <c r="IMJ22" s="93"/>
      <c r="IMK22" s="93"/>
      <c r="IML22" s="93"/>
      <c r="IMM22" s="93"/>
      <c r="IMN22" s="93"/>
      <c r="IMO22" s="93"/>
      <c r="IMP22" s="93"/>
      <c r="IMQ22" s="93"/>
      <c r="IMR22" s="93"/>
      <c r="IMS22" s="93"/>
      <c r="IMT22" s="93"/>
      <c r="IMU22" s="93"/>
      <c r="IMV22" s="93"/>
      <c r="IMW22" s="93"/>
      <c r="IMX22" s="93"/>
      <c r="IMY22" s="93"/>
      <c r="IMZ22" s="93"/>
      <c r="INA22" s="93"/>
      <c r="INB22" s="93"/>
      <c r="INC22" s="93"/>
      <c r="IND22" s="93"/>
      <c r="INE22" s="93"/>
      <c r="INF22" s="93"/>
      <c r="ING22" s="93"/>
      <c r="INH22" s="93"/>
      <c r="INI22" s="93"/>
      <c r="INJ22" s="93"/>
      <c r="INK22" s="93"/>
      <c r="INL22" s="93"/>
      <c r="INM22" s="93"/>
      <c r="INN22" s="93"/>
      <c r="INO22" s="93"/>
      <c r="INP22" s="93"/>
      <c r="INQ22" s="93"/>
      <c r="INR22" s="93"/>
      <c r="INS22" s="93"/>
      <c r="INT22" s="93"/>
      <c r="INU22" s="93"/>
      <c r="INV22" s="93"/>
      <c r="INW22" s="93"/>
      <c r="INX22" s="93"/>
      <c r="INY22" s="93"/>
      <c r="INZ22" s="93"/>
      <c r="IOA22" s="93"/>
      <c r="IOB22" s="93"/>
      <c r="IOC22" s="93"/>
      <c r="IOD22" s="93"/>
      <c r="IOE22" s="93"/>
      <c r="IOF22" s="93"/>
      <c r="IOG22" s="93"/>
      <c r="IOH22" s="93"/>
      <c r="IOI22" s="93"/>
      <c r="IOJ22" s="93"/>
      <c r="IOK22" s="93"/>
      <c r="IOL22" s="93"/>
      <c r="IOM22" s="93"/>
      <c r="ION22" s="93"/>
      <c r="IOO22" s="93"/>
      <c r="IOP22" s="93"/>
      <c r="IOQ22" s="93"/>
      <c r="IOR22" s="93"/>
      <c r="IOS22" s="93"/>
      <c r="IOT22" s="93"/>
      <c r="IOU22" s="93"/>
      <c r="IOV22" s="93"/>
      <c r="IOW22" s="93"/>
      <c r="IOX22" s="93"/>
      <c r="IOY22" s="93"/>
      <c r="IOZ22" s="93"/>
      <c r="IPA22" s="93"/>
      <c r="IPB22" s="93"/>
      <c r="IPC22" s="93"/>
      <c r="IPD22" s="93"/>
      <c r="IPE22" s="93"/>
      <c r="IPF22" s="93"/>
      <c r="IPG22" s="93"/>
      <c r="IPH22" s="93"/>
      <c r="IPI22" s="93"/>
      <c r="IPJ22" s="93"/>
      <c r="IPK22" s="93"/>
      <c r="IPL22" s="93"/>
      <c r="IPM22" s="93"/>
      <c r="IPN22" s="93"/>
      <c r="IPO22" s="93"/>
      <c r="IPP22" s="93"/>
      <c r="IPQ22" s="93"/>
      <c r="IPR22" s="93"/>
      <c r="IPS22" s="93"/>
      <c r="IPT22" s="93"/>
      <c r="IPU22" s="93"/>
      <c r="IPV22" s="93"/>
      <c r="IPW22" s="93"/>
      <c r="IPX22" s="93"/>
      <c r="IPY22" s="93"/>
      <c r="IPZ22" s="93"/>
      <c r="IQA22" s="93"/>
      <c r="IQB22" s="93"/>
      <c r="IQC22" s="93"/>
      <c r="IQD22" s="93"/>
      <c r="IQE22" s="93"/>
      <c r="IQF22" s="93"/>
      <c r="IQG22" s="93"/>
      <c r="IQH22" s="93"/>
      <c r="IQI22" s="93"/>
      <c r="IQJ22" s="93"/>
      <c r="IQK22" s="93"/>
      <c r="IQL22" s="93"/>
      <c r="IQM22" s="93"/>
      <c r="IQN22" s="93"/>
      <c r="IQO22" s="93"/>
      <c r="IQP22" s="93"/>
      <c r="IQQ22" s="93"/>
      <c r="IQR22" s="93"/>
      <c r="IQS22" s="93"/>
      <c r="IQT22" s="93"/>
      <c r="IQU22" s="93"/>
      <c r="IQV22" s="93"/>
      <c r="IQW22" s="93"/>
      <c r="IQX22" s="93"/>
      <c r="IQY22" s="93"/>
      <c r="IQZ22" s="93"/>
      <c r="IRA22" s="93"/>
      <c r="IRB22" s="93"/>
      <c r="IRC22" s="93"/>
      <c r="IRD22" s="93"/>
      <c r="IRE22" s="93"/>
      <c r="IRF22" s="93"/>
      <c r="IRG22" s="93"/>
      <c r="IRH22" s="93"/>
      <c r="IRI22" s="93"/>
      <c r="IRJ22" s="93"/>
      <c r="IRK22" s="93"/>
      <c r="IRL22" s="93"/>
      <c r="IRM22" s="93"/>
      <c r="IRN22" s="93"/>
      <c r="IRO22" s="93"/>
      <c r="IRP22" s="93"/>
      <c r="IRQ22" s="93"/>
      <c r="IRR22" s="93"/>
      <c r="IRS22" s="93"/>
      <c r="IRT22" s="93"/>
      <c r="IRU22" s="93"/>
      <c r="IRV22" s="93"/>
      <c r="IRW22" s="93"/>
      <c r="IRX22" s="93"/>
      <c r="IRY22" s="93"/>
      <c r="IRZ22" s="93"/>
      <c r="ISA22" s="93"/>
      <c r="ISB22" s="93"/>
      <c r="ISC22" s="93"/>
      <c r="ISD22" s="93"/>
      <c r="ISE22" s="93"/>
      <c r="ISF22" s="93"/>
      <c r="ISG22" s="93"/>
      <c r="ISH22" s="93"/>
      <c r="ISI22" s="93"/>
      <c r="ISJ22" s="93"/>
      <c r="ISK22" s="93"/>
      <c r="ISL22" s="93"/>
      <c r="ISM22" s="93"/>
      <c r="ISN22" s="93"/>
      <c r="ISO22" s="93"/>
      <c r="ISP22" s="93"/>
      <c r="ISQ22" s="93"/>
      <c r="ISR22" s="93"/>
      <c r="ISS22" s="93"/>
      <c r="IST22" s="93"/>
      <c r="ISU22" s="93"/>
      <c r="ISV22" s="93"/>
      <c r="ISW22" s="93"/>
      <c r="ISX22" s="93"/>
      <c r="ISY22" s="93"/>
      <c r="ISZ22" s="93"/>
      <c r="ITA22" s="93"/>
      <c r="ITB22" s="93"/>
      <c r="ITC22" s="93"/>
      <c r="ITD22" s="93"/>
      <c r="ITE22" s="93"/>
      <c r="ITF22" s="93"/>
      <c r="ITG22" s="93"/>
      <c r="ITH22" s="93"/>
      <c r="ITI22" s="93"/>
      <c r="ITJ22" s="93"/>
      <c r="ITK22" s="93"/>
      <c r="ITL22" s="93"/>
      <c r="ITM22" s="93"/>
      <c r="ITN22" s="93"/>
      <c r="ITO22" s="93"/>
      <c r="ITP22" s="93"/>
      <c r="ITQ22" s="93"/>
      <c r="ITR22" s="93"/>
      <c r="ITS22" s="93"/>
      <c r="ITT22" s="93"/>
      <c r="ITU22" s="93"/>
      <c r="ITV22" s="93"/>
      <c r="ITW22" s="93"/>
      <c r="ITX22" s="93"/>
      <c r="ITY22" s="93"/>
      <c r="ITZ22" s="93"/>
      <c r="IUA22" s="93"/>
      <c r="IUB22" s="93"/>
      <c r="IUC22" s="93"/>
      <c r="IUD22" s="93"/>
      <c r="IUE22" s="93"/>
      <c r="IUF22" s="93"/>
      <c r="IUG22" s="93"/>
      <c r="IUH22" s="93"/>
      <c r="IUI22" s="93"/>
      <c r="IUJ22" s="93"/>
      <c r="IUK22" s="93"/>
      <c r="IUL22" s="93"/>
      <c r="IUM22" s="93"/>
      <c r="IUN22" s="93"/>
      <c r="IUO22" s="93"/>
      <c r="IUP22" s="93"/>
      <c r="IUQ22" s="93"/>
      <c r="IUR22" s="93"/>
      <c r="IUS22" s="93"/>
      <c r="IUT22" s="93"/>
      <c r="IUU22" s="93"/>
      <c r="IUV22" s="93"/>
      <c r="IUW22" s="93"/>
      <c r="IUX22" s="93"/>
      <c r="IUY22" s="93"/>
      <c r="IUZ22" s="93"/>
      <c r="IVA22" s="93"/>
      <c r="IVB22" s="93"/>
      <c r="IVC22" s="93"/>
      <c r="IVD22" s="93"/>
      <c r="IVE22" s="93"/>
      <c r="IVF22" s="93"/>
      <c r="IVG22" s="93"/>
      <c r="IVH22" s="93"/>
      <c r="IVI22" s="93"/>
      <c r="IVJ22" s="93"/>
      <c r="IVK22" s="93"/>
      <c r="IVL22" s="93"/>
      <c r="IVM22" s="93"/>
      <c r="IVN22" s="93"/>
      <c r="IVO22" s="93"/>
      <c r="IVP22" s="93"/>
      <c r="IVQ22" s="93"/>
      <c r="IVR22" s="93"/>
      <c r="IVS22" s="93"/>
      <c r="IVT22" s="93"/>
      <c r="IVU22" s="93"/>
      <c r="IVV22" s="93"/>
      <c r="IVW22" s="93"/>
      <c r="IVX22" s="93"/>
      <c r="IVY22" s="93"/>
      <c r="IVZ22" s="93"/>
      <c r="IWA22" s="93"/>
      <c r="IWB22" s="93"/>
      <c r="IWC22" s="93"/>
      <c r="IWD22" s="93"/>
      <c r="IWE22" s="93"/>
      <c r="IWF22" s="93"/>
      <c r="IWG22" s="93"/>
      <c r="IWH22" s="93"/>
      <c r="IWI22" s="93"/>
      <c r="IWJ22" s="93"/>
      <c r="IWK22" s="93"/>
      <c r="IWL22" s="93"/>
      <c r="IWM22" s="93"/>
      <c r="IWN22" s="93"/>
      <c r="IWO22" s="93"/>
      <c r="IWP22" s="93"/>
      <c r="IWQ22" s="93"/>
      <c r="IWR22" s="93"/>
      <c r="IWS22" s="93"/>
      <c r="IWT22" s="93"/>
      <c r="IWU22" s="93"/>
      <c r="IWV22" s="93"/>
      <c r="IWW22" s="93"/>
      <c r="IWX22" s="93"/>
      <c r="IWY22" s="93"/>
      <c r="IWZ22" s="93"/>
      <c r="IXA22" s="93"/>
      <c r="IXB22" s="93"/>
      <c r="IXC22" s="93"/>
      <c r="IXD22" s="93"/>
      <c r="IXE22" s="93"/>
      <c r="IXF22" s="93"/>
      <c r="IXG22" s="93"/>
      <c r="IXH22" s="93"/>
      <c r="IXI22" s="93"/>
      <c r="IXJ22" s="93"/>
      <c r="IXK22" s="93"/>
      <c r="IXL22" s="93"/>
      <c r="IXM22" s="93"/>
      <c r="IXN22" s="93"/>
      <c r="IXO22" s="93"/>
      <c r="IXP22" s="93"/>
      <c r="IXQ22" s="93"/>
      <c r="IXR22" s="93"/>
      <c r="IXS22" s="93"/>
      <c r="IXT22" s="93"/>
      <c r="IXU22" s="93"/>
      <c r="IXV22" s="93"/>
      <c r="IXW22" s="93"/>
      <c r="IXX22" s="93"/>
      <c r="IXY22" s="93"/>
      <c r="IXZ22" s="93"/>
      <c r="IYA22" s="93"/>
      <c r="IYB22" s="93"/>
      <c r="IYC22" s="93"/>
      <c r="IYD22" s="93"/>
      <c r="IYE22" s="93"/>
      <c r="IYF22" s="93"/>
      <c r="IYG22" s="93"/>
      <c r="IYH22" s="93"/>
      <c r="IYI22" s="93"/>
      <c r="IYJ22" s="93"/>
      <c r="IYK22" s="93"/>
      <c r="IYL22" s="93"/>
      <c r="IYM22" s="93"/>
      <c r="IYN22" s="93"/>
      <c r="IYO22" s="93"/>
      <c r="IYP22" s="93"/>
      <c r="IYQ22" s="93"/>
      <c r="IYR22" s="93"/>
      <c r="IYS22" s="93"/>
      <c r="IYT22" s="93"/>
      <c r="IYU22" s="93"/>
      <c r="IYV22" s="93"/>
      <c r="IYW22" s="93"/>
      <c r="IYX22" s="93"/>
      <c r="IYY22" s="93"/>
      <c r="IYZ22" s="93"/>
      <c r="IZA22" s="93"/>
      <c r="IZB22" s="93"/>
      <c r="IZC22" s="93"/>
      <c r="IZD22" s="93"/>
      <c r="IZE22" s="93"/>
      <c r="IZF22" s="93"/>
      <c r="IZG22" s="93"/>
      <c r="IZH22" s="93"/>
      <c r="IZI22" s="93"/>
      <c r="IZJ22" s="93"/>
      <c r="IZK22" s="93"/>
      <c r="IZL22" s="93"/>
      <c r="IZM22" s="93"/>
      <c r="IZN22" s="93"/>
      <c r="IZO22" s="93"/>
      <c r="IZP22" s="93"/>
      <c r="IZQ22" s="93"/>
      <c r="IZR22" s="93"/>
      <c r="IZS22" s="93"/>
      <c r="IZT22" s="93"/>
      <c r="IZU22" s="93"/>
      <c r="IZV22" s="93"/>
      <c r="IZW22" s="93"/>
      <c r="IZX22" s="93"/>
      <c r="IZY22" s="93"/>
      <c r="IZZ22" s="93"/>
      <c r="JAA22" s="93"/>
      <c r="JAB22" s="93"/>
      <c r="JAC22" s="93"/>
      <c r="JAD22" s="93"/>
      <c r="JAE22" s="93"/>
      <c r="JAF22" s="93"/>
      <c r="JAG22" s="93"/>
      <c r="JAH22" s="93"/>
      <c r="JAI22" s="93"/>
      <c r="JAJ22" s="93"/>
      <c r="JAK22" s="93"/>
      <c r="JAL22" s="93"/>
      <c r="JAM22" s="93"/>
      <c r="JAN22" s="93"/>
      <c r="JAO22" s="93"/>
      <c r="JAP22" s="93"/>
      <c r="JAQ22" s="93"/>
      <c r="JAR22" s="93"/>
      <c r="JAS22" s="93"/>
      <c r="JAT22" s="93"/>
      <c r="JAU22" s="93"/>
      <c r="JAV22" s="93"/>
      <c r="JAW22" s="93"/>
      <c r="JAX22" s="93"/>
      <c r="JAY22" s="93"/>
      <c r="JAZ22" s="93"/>
      <c r="JBA22" s="93"/>
      <c r="JBB22" s="93"/>
      <c r="JBC22" s="93"/>
      <c r="JBD22" s="93"/>
      <c r="JBE22" s="93"/>
      <c r="JBF22" s="93"/>
      <c r="JBG22" s="93"/>
      <c r="JBH22" s="93"/>
      <c r="JBI22" s="93"/>
      <c r="JBJ22" s="93"/>
      <c r="JBK22" s="93"/>
      <c r="JBL22" s="93"/>
      <c r="JBM22" s="93"/>
      <c r="JBN22" s="93"/>
      <c r="JBO22" s="93"/>
      <c r="JBP22" s="93"/>
      <c r="JBQ22" s="93"/>
      <c r="JBR22" s="93"/>
      <c r="JBS22" s="93"/>
      <c r="JBT22" s="93"/>
      <c r="JBU22" s="93"/>
      <c r="JBV22" s="93"/>
      <c r="JBW22" s="93"/>
      <c r="JBX22" s="93"/>
      <c r="JBY22" s="93"/>
      <c r="JBZ22" s="93"/>
      <c r="JCA22" s="93"/>
      <c r="JCB22" s="93"/>
      <c r="JCC22" s="93"/>
      <c r="JCD22" s="93"/>
      <c r="JCE22" s="93"/>
      <c r="JCF22" s="93"/>
      <c r="JCG22" s="93"/>
      <c r="JCH22" s="93"/>
      <c r="JCI22" s="93"/>
      <c r="JCJ22" s="93"/>
      <c r="JCK22" s="93"/>
      <c r="JCL22" s="93"/>
      <c r="JCM22" s="93"/>
      <c r="JCN22" s="93"/>
      <c r="JCO22" s="93"/>
      <c r="JCP22" s="93"/>
      <c r="JCQ22" s="93"/>
      <c r="JCR22" s="93"/>
      <c r="JCS22" s="93"/>
      <c r="JCT22" s="93"/>
      <c r="JCU22" s="93"/>
      <c r="JCV22" s="93"/>
      <c r="JCW22" s="93"/>
      <c r="JCX22" s="93"/>
      <c r="JCY22" s="93"/>
      <c r="JCZ22" s="93"/>
      <c r="JDA22" s="93"/>
      <c r="JDB22" s="93"/>
      <c r="JDC22" s="93"/>
      <c r="JDD22" s="93"/>
      <c r="JDE22" s="93"/>
      <c r="JDF22" s="93"/>
      <c r="JDG22" s="93"/>
      <c r="JDH22" s="93"/>
      <c r="JDI22" s="93"/>
      <c r="JDJ22" s="93"/>
      <c r="JDK22" s="93"/>
      <c r="JDL22" s="93"/>
      <c r="JDM22" s="93"/>
      <c r="JDN22" s="93"/>
      <c r="JDO22" s="93"/>
      <c r="JDP22" s="93"/>
      <c r="JDQ22" s="93"/>
      <c r="JDR22" s="93"/>
      <c r="JDS22" s="93"/>
      <c r="JDT22" s="93"/>
      <c r="JDU22" s="93"/>
      <c r="JDV22" s="93"/>
      <c r="JDW22" s="93"/>
      <c r="JDX22" s="93"/>
      <c r="JDY22" s="93"/>
      <c r="JDZ22" s="93"/>
      <c r="JEA22" s="93"/>
      <c r="JEB22" s="93"/>
      <c r="JEC22" s="93"/>
      <c r="JED22" s="93"/>
      <c r="JEE22" s="93"/>
      <c r="JEF22" s="93"/>
      <c r="JEG22" s="93"/>
      <c r="JEH22" s="93"/>
      <c r="JEI22" s="93"/>
      <c r="JEJ22" s="93"/>
      <c r="JEK22" s="93"/>
      <c r="JEL22" s="93"/>
      <c r="JEM22" s="93"/>
      <c r="JEN22" s="93"/>
      <c r="JEO22" s="93"/>
      <c r="JEP22" s="93"/>
      <c r="JEQ22" s="93"/>
      <c r="JER22" s="93"/>
      <c r="JES22" s="93"/>
      <c r="JET22" s="93"/>
      <c r="JEU22" s="93"/>
      <c r="JEV22" s="93"/>
      <c r="JEW22" s="93"/>
      <c r="JEX22" s="93"/>
      <c r="JEY22" s="93"/>
      <c r="JEZ22" s="93"/>
      <c r="JFA22" s="93"/>
      <c r="JFB22" s="93"/>
      <c r="JFC22" s="93"/>
      <c r="JFD22" s="93"/>
      <c r="JFE22" s="93"/>
      <c r="JFF22" s="93"/>
      <c r="JFG22" s="93"/>
      <c r="JFH22" s="93"/>
      <c r="JFI22" s="93"/>
      <c r="JFJ22" s="93"/>
      <c r="JFK22" s="93"/>
      <c r="JFL22" s="93"/>
      <c r="JFM22" s="93"/>
      <c r="JFN22" s="93"/>
      <c r="JFO22" s="93"/>
      <c r="JFP22" s="93"/>
      <c r="JFQ22" s="93"/>
      <c r="JFR22" s="93"/>
      <c r="JFS22" s="93"/>
      <c r="JFT22" s="93"/>
      <c r="JFU22" s="93"/>
      <c r="JFV22" s="93"/>
      <c r="JFW22" s="93"/>
      <c r="JFX22" s="93"/>
      <c r="JFY22" s="93"/>
      <c r="JFZ22" s="93"/>
      <c r="JGA22" s="93"/>
      <c r="JGB22" s="93"/>
      <c r="JGC22" s="93"/>
      <c r="JGD22" s="93"/>
      <c r="JGE22" s="93"/>
      <c r="JGF22" s="93"/>
      <c r="JGG22" s="93"/>
      <c r="JGH22" s="93"/>
      <c r="JGI22" s="93"/>
      <c r="JGJ22" s="93"/>
      <c r="JGK22" s="93"/>
      <c r="JGL22" s="93"/>
      <c r="JGM22" s="93"/>
      <c r="JGN22" s="93"/>
      <c r="JGO22" s="93"/>
      <c r="JGP22" s="93"/>
      <c r="JGQ22" s="93"/>
      <c r="JGR22" s="93"/>
      <c r="JGS22" s="93"/>
      <c r="JGT22" s="93"/>
      <c r="JGU22" s="93"/>
      <c r="JGV22" s="93"/>
      <c r="JGW22" s="93"/>
      <c r="JGX22" s="93"/>
      <c r="JGY22" s="93"/>
      <c r="JGZ22" s="93"/>
      <c r="JHA22" s="93"/>
      <c r="JHB22" s="93"/>
      <c r="JHC22" s="93"/>
      <c r="JHD22" s="93"/>
      <c r="JHE22" s="93"/>
      <c r="JHF22" s="93"/>
      <c r="JHG22" s="93"/>
      <c r="JHH22" s="93"/>
      <c r="JHI22" s="93"/>
      <c r="JHJ22" s="93"/>
      <c r="JHK22" s="93"/>
      <c r="JHL22" s="93"/>
      <c r="JHM22" s="93"/>
      <c r="JHN22" s="93"/>
      <c r="JHO22" s="93"/>
      <c r="JHP22" s="93"/>
      <c r="JHQ22" s="93"/>
      <c r="JHR22" s="93"/>
      <c r="JHS22" s="93"/>
      <c r="JHT22" s="93"/>
      <c r="JHU22" s="93"/>
      <c r="JHV22" s="93"/>
      <c r="JHW22" s="93"/>
      <c r="JHX22" s="93"/>
      <c r="JHY22" s="93"/>
      <c r="JHZ22" s="93"/>
      <c r="JIA22" s="93"/>
      <c r="JIB22" s="93"/>
      <c r="JIC22" s="93"/>
      <c r="JID22" s="93"/>
      <c r="JIE22" s="93"/>
      <c r="JIF22" s="93"/>
      <c r="JIG22" s="93"/>
      <c r="JIH22" s="93"/>
      <c r="JII22" s="93"/>
      <c r="JIJ22" s="93"/>
      <c r="JIK22" s="93"/>
      <c r="JIL22" s="93"/>
      <c r="JIM22" s="93"/>
      <c r="JIN22" s="93"/>
      <c r="JIO22" s="93"/>
      <c r="JIP22" s="93"/>
      <c r="JIQ22" s="93"/>
      <c r="JIR22" s="93"/>
      <c r="JIS22" s="93"/>
      <c r="JIT22" s="93"/>
      <c r="JIU22" s="93"/>
      <c r="JIV22" s="93"/>
      <c r="JIW22" s="93"/>
      <c r="JIX22" s="93"/>
      <c r="JIY22" s="93"/>
      <c r="JIZ22" s="93"/>
      <c r="JJA22" s="93"/>
      <c r="JJB22" s="93"/>
      <c r="JJC22" s="93"/>
      <c r="JJD22" s="93"/>
      <c r="JJE22" s="93"/>
      <c r="JJF22" s="93"/>
      <c r="JJG22" s="93"/>
      <c r="JJH22" s="93"/>
      <c r="JJI22" s="93"/>
      <c r="JJJ22" s="93"/>
      <c r="JJK22" s="93"/>
      <c r="JJL22" s="93"/>
      <c r="JJM22" s="93"/>
      <c r="JJN22" s="93"/>
      <c r="JJO22" s="93"/>
      <c r="JJP22" s="93"/>
      <c r="JJQ22" s="93"/>
      <c r="JJR22" s="93"/>
      <c r="JJS22" s="93"/>
      <c r="JJT22" s="93"/>
      <c r="JJU22" s="93"/>
      <c r="JJV22" s="93"/>
      <c r="JJW22" s="93"/>
      <c r="JJX22" s="93"/>
      <c r="JJY22" s="93"/>
      <c r="JJZ22" s="93"/>
      <c r="JKA22" s="93"/>
      <c r="JKB22" s="93"/>
      <c r="JKC22" s="93"/>
      <c r="JKD22" s="93"/>
      <c r="JKE22" s="93"/>
      <c r="JKF22" s="93"/>
      <c r="JKG22" s="93"/>
      <c r="JKH22" s="93"/>
      <c r="JKI22" s="93"/>
      <c r="JKJ22" s="93"/>
      <c r="JKK22" s="93"/>
      <c r="JKL22" s="93"/>
      <c r="JKM22" s="93"/>
      <c r="JKN22" s="93"/>
      <c r="JKO22" s="93"/>
      <c r="JKP22" s="93"/>
      <c r="JKQ22" s="93"/>
      <c r="JKR22" s="93"/>
      <c r="JKS22" s="93"/>
      <c r="JKT22" s="93"/>
      <c r="JKU22" s="93"/>
      <c r="JKV22" s="93"/>
      <c r="JKW22" s="93"/>
      <c r="JKX22" s="93"/>
      <c r="JKY22" s="93"/>
      <c r="JKZ22" s="93"/>
      <c r="JLA22" s="93"/>
      <c r="JLB22" s="93"/>
      <c r="JLC22" s="93"/>
      <c r="JLD22" s="93"/>
      <c r="JLE22" s="93"/>
      <c r="JLF22" s="93"/>
      <c r="JLG22" s="93"/>
      <c r="JLH22" s="93"/>
      <c r="JLI22" s="93"/>
      <c r="JLJ22" s="93"/>
      <c r="JLK22" s="93"/>
      <c r="JLL22" s="93"/>
      <c r="JLM22" s="93"/>
      <c r="JLN22" s="93"/>
      <c r="JLO22" s="93"/>
      <c r="JLP22" s="93"/>
      <c r="JLQ22" s="93"/>
      <c r="JLR22" s="93"/>
      <c r="JLS22" s="93"/>
      <c r="JLT22" s="93"/>
      <c r="JLU22" s="93"/>
      <c r="JLV22" s="93"/>
      <c r="JLW22" s="93"/>
      <c r="JLX22" s="93"/>
      <c r="JLY22" s="93"/>
      <c r="JLZ22" s="93"/>
      <c r="JMA22" s="93"/>
      <c r="JMB22" s="93"/>
      <c r="JMC22" s="93"/>
      <c r="JMD22" s="93"/>
      <c r="JME22" s="93"/>
      <c r="JMF22" s="93"/>
      <c r="JMG22" s="93"/>
      <c r="JMH22" s="93"/>
      <c r="JMI22" s="93"/>
      <c r="JMJ22" s="93"/>
      <c r="JMK22" s="93"/>
      <c r="JML22" s="93"/>
      <c r="JMM22" s="93"/>
      <c r="JMN22" s="93"/>
      <c r="JMO22" s="93"/>
      <c r="JMP22" s="93"/>
      <c r="JMQ22" s="93"/>
      <c r="JMR22" s="93"/>
      <c r="JMS22" s="93"/>
      <c r="JMT22" s="93"/>
      <c r="JMU22" s="93"/>
      <c r="JMV22" s="93"/>
      <c r="JMW22" s="93"/>
      <c r="JMX22" s="93"/>
      <c r="JMY22" s="93"/>
      <c r="JMZ22" s="93"/>
      <c r="JNA22" s="93"/>
      <c r="JNB22" s="93"/>
      <c r="JNC22" s="93"/>
      <c r="JND22" s="93"/>
      <c r="JNE22" s="93"/>
      <c r="JNF22" s="93"/>
      <c r="JNG22" s="93"/>
      <c r="JNH22" s="93"/>
      <c r="JNI22" s="93"/>
      <c r="JNJ22" s="93"/>
      <c r="JNK22" s="93"/>
      <c r="JNL22" s="93"/>
      <c r="JNM22" s="93"/>
      <c r="JNN22" s="93"/>
      <c r="JNO22" s="93"/>
      <c r="JNP22" s="93"/>
      <c r="JNQ22" s="93"/>
      <c r="JNR22" s="93"/>
      <c r="JNS22" s="93"/>
      <c r="JNT22" s="93"/>
      <c r="JNU22" s="93"/>
      <c r="JNV22" s="93"/>
      <c r="JNW22" s="93"/>
      <c r="JNX22" s="93"/>
      <c r="JNY22" s="93"/>
      <c r="JNZ22" s="93"/>
      <c r="JOA22" s="93"/>
      <c r="JOB22" s="93"/>
      <c r="JOC22" s="93"/>
      <c r="JOD22" s="93"/>
      <c r="JOE22" s="93"/>
      <c r="JOF22" s="93"/>
      <c r="JOG22" s="93"/>
      <c r="JOH22" s="93"/>
      <c r="JOI22" s="93"/>
      <c r="JOJ22" s="93"/>
      <c r="JOK22" s="93"/>
      <c r="JOL22" s="93"/>
      <c r="JOM22" s="93"/>
      <c r="JON22" s="93"/>
      <c r="JOO22" s="93"/>
      <c r="JOP22" s="93"/>
      <c r="JOQ22" s="93"/>
      <c r="JOR22" s="93"/>
      <c r="JOS22" s="93"/>
      <c r="JOT22" s="93"/>
      <c r="JOU22" s="93"/>
      <c r="JOV22" s="93"/>
      <c r="JOW22" s="93"/>
      <c r="JOX22" s="93"/>
      <c r="JOY22" s="93"/>
      <c r="JOZ22" s="93"/>
      <c r="JPA22" s="93"/>
      <c r="JPB22" s="93"/>
      <c r="JPC22" s="93"/>
      <c r="JPD22" s="93"/>
      <c r="JPE22" s="93"/>
      <c r="JPF22" s="93"/>
      <c r="JPG22" s="93"/>
      <c r="JPH22" s="93"/>
      <c r="JPI22" s="93"/>
      <c r="JPJ22" s="93"/>
      <c r="JPK22" s="93"/>
      <c r="JPL22" s="93"/>
      <c r="JPM22" s="93"/>
      <c r="JPN22" s="93"/>
      <c r="JPO22" s="93"/>
      <c r="JPP22" s="93"/>
      <c r="JPQ22" s="93"/>
      <c r="JPR22" s="93"/>
      <c r="JPS22" s="93"/>
      <c r="JPT22" s="93"/>
      <c r="JPU22" s="93"/>
      <c r="JPV22" s="93"/>
      <c r="JPW22" s="93"/>
      <c r="JPX22" s="93"/>
      <c r="JPY22" s="93"/>
      <c r="JPZ22" s="93"/>
      <c r="JQA22" s="93"/>
      <c r="JQB22" s="93"/>
      <c r="JQC22" s="93"/>
      <c r="JQD22" s="93"/>
      <c r="JQE22" s="93"/>
      <c r="JQF22" s="93"/>
      <c r="JQG22" s="93"/>
      <c r="JQH22" s="93"/>
      <c r="JQI22" s="93"/>
      <c r="JQJ22" s="93"/>
      <c r="JQK22" s="93"/>
      <c r="JQL22" s="93"/>
      <c r="JQM22" s="93"/>
      <c r="JQN22" s="93"/>
      <c r="JQO22" s="93"/>
      <c r="JQP22" s="93"/>
      <c r="JQQ22" s="93"/>
      <c r="JQR22" s="93"/>
      <c r="JQS22" s="93"/>
      <c r="JQT22" s="93"/>
      <c r="JQU22" s="93"/>
      <c r="JQV22" s="93"/>
      <c r="JQW22" s="93"/>
      <c r="JQX22" s="93"/>
      <c r="JQY22" s="93"/>
      <c r="JQZ22" s="93"/>
      <c r="JRA22" s="93"/>
      <c r="JRB22" s="93"/>
      <c r="JRC22" s="93"/>
      <c r="JRD22" s="93"/>
      <c r="JRE22" s="93"/>
      <c r="JRF22" s="93"/>
      <c r="JRG22" s="93"/>
      <c r="JRH22" s="93"/>
      <c r="JRI22" s="93"/>
      <c r="JRJ22" s="93"/>
      <c r="JRK22" s="93"/>
      <c r="JRL22" s="93"/>
      <c r="JRM22" s="93"/>
      <c r="JRN22" s="93"/>
      <c r="JRO22" s="93"/>
      <c r="JRP22" s="93"/>
      <c r="JRQ22" s="93"/>
      <c r="JRR22" s="93"/>
      <c r="JRS22" s="93"/>
      <c r="JRT22" s="93"/>
      <c r="JRU22" s="93"/>
      <c r="JRV22" s="93"/>
      <c r="JRW22" s="93"/>
      <c r="JRX22" s="93"/>
      <c r="JRY22" s="93"/>
      <c r="JRZ22" s="93"/>
      <c r="JSA22" s="93"/>
      <c r="JSB22" s="93"/>
      <c r="JSC22" s="93"/>
      <c r="JSD22" s="93"/>
      <c r="JSE22" s="93"/>
      <c r="JSF22" s="93"/>
      <c r="JSG22" s="93"/>
      <c r="JSH22" s="93"/>
      <c r="JSI22" s="93"/>
      <c r="JSJ22" s="93"/>
      <c r="JSK22" s="93"/>
      <c r="JSL22" s="93"/>
      <c r="JSM22" s="93"/>
      <c r="JSN22" s="93"/>
      <c r="JSO22" s="93"/>
      <c r="JSP22" s="93"/>
      <c r="JSQ22" s="93"/>
      <c r="JSR22" s="93"/>
      <c r="JSS22" s="93"/>
      <c r="JST22" s="93"/>
      <c r="JSU22" s="93"/>
      <c r="JSV22" s="93"/>
      <c r="JSW22" s="93"/>
      <c r="JSX22" s="93"/>
      <c r="JSY22" s="93"/>
      <c r="JSZ22" s="93"/>
      <c r="JTA22" s="93"/>
      <c r="JTB22" s="93"/>
      <c r="JTC22" s="93"/>
      <c r="JTD22" s="93"/>
      <c r="JTE22" s="93"/>
      <c r="JTF22" s="93"/>
      <c r="JTG22" s="93"/>
      <c r="JTH22" s="93"/>
      <c r="JTI22" s="93"/>
      <c r="JTJ22" s="93"/>
      <c r="JTK22" s="93"/>
      <c r="JTL22" s="93"/>
      <c r="JTM22" s="93"/>
      <c r="JTN22" s="93"/>
      <c r="JTO22" s="93"/>
      <c r="JTP22" s="93"/>
      <c r="JTQ22" s="93"/>
      <c r="JTR22" s="93"/>
      <c r="JTS22" s="93"/>
      <c r="JTT22" s="93"/>
      <c r="JTU22" s="93"/>
      <c r="JTV22" s="93"/>
      <c r="JTW22" s="93"/>
      <c r="JTX22" s="93"/>
      <c r="JTY22" s="93"/>
      <c r="JTZ22" s="93"/>
      <c r="JUA22" s="93"/>
      <c r="JUB22" s="93"/>
      <c r="JUC22" s="93"/>
      <c r="JUD22" s="93"/>
      <c r="JUE22" s="93"/>
      <c r="JUF22" s="93"/>
      <c r="JUG22" s="93"/>
      <c r="JUH22" s="93"/>
      <c r="JUI22" s="93"/>
      <c r="JUJ22" s="93"/>
      <c r="JUK22" s="93"/>
      <c r="JUL22" s="93"/>
      <c r="JUM22" s="93"/>
      <c r="JUN22" s="93"/>
      <c r="JUO22" s="93"/>
      <c r="JUP22" s="93"/>
      <c r="JUQ22" s="93"/>
      <c r="JUR22" s="93"/>
      <c r="JUS22" s="93"/>
      <c r="JUT22" s="93"/>
      <c r="JUU22" s="93"/>
      <c r="JUV22" s="93"/>
      <c r="JUW22" s="93"/>
      <c r="JUX22" s="93"/>
      <c r="JUY22" s="93"/>
      <c r="JUZ22" s="93"/>
      <c r="JVA22" s="93"/>
      <c r="JVB22" s="93"/>
      <c r="JVC22" s="93"/>
      <c r="JVD22" s="93"/>
      <c r="JVE22" s="93"/>
      <c r="JVF22" s="93"/>
      <c r="JVG22" s="93"/>
      <c r="JVH22" s="93"/>
      <c r="JVI22" s="93"/>
      <c r="JVJ22" s="93"/>
      <c r="JVK22" s="93"/>
      <c r="JVL22" s="93"/>
      <c r="JVM22" s="93"/>
      <c r="JVN22" s="93"/>
      <c r="JVO22" s="93"/>
      <c r="JVP22" s="93"/>
      <c r="JVQ22" s="93"/>
      <c r="JVR22" s="93"/>
      <c r="JVS22" s="93"/>
      <c r="JVT22" s="93"/>
      <c r="JVU22" s="93"/>
      <c r="JVV22" s="93"/>
      <c r="JVW22" s="93"/>
      <c r="JVX22" s="93"/>
      <c r="JVY22" s="93"/>
      <c r="JVZ22" s="93"/>
      <c r="JWA22" s="93"/>
      <c r="JWB22" s="93"/>
      <c r="JWC22" s="93"/>
      <c r="JWD22" s="93"/>
      <c r="JWE22" s="93"/>
      <c r="JWF22" s="93"/>
      <c r="JWG22" s="93"/>
      <c r="JWH22" s="93"/>
      <c r="JWI22" s="93"/>
      <c r="JWJ22" s="93"/>
      <c r="JWK22" s="93"/>
      <c r="JWL22" s="93"/>
      <c r="JWM22" s="93"/>
      <c r="JWN22" s="93"/>
      <c r="JWO22" s="93"/>
      <c r="JWP22" s="93"/>
      <c r="JWQ22" s="93"/>
      <c r="JWR22" s="93"/>
      <c r="JWS22" s="93"/>
      <c r="JWT22" s="93"/>
      <c r="JWU22" s="93"/>
      <c r="JWV22" s="93"/>
      <c r="JWW22" s="93"/>
      <c r="JWX22" s="93"/>
      <c r="JWY22" s="93"/>
      <c r="JWZ22" s="93"/>
      <c r="JXA22" s="93"/>
      <c r="JXB22" s="93"/>
      <c r="JXC22" s="93"/>
      <c r="JXD22" s="93"/>
      <c r="JXE22" s="93"/>
      <c r="JXF22" s="93"/>
      <c r="JXG22" s="93"/>
      <c r="JXH22" s="93"/>
      <c r="JXI22" s="93"/>
      <c r="JXJ22" s="93"/>
      <c r="JXK22" s="93"/>
      <c r="JXL22" s="93"/>
      <c r="JXM22" s="93"/>
      <c r="JXN22" s="93"/>
      <c r="JXO22" s="93"/>
      <c r="JXP22" s="93"/>
      <c r="JXQ22" s="93"/>
      <c r="JXR22" s="93"/>
      <c r="JXS22" s="93"/>
      <c r="JXT22" s="93"/>
      <c r="JXU22" s="93"/>
      <c r="JXV22" s="93"/>
      <c r="JXW22" s="93"/>
      <c r="JXX22" s="93"/>
      <c r="JXY22" s="93"/>
      <c r="JXZ22" s="93"/>
      <c r="JYA22" s="93"/>
      <c r="JYB22" s="93"/>
      <c r="JYC22" s="93"/>
      <c r="JYD22" s="93"/>
      <c r="JYE22" s="93"/>
      <c r="JYF22" s="93"/>
      <c r="JYG22" s="93"/>
      <c r="JYH22" s="93"/>
      <c r="JYI22" s="93"/>
      <c r="JYJ22" s="93"/>
      <c r="JYK22" s="93"/>
      <c r="JYL22" s="93"/>
      <c r="JYM22" s="93"/>
      <c r="JYN22" s="93"/>
      <c r="JYO22" s="93"/>
      <c r="JYP22" s="93"/>
      <c r="JYQ22" s="93"/>
      <c r="JYR22" s="93"/>
      <c r="JYS22" s="93"/>
      <c r="JYT22" s="93"/>
      <c r="JYU22" s="93"/>
      <c r="JYV22" s="93"/>
      <c r="JYW22" s="93"/>
      <c r="JYX22" s="93"/>
      <c r="JYY22" s="93"/>
      <c r="JYZ22" s="93"/>
      <c r="JZA22" s="93"/>
      <c r="JZB22" s="93"/>
      <c r="JZC22" s="93"/>
      <c r="JZD22" s="93"/>
      <c r="JZE22" s="93"/>
      <c r="JZF22" s="93"/>
      <c r="JZG22" s="93"/>
      <c r="JZH22" s="93"/>
      <c r="JZI22" s="93"/>
      <c r="JZJ22" s="93"/>
      <c r="JZK22" s="93"/>
      <c r="JZL22" s="93"/>
      <c r="JZM22" s="93"/>
      <c r="JZN22" s="93"/>
      <c r="JZO22" s="93"/>
      <c r="JZP22" s="93"/>
      <c r="JZQ22" s="93"/>
      <c r="JZR22" s="93"/>
      <c r="JZS22" s="93"/>
      <c r="JZT22" s="93"/>
      <c r="JZU22" s="93"/>
      <c r="JZV22" s="93"/>
      <c r="JZW22" s="93"/>
      <c r="JZX22" s="93"/>
      <c r="JZY22" s="93"/>
      <c r="JZZ22" s="93"/>
      <c r="KAA22" s="93"/>
      <c r="KAB22" s="93"/>
      <c r="KAC22" s="93"/>
      <c r="KAD22" s="93"/>
      <c r="KAE22" s="93"/>
      <c r="KAF22" s="93"/>
      <c r="KAG22" s="93"/>
      <c r="KAH22" s="93"/>
      <c r="KAI22" s="93"/>
      <c r="KAJ22" s="93"/>
      <c r="KAK22" s="93"/>
      <c r="KAL22" s="93"/>
      <c r="KAM22" s="93"/>
      <c r="KAN22" s="93"/>
      <c r="KAO22" s="93"/>
      <c r="KAP22" s="93"/>
      <c r="KAQ22" s="93"/>
      <c r="KAR22" s="93"/>
      <c r="KAS22" s="93"/>
      <c r="KAT22" s="93"/>
      <c r="KAU22" s="93"/>
      <c r="KAV22" s="93"/>
      <c r="KAW22" s="93"/>
      <c r="KAX22" s="93"/>
      <c r="KAY22" s="93"/>
      <c r="KAZ22" s="93"/>
      <c r="KBA22" s="93"/>
      <c r="KBB22" s="93"/>
      <c r="KBC22" s="93"/>
      <c r="KBD22" s="93"/>
      <c r="KBE22" s="93"/>
      <c r="KBF22" s="93"/>
      <c r="KBG22" s="93"/>
      <c r="KBH22" s="93"/>
      <c r="KBI22" s="93"/>
      <c r="KBJ22" s="93"/>
      <c r="KBK22" s="93"/>
      <c r="KBL22" s="93"/>
      <c r="KBM22" s="93"/>
      <c r="KBN22" s="93"/>
      <c r="KBO22" s="93"/>
      <c r="KBP22" s="93"/>
      <c r="KBQ22" s="93"/>
      <c r="KBR22" s="93"/>
      <c r="KBS22" s="93"/>
      <c r="KBT22" s="93"/>
      <c r="KBU22" s="93"/>
      <c r="KBV22" s="93"/>
      <c r="KBW22" s="93"/>
      <c r="KBX22" s="93"/>
      <c r="KBY22" s="93"/>
      <c r="KBZ22" s="93"/>
      <c r="KCA22" s="93"/>
      <c r="KCB22" s="93"/>
      <c r="KCC22" s="93"/>
      <c r="KCD22" s="93"/>
      <c r="KCE22" s="93"/>
      <c r="KCF22" s="93"/>
      <c r="KCG22" s="93"/>
      <c r="KCH22" s="93"/>
      <c r="KCI22" s="93"/>
      <c r="KCJ22" s="93"/>
      <c r="KCK22" s="93"/>
      <c r="KCL22" s="93"/>
      <c r="KCM22" s="93"/>
      <c r="KCN22" s="93"/>
      <c r="KCO22" s="93"/>
      <c r="KCP22" s="93"/>
      <c r="KCQ22" s="93"/>
      <c r="KCR22" s="93"/>
      <c r="KCS22" s="93"/>
      <c r="KCT22" s="93"/>
      <c r="KCU22" s="93"/>
      <c r="KCV22" s="93"/>
      <c r="KCW22" s="93"/>
      <c r="KCX22" s="93"/>
      <c r="KCY22" s="93"/>
      <c r="KCZ22" s="93"/>
      <c r="KDA22" s="93"/>
      <c r="KDB22" s="93"/>
      <c r="KDC22" s="93"/>
      <c r="KDD22" s="93"/>
      <c r="KDE22" s="93"/>
      <c r="KDF22" s="93"/>
      <c r="KDG22" s="93"/>
      <c r="KDH22" s="93"/>
      <c r="KDI22" s="93"/>
      <c r="KDJ22" s="93"/>
      <c r="KDK22" s="93"/>
      <c r="KDL22" s="93"/>
      <c r="KDM22" s="93"/>
      <c r="KDN22" s="93"/>
      <c r="KDO22" s="93"/>
      <c r="KDP22" s="93"/>
      <c r="KDQ22" s="93"/>
      <c r="KDR22" s="93"/>
      <c r="KDS22" s="93"/>
      <c r="KDT22" s="93"/>
      <c r="KDU22" s="93"/>
      <c r="KDV22" s="93"/>
      <c r="KDW22" s="93"/>
      <c r="KDX22" s="93"/>
      <c r="KDY22" s="93"/>
      <c r="KDZ22" s="93"/>
      <c r="KEA22" s="93"/>
      <c r="KEB22" s="93"/>
      <c r="KEC22" s="93"/>
      <c r="KED22" s="93"/>
      <c r="KEE22" s="93"/>
      <c r="KEF22" s="93"/>
      <c r="KEG22" s="93"/>
      <c r="KEH22" s="93"/>
      <c r="KEI22" s="93"/>
      <c r="KEJ22" s="93"/>
      <c r="KEK22" s="93"/>
      <c r="KEL22" s="93"/>
      <c r="KEM22" s="93"/>
      <c r="KEN22" s="93"/>
      <c r="KEO22" s="93"/>
      <c r="KEP22" s="93"/>
      <c r="KEQ22" s="93"/>
      <c r="KER22" s="93"/>
      <c r="KES22" s="93"/>
      <c r="KET22" s="93"/>
      <c r="KEU22" s="93"/>
      <c r="KEV22" s="93"/>
      <c r="KEW22" s="93"/>
      <c r="KEX22" s="93"/>
      <c r="KEY22" s="93"/>
      <c r="KEZ22" s="93"/>
      <c r="KFA22" s="93"/>
      <c r="KFB22" s="93"/>
      <c r="KFC22" s="93"/>
      <c r="KFD22" s="93"/>
      <c r="KFE22" s="93"/>
      <c r="KFF22" s="93"/>
      <c r="KFG22" s="93"/>
      <c r="KFH22" s="93"/>
      <c r="KFI22" s="93"/>
      <c r="KFJ22" s="93"/>
      <c r="KFK22" s="93"/>
      <c r="KFL22" s="93"/>
      <c r="KFM22" s="93"/>
      <c r="KFN22" s="93"/>
      <c r="KFO22" s="93"/>
      <c r="KFP22" s="93"/>
      <c r="KFQ22" s="93"/>
      <c r="KFR22" s="93"/>
      <c r="KFS22" s="93"/>
      <c r="KFT22" s="93"/>
      <c r="KFU22" s="93"/>
      <c r="KFV22" s="93"/>
      <c r="KFW22" s="93"/>
      <c r="KFX22" s="93"/>
      <c r="KFY22" s="93"/>
      <c r="KFZ22" s="93"/>
      <c r="KGA22" s="93"/>
      <c r="KGB22" s="93"/>
      <c r="KGC22" s="93"/>
      <c r="KGD22" s="93"/>
      <c r="KGE22" s="93"/>
      <c r="KGF22" s="93"/>
      <c r="KGG22" s="93"/>
      <c r="KGH22" s="93"/>
      <c r="KGI22" s="93"/>
      <c r="KGJ22" s="93"/>
      <c r="KGK22" s="93"/>
      <c r="KGL22" s="93"/>
      <c r="KGM22" s="93"/>
      <c r="KGN22" s="93"/>
      <c r="KGO22" s="93"/>
      <c r="KGP22" s="93"/>
      <c r="KGQ22" s="93"/>
      <c r="KGR22" s="93"/>
      <c r="KGS22" s="93"/>
      <c r="KGT22" s="93"/>
      <c r="KGU22" s="93"/>
      <c r="KGV22" s="93"/>
      <c r="KGW22" s="93"/>
      <c r="KGX22" s="93"/>
      <c r="KGY22" s="93"/>
      <c r="KGZ22" s="93"/>
      <c r="KHA22" s="93"/>
      <c r="KHB22" s="93"/>
      <c r="KHC22" s="93"/>
      <c r="KHD22" s="93"/>
      <c r="KHE22" s="93"/>
      <c r="KHF22" s="93"/>
      <c r="KHG22" s="93"/>
      <c r="KHH22" s="93"/>
      <c r="KHI22" s="93"/>
      <c r="KHJ22" s="93"/>
      <c r="KHK22" s="93"/>
      <c r="KHL22" s="93"/>
      <c r="KHM22" s="93"/>
      <c r="KHN22" s="93"/>
      <c r="KHO22" s="93"/>
      <c r="KHP22" s="93"/>
      <c r="KHQ22" s="93"/>
      <c r="KHR22" s="93"/>
      <c r="KHS22" s="93"/>
      <c r="KHT22" s="93"/>
      <c r="KHU22" s="93"/>
      <c r="KHV22" s="93"/>
      <c r="KHW22" s="93"/>
      <c r="KHX22" s="93"/>
      <c r="KHY22" s="93"/>
      <c r="KHZ22" s="93"/>
      <c r="KIA22" s="93"/>
      <c r="KIB22" s="93"/>
      <c r="KIC22" s="93"/>
      <c r="KID22" s="93"/>
      <c r="KIE22" s="93"/>
      <c r="KIF22" s="93"/>
      <c r="KIG22" s="93"/>
      <c r="KIH22" s="93"/>
      <c r="KII22" s="93"/>
      <c r="KIJ22" s="93"/>
      <c r="KIK22" s="93"/>
      <c r="KIL22" s="93"/>
      <c r="KIM22" s="93"/>
      <c r="KIN22" s="93"/>
      <c r="KIO22" s="93"/>
      <c r="KIP22" s="93"/>
      <c r="KIQ22" s="93"/>
      <c r="KIR22" s="93"/>
      <c r="KIS22" s="93"/>
      <c r="KIT22" s="93"/>
      <c r="KIU22" s="93"/>
      <c r="KIV22" s="93"/>
      <c r="KIW22" s="93"/>
      <c r="KIX22" s="93"/>
      <c r="KIY22" s="93"/>
      <c r="KIZ22" s="93"/>
      <c r="KJA22" s="93"/>
      <c r="KJB22" s="93"/>
      <c r="KJC22" s="93"/>
      <c r="KJD22" s="93"/>
      <c r="KJE22" s="93"/>
      <c r="KJF22" s="93"/>
      <c r="KJG22" s="93"/>
      <c r="KJH22" s="93"/>
      <c r="KJI22" s="93"/>
      <c r="KJJ22" s="93"/>
      <c r="KJK22" s="93"/>
      <c r="KJL22" s="93"/>
      <c r="KJM22" s="93"/>
      <c r="KJN22" s="93"/>
      <c r="KJO22" s="93"/>
      <c r="KJP22" s="93"/>
      <c r="KJQ22" s="93"/>
      <c r="KJR22" s="93"/>
      <c r="KJS22" s="93"/>
      <c r="KJT22" s="93"/>
      <c r="KJU22" s="93"/>
      <c r="KJV22" s="93"/>
      <c r="KJW22" s="93"/>
      <c r="KJX22" s="93"/>
      <c r="KJY22" s="93"/>
      <c r="KJZ22" s="93"/>
      <c r="KKA22" s="93"/>
      <c r="KKB22" s="93"/>
      <c r="KKC22" s="93"/>
      <c r="KKD22" s="93"/>
      <c r="KKE22" s="93"/>
      <c r="KKF22" s="93"/>
      <c r="KKG22" s="93"/>
      <c r="KKH22" s="93"/>
      <c r="KKI22" s="93"/>
      <c r="KKJ22" s="93"/>
      <c r="KKK22" s="93"/>
      <c r="KKL22" s="93"/>
      <c r="KKM22" s="93"/>
      <c r="KKN22" s="93"/>
      <c r="KKO22" s="93"/>
      <c r="KKP22" s="93"/>
      <c r="KKQ22" s="93"/>
      <c r="KKR22" s="93"/>
      <c r="KKS22" s="93"/>
      <c r="KKT22" s="93"/>
      <c r="KKU22" s="93"/>
      <c r="KKV22" s="93"/>
      <c r="KKW22" s="93"/>
      <c r="KKX22" s="93"/>
      <c r="KKY22" s="93"/>
      <c r="KKZ22" s="93"/>
      <c r="KLA22" s="93"/>
      <c r="KLB22" s="93"/>
      <c r="KLC22" s="93"/>
      <c r="KLD22" s="93"/>
      <c r="KLE22" s="93"/>
      <c r="KLF22" s="93"/>
      <c r="KLG22" s="93"/>
      <c r="KLH22" s="93"/>
      <c r="KLI22" s="93"/>
      <c r="KLJ22" s="93"/>
      <c r="KLK22" s="93"/>
      <c r="KLL22" s="93"/>
      <c r="KLM22" s="93"/>
      <c r="KLN22" s="93"/>
      <c r="KLO22" s="93"/>
      <c r="KLP22" s="93"/>
      <c r="KLQ22" s="93"/>
      <c r="KLR22" s="93"/>
      <c r="KLS22" s="93"/>
      <c r="KLT22" s="93"/>
      <c r="KLU22" s="93"/>
      <c r="KLV22" s="93"/>
      <c r="KLW22" s="93"/>
      <c r="KLX22" s="93"/>
      <c r="KLY22" s="93"/>
      <c r="KLZ22" s="93"/>
      <c r="KMA22" s="93"/>
      <c r="KMB22" s="93"/>
      <c r="KMC22" s="93"/>
      <c r="KMD22" s="93"/>
      <c r="KME22" s="93"/>
      <c r="KMF22" s="93"/>
      <c r="KMG22" s="93"/>
      <c r="KMH22" s="93"/>
      <c r="KMI22" s="93"/>
      <c r="KMJ22" s="93"/>
      <c r="KMK22" s="93"/>
      <c r="KML22" s="93"/>
      <c r="KMM22" s="93"/>
      <c r="KMN22" s="93"/>
      <c r="KMO22" s="93"/>
      <c r="KMP22" s="93"/>
      <c r="KMQ22" s="93"/>
      <c r="KMR22" s="93"/>
      <c r="KMS22" s="93"/>
      <c r="KMT22" s="93"/>
      <c r="KMU22" s="93"/>
      <c r="KMV22" s="93"/>
      <c r="KMW22" s="93"/>
      <c r="KMX22" s="93"/>
      <c r="KMY22" s="93"/>
      <c r="KMZ22" s="93"/>
      <c r="KNA22" s="93"/>
      <c r="KNB22" s="93"/>
      <c r="KNC22" s="93"/>
      <c r="KND22" s="93"/>
      <c r="KNE22" s="93"/>
      <c r="KNF22" s="93"/>
      <c r="KNG22" s="93"/>
      <c r="KNH22" s="93"/>
      <c r="KNI22" s="93"/>
      <c r="KNJ22" s="93"/>
      <c r="KNK22" s="93"/>
      <c r="KNL22" s="93"/>
      <c r="KNM22" s="93"/>
      <c r="KNN22" s="93"/>
      <c r="KNO22" s="93"/>
      <c r="KNP22" s="93"/>
      <c r="KNQ22" s="93"/>
      <c r="KNR22" s="93"/>
      <c r="KNS22" s="93"/>
      <c r="KNT22" s="93"/>
      <c r="KNU22" s="93"/>
      <c r="KNV22" s="93"/>
      <c r="KNW22" s="93"/>
      <c r="KNX22" s="93"/>
      <c r="KNY22" s="93"/>
      <c r="KNZ22" s="93"/>
      <c r="KOA22" s="93"/>
      <c r="KOB22" s="93"/>
      <c r="KOC22" s="93"/>
      <c r="KOD22" s="93"/>
      <c r="KOE22" s="93"/>
      <c r="KOF22" s="93"/>
      <c r="KOG22" s="93"/>
      <c r="KOH22" s="93"/>
      <c r="KOI22" s="93"/>
      <c r="KOJ22" s="93"/>
      <c r="KOK22" s="93"/>
      <c r="KOL22" s="93"/>
      <c r="KOM22" s="93"/>
      <c r="KON22" s="93"/>
      <c r="KOO22" s="93"/>
      <c r="KOP22" s="93"/>
      <c r="KOQ22" s="93"/>
      <c r="KOR22" s="93"/>
      <c r="KOS22" s="93"/>
      <c r="KOT22" s="93"/>
      <c r="KOU22" s="93"/>
      <c r="KOV22" s="93"/>
      <c r="KOW22" s="93"/>
      <c r="KOX22" s="93"/>
      <c r="KOY22" s="93"/>
      <c r="KOZ22" s="93"/>
      <c r="KPA22" s="93"/>
      <c r="KPB22" s="93"/>
      <c r="KPC22" s="93"/>
      <c r="KPD22" s="93"/>
      <c r="KPE22" s="93"/>
      <c r="KPF22" s="93"/>
      <c r="KPG22" s="93"/>
      <c r="KPH22" s="93"/>
      <c r="KPI22" s="93"/>
      <c r="KPJ22" s="93"/>
      <c r="KPK22" s="93"/>
      <c r="KPL22" s="93"/>
      <c r="KPM22" s="93"/>
      <c r="KPN22" s="93"/>
      <c r="KPO22" s="93"/>
      <c r="KPP22" s="93"/>
      <c r="KPQ22" s="93"/>
      <c r="KPR22" s="93"/>
      <c r="KPS22" s="93"/>
      <c r="KPT22" s="93"/>
      <c r="KPU22" s="93"/>
      <c r="KPV22" s="93"/>
      <c r="KPW22" s="93"/>
      <c r="KPX22" s="93"/>
      <c r="KPY22" s="93"/>
      <c r="KPZ22" s="93"/>
      <c r="KQA22" s="93"/>
      <c r="KQB22" s="93"/>
      <c r="KQC22" s="93"/>
      <c r="KQD22" s="93"/>
      <c r="KQE22" s="93"/>
      <c r="KQF22" s="93"/>
      <c r="KQG22" s="93"/>
      <c r="KQH22" s="93"/>
      <c r="KQI22" s="93"/>
      <c r="KQJ22" s="93"/>
      <c r="KQK22" s="93"/>
      <c r="KQL22" s="93"/>
      <c r="KQM22" s="93"/>
      <c r="KQN22" s="93"/>
      <c r="KQO22" s="93"/>
      <c r="KQP22" s="93"/>
      <c r="KQQ22" s="93"/>
      <c r="KQR22" s="93"/>
      <c r="KQS22" s="93"/>
      <c r="KQT22" s="93"/>
      <c r="KQU22" s="93"/>
      <c r="KQV22" s="93"/>
      <c r="KQW22" s="93"/>
      <c r="KQX22" s="93"/>
      <c r="KQY22" s="93"/>
      <c r="KQZ22" s="93"/>
      <c r="KRA22" s="93"/>
      <c r="KRB22" s="93"/>
      <c r="KRC22" s="93"/>
      <c r="KRD22" s="93"/>
      <c r="KRE22" s="93"/>
      <c r="KRF22" s="93"/>
      <c r="KRG22" s="93"/>
      <c r="KRH22" s="93"/>
      <c r="KRI22" s="93"/>
      <c r="KRJ22" s="93"/>
      <c r="KRK22" s="93"/>
      <c r="KRL22" s="93"/>
      <c r="KRM22" s="93"/>
      <c r="KRN22" s="93"/>
      <c r="KRO22" s="93"/>
      <c r="KRP22" s="93"/>
      <c r="KRQ22" s="93"/>
      <c r="KRR22" s="93"/>
      <c r="KRS22" s="93"/>
      <c r="KRT22" s="93"/>
      <c r="KRU22" s="93"/>
      <c r="KRV22" s="93"/>
      <c r="KRW22" s="93"/>
      <c r="KRX22" s="93"/>
      <c r="KRY22" s="93"/>
      <c r="KRZ22" s="93"/>
      <c r="KSA22" s="93"/>
      <c r="KSB22" s="93"/>
      <c r="KSC22" s="93"/>
      <c r="KSD22" s="93"/>
      <c r="KSE22" s="93"/>
      <c r="KSF22" s="93"/>
      <c r="KSG22" s="93"/>
      <c r="KSH22" s="93"/>
      <c r="KSI22" s="93"/>
      <c r="KSJ22" s="93"/>
      <c r="KSK22" s="93"/>
      <c r="KSL22" s="93"/>
      <c r="KSM22" s="93"/>
      <c r="KSN22" s="93"/>
      <c r="KSO22" s="93"/>
      <c r="KSP22" s="93"/>
      <c r="KSQ22" s="93"/>
      <c r="KSR22" s="93"/>
      <c r="KSS22" s="93"/>
      <c r="KST22" s="93"/>
      <c r="KSU22" s="93"/>
      <c r="KSV22" s="93"/>
      <c r="KSW22" s="93"/>
      <c r="KSX22" s="93"/>
      <c r="KSY22" s="93"/>
      <c r="KSZ22" s="93"/>
      <c r="KTA22" s="93"/>
      <c r="KTB22" s="93"/>
      <c r="KTC22" s="93"/>
      <c r="KTD22" s="93"/>
      <c r="KTE22" s="93"/>
      <c r="KTF22" s="93"/>
      <c r="KTG22" s="93"/>
      <c r="KTH22" s="93"/>
      <c r="KTI22" s="93"/>
      <c r="KTJ22" s="93"/>
      <c r="KTK22" s="93"/>
      <c r="KTL22" s="93"/>
      <c r="KTM22" s="93"/>
      <c r="KTN22" s="93"/>
      <c r="KTO22" s="93"/>
      <c r="KTP22" s="93"/>
      <c r="KTQ22" s="93"/>
      <c r="KTR22" s="93"/>
      <c r="KTS22" s="93"/>
      <c r="KTT22" s="93"/>
      <c r="KTU22" s="93"/>
      <c r="KTV22" s="93"/>
      <c r="KTW22" s="93"/>
      <c r="KTX22" s="93"/>
      <c r="KTY22" s="93"/>
      <c r="KTZ22" s="93"/>
      <c r="KUA22" s="93"/>
      <c r="KUB22" s="93"/>
      <c r="KUC22" s="93"/>
      <c r="KUD22" s="93"/>
      <c r="KUE22" s="93"/>
      <c r="KUF22" s="93"/>
      <c r="KUG22" s="93"/>
      <c r="KUH22" s="93"/>
      <c r="KUI22" s="93"/>
      <c r="KUJ22" s="93"/>
      <c r="KUK22" s="93"/>
      <c r="KUL22" s="93"/>
      <c r="KUM22" s="93"/>
      <c r="KUN22" s="93"/>
      <c r="KUO22" s="93"/>
      <c r="KUP22" s="93"/>
      <c r="KUQ22" s="93"/>
      <c r="KUR22" s="93"/>
      <c r="KUS22" s="93"/>
      <c r="KUT22" s="93"/>
      <c r="KUU22" s="93"/>
      <c r="KUV22" s="93"/>
      <c r="KUW22" s="93"/>
      <c r="KUX22" s="93"/>
      <c r="KUY22" s="93"/>
      <c r="KUZ22" s="93"/>
      <c r="KVA22" s="93"/>
      <c r="KVB22" s="93"/>
      <c r="KVC22" s="93"/>
      <c r="KVD22" s="93"/>
      <c r="KVE22" s="93"/>
      <c r="KVF22" s="93"/>
      <c r="KVG22" s="93"/>
      <c r="KVH22" s="93"/>
      <c r="KVI22" s="93"/>
      <c r="KVJ22" s="93"/>
      <c r="KVK22" s="93"/>
      <c r="KVL22" s="93"/>
      <c r="KVM22" s="93"/>
      <c r="KVN22" s="93"/>
      <c r="KVO22" s="93"/>
      <c r="KVP22" s="93"/>
      <c r="KVQ22" s="93"/>
      <c r="KVR22" s="93"/>
      <c r="KVS22" s="93"/>
      <c r="KVT22" s="93"/>
      <c r="KVU22" s="93"/>
      <c r="KVV22" s="93"/>
      <c r="KVW22" s="93"/>
      <c r="KVX22" s="93"/>
      <c r="KVY22" s="93"/>
      <c r="KVZ22" s="93"/>
      <c r="KWA22" s="93"/>
      <c r="KWB22" s="93"/>
      <c r="KWC22" s="93"/>
      <c r="KWD22" s="93"/>
      <c r="KWE22" s="93"/>
      <c r="KWF22" s="93"/>
      <c r="KWG22" s="93"/>
      <c r="KWH22" s="93"/>
      <c r="KWI22" s="93"/>
      <c r="KWJ22" s="93"/>
      <c r="KWK22" s="93"/>
      <c r="KWL22" s="93"/>
      <c r="KWM22" s="93"/>
      <c r="KWN22" s="93"/>
      <c r="KWO22" s="93"/>
      <c r="KWP22" s="93"/>
      <c r="KWQ22" s="93"/>
      <c r="KWR22" s="93"/>
      <c r="KWS22" s="93"/>
      <c r="KWT22" s="93"/>
      <c r="KWU22" s="93"/>
      <c r="KWV22" s="93"/>
      <c r="KWW22" s="93"/>
      <c r="KWX22" s="93"/>
      <c r="KWY22" s="93"/>
      <c r="KWZ22" s="93"/>
      <c r="KXA22" s="93"/>
      <c r="KXB22" s="93"/>
      <c r="KXC22" s="93"/>
      <c r="KXD22" s="93"/>
      <c r="KXE22" s="93"/>
      <c r="KXF22" s="93"/>
      <c r="KXG22" s="93"/>
      <c r="KXH22" s="93"/>
      <c r="KXI22" s="93"/>
      <c r="KXJ22" s="93"/>
      <c r="KXK22" s="93"/>
      <c r="KXL22" s="93"/>
      <c r="KXM22" s="93"/>
      <c r="KXN22" s="93"/>
      <c r="KXO22" s="93"/>
      <c r="KXP22" s="93"/>
      <c r="KXQ22" s="93"/>
      <c r="KXR22" s="93"/>
      <c r="KXS22" s="93"/>
      <c r="KXT22" s="93"/>
      <c r="KXU22" s="93"/>
      <c r="KXV22" s="93"/>
      <c r="KXW22" s="93"/>
      <c r="KXX22" s="93"/>
      <c r="KXY22" s="93"/>
      <c r="KXZ22" s="93"/>
      <c r="KYA22" s="93"/>
      <c r="KYB22" s="93"/>
      <c r="KYC22" s="93"/>
      <c r="KYD22" s="93"/>
      <c r="KYE22" s="93"/>
      <c r="KYF22" s="93"/>
      <c r="KYG22" s="93"/>
      <c r="KYH22" s="93"/>
      <c r="KYI22" s="93"/>
      <c r="KYJ22" s="93"/>
      <c r="KYK22" s="93"/>
      <c r="KYL22" s="93"/>
      <c r="KYM22" s="93"/>
      <c r="KYN22" s="93"/>
      <c r="KYO22" s="93"/>
      <c r="KYP22" s="93"/>
      <c r="KYQ22" s="93"/>
      <c r="KYR22" s="93"/>
      <c r="KYS22" s="93"/>
      <c r="KYT22" s="93"/>
      <c r="KYU22" s="93"/>
      <c r="KYV22" s="93"/>
      <c r="KYW22" s="93"/>
      <c r="KYX22" s="93"/>
      <c r="KYY22" s="93"/>
      <c r="KYZ22" s="93"/>
      <c r="KZA22" s="93"/>
      <c r="KZB22" s="93"/>
      <c r="KZC22" s="93"/>
      <c r="KZD22" s="93"/>
      <c r="KZE22" s="93"/>
      <c r="KZF22" s="93"/>
      <c r="KZG22" s="93"/>
      <c r="KZH22" s="93"/>
      <c r="KZI22" s="93"/>
      <c r="KZJ22" s="93"/>
      <c r="KZK22" s="93"/>
      <c r="KZL22" s="93"/>
      <c r="KZM22" s="93"/>
      <c r="KZN22" s="93"/>
      <c r="KZO22" s="93"/>
      <c r="KZP22" s="93"/>
      <c r="KZQ22" s="93"/>
      <c r="KZR22" s="93"/>
      <c r="KZS22" s="93"/>
      <c r="KZT22" s="93"/>
      <c r="KZU22" s="93"/>
      <c r="KZV22" s="93"/>
      <c r="KZW22" s="93"/>
      <c r="KZX22" s="93"/>
      <c r="KZY22" s="93"/>
      <c r="KZZ22" s="93"/>
      <c r="LAA22" s="93"/>
      <c r="LAB22" s="93"/>
      <c r="LAC22" s="93"/>
      <c r="LAD22" s="93"/>
      <c r="LAE22" s="93"/>
      <c r="LAF22" s="93"/>
      <c r="LAG22" s="93"/>
      <c r="LAH22" s="93"/>
      <c r="LAI22" s="93"/>
      <c r="LAJ22" s="93"/>
      <c r="LAK22" s="93"/>
      <c r="LAL22" s="93"/>
      <c r="LAM22" s="93"/>
      <c r="LAN22" s="93"/>
      <c r="LAO22" s="93"/>
      <c r="LAP22" s="93"/>
      <c r="LAQ22" s="93"/>
      <c r="LAR22" s="93"/>
      <c r="LAS22" s="93"/>
      <c r="LAT22" s="93"/>
      <c r="LAU22" s="93"/>
      <c r="LAV22" s="93"/>
      <c r="LAW22" s="93"/>
      <c r="LAX22" s="93"/>
      <c r="LAY22" s="93"/>
      <c r="LAZ22" s="93"/>
      <c r="LBA22" s="93"/>
      <c r="LBB22" s="93"/>
      <c r="LBC22" s="93"/>
      <c r="LBD22" s="93"/>
      <c r="LBE22" s="93"/>
      <c r="LBF22" s="93"/>
      <c r="LBG22" s="93"/>
      <c r="LBH22" s="93"/>
      <c r="LBI22" s="93"/>
      <c r="LBJ22" s="93"/>
      <c r="LBK22" s="93"/>
      <c r="LBL22" s="93"/>
      <c r="LBM22" s="93"/>
      <c r="LBN22" s="93"/>
      <c r="LBO22" s="93"/>
      <c r="LBP22" s="93"/>
      <c r="LBQ22" s="93"/>
      <c r="LBR22" s="93"/>
      <c r="LBS22" s="93"/>
      <c r="LBT22" s="93"/>
      <c r="LBU22" s="93"/>
      <c r="LBV22" s="93"/>
      <c r="LBW22" s="93"/>
      <c r="LBX22" s="93"/>
      <c r="LBY22" s="93"/>
      <c r="LBZ22" s="93"/>
      <c r="LCA22" s="93"/>
      <c r="LCB22" s="93"/>
      <c r="LCC22" s="93"/>
      <c r="LCD22" s="93"/>
      <c r="LCE22" s="93"/>
      <c r="LCF22" s="93"/>
      <c r="LCG22" s="93"/>
      <c r="LCH22" s="93"/>
      <c r="LCI22" s="93"/>
      <c r="LCJ22" s="93"/>
      <c r="LCK22" s="93"/>
      <c r="LCL22" s="93"/>
      <c r="LCM22" s="93"/>
      <c r="LCN22" s="93"/>
      <c r="LCO22" s="93"/>
      <c r="LCP22" s="93"/>
      <c r="LCQ22" s="93"/>
      <c r="LCR22" s="93"/>
      <c r="LCS22" s="93"/>
      <c r="LCT22" s="93"/>
      <c r="LCU22" s="93"/>
      <c r="LCV22" s="93"/>
      <c r="LCW22" s="93"/>
      <c r="LCX22" s="93"/>
      <c r="LCY22" s="93"/>
      <c r="LCZ22" s="93"/>
      <c r="LDA22" s="93"/>
      <c r="LDB22" s="93"/>
      <c r="LDC22" s="93"/>
      <c r="LDD22" s="93"/>
      <c r="LDE22" s="93"/>
      <c r="LDF22" s="93"/>
      <c r="LDG22" s="93"/>
      <c r="LDH22" s="93"/>
      <c r="LDI22" s="93"/>
      <c r="LDJ22" s="93"/>
      <c r="LDK22" s="93"/>
      <c r="LDL22" s="93"/>
      <c r="LDM22" s="93"/>
      <c r="LDN22" s="93"/>
      <c r="LDO22" s="93"/>
      <c r="LDP22" s="93"/>
      <c r="LDQ22" s="93"/>
      <c r="LDR22" s="93"/>
      <c r="LDS22" s="93"/>
      <c r="LDT22" s="93"/>
      <c r="LDU22" s="93"/>
      <c r="LDV22" s="93"/>
      <c r="LDW22" s="93"/>
      <c r="LDX22" s="93"/>
      <c r="LDY22" s="93"/>
      <c r="LDZ22" s="93"/>
      <c r="LEA22" s="93"/>
      <c r="LEB22" s="93"/>
      <c r="LEC22" s="93"/>
      <c r="LED22" s="93"/>
      <c r="LEE22" s="93"/>
      <c r="LEF22" s="93"/>
      <c r="LEG22" s="93"/>
      <c r="LEH22" s="93"/>
      <c r="LEI22" s="93"/>
      <c r="LEJ22" s="93"/>
      <c r="LEK22" s="93"/>
      <c r="LEL22" s="93"/>
      <c r="LEM22" s="93"/>
      <c r="LEN22" s="93"/>
      <c r="LEO22" s="93"/>
      <c r="LEP22" s="93"/>
      <c r="LEQ22" s="93"/>
      <c r="LER22" s="93"/>
      <c r="LES22" s="93"/>
      <c r="LET22" s="93"/>
      <c r="LEU22" s="93"/>
      <c r="LEV22" s="93"/>
      <c r="LEW22" s="93"/>
      <c r="LEX22" s="93"/>
      <c r="LEY22" s="93"/>
      <c r="LEZ22" s="93"/>
      <c r="LFA22" s="93"/>
      <c r="LFB22" s="93"/>
      <c r="LFC22" s="93"/>
      <c r="LFD22" s="93"/>
      <c r="LFE22" s="93"/>
      <c r="LFF22" s="93"/>
      <c r="LFG22" s="93"/>
      <c r="LFH22" s="93"/>
      <c r="LFI22" s="93"/>
      <c r="LFJ22" s="93"/>
      <c r="LFK22" s="93"/>
      <c r="LFL22" s="93"/>
      <c r="LFM22" s="93"/>
      <c r="LFN22" s="93"/>
      <c r="LFO22" s="93"/>
      <c r="LFP22" s="93"/>
      <c r="LFQ22" s="93"/>
      <c r="LFR22" s="93"/>
      <c r="LFS22" s="93"/>
      <c r="LFT22" s="93"/>
      <c r="LFU22" s="93"/>
      <c r="LFV22" s="93"/>
      <c r="LFW22" s="93"/>
      <c r="LFX22" s="93"/>
      <c r="LFY22" s="93"/>
      <c r="LFZ22" s="93"/>
      <c r="LGA22" s="93"/>
      <c r="LGB22" s="93"/>
      <c r="LGC22" s="93"/>
      <c r="LGD22" s="93"/>
      <c r="LGE22" s="93"/>
      <c r="LGF22" s="93"/>
      <c r="LGG22" s="93"/>
      <c r="LGH22" s="93"/>
      <c r="LGI22" s="93"/>
      <c r="LGJ22" s="93"/>
      <c r="LGK22" s="93"/>
      <c r="LGL22" s="93"/>
      <c r="LGM22" s="93"/>
      <c r="LGN22" s="93"/>
      <c r="LGO22" s="93"/>
      <c r="LGP22" s="93"/>
      <c r="LGQ22" s="93"/>
      <c r="LGR22" s="93"/>
      <c r="LGS22" s="93"/>
      <c r="LGT22" s="93"/>
      <c r="LGU22" s="93"/>
      <c r="LGV22" s="93"/>
      <c r="LGW22" s="93"/>
      <c r="LGX22" s="93"/>
      <c r="LGY22" s="93"/>
      <c r="LGZ22" s="93"/>
      <c r="LHA22" s="93"/>
      <c r="LHB22" s="93"/>
      <c r="LHC22" s="93"/>
      <c r="LHD22" s="93"/>
      <c r="LHE22" s="93"/>
      <c r="LHF22" s="93"/>
      <c r="LHG22" s="93"/>
      <c r="LHH22" s="93"/>
      <c r="LHI22" s="93"/>
      <c r="LHJ22" s="93"/>
      <c r="LHK22" s="93"/>
      <c r="LHL22" s="93"/>
      <c r="LHM22" s="93"/>
      <c r="LHN22" s="93"/>
      <c r="LHO22" s="93"/>
      <c r="LHP22" s="93"/>
      <c r="LHQ22" s="93"/>
      <c r="LHR22" s="93"/>
      <c r="LHS22" s="93"/>
      <c r="LHT22" s="93"/>
      <c r="LHU22" s="93"/>
      <c r="LHV22" s="93"/>
      <c r="LHW22" s="93"/>
      <c r="LHX22" s="93"/>
      <c r="LHY22" s="93"/>
      <c r="LHZ22" s="93"/>
      <c r="LIA22" s="93"/>
      <c r="LIB22" s="93"/>
      <c r="LIC22" s="93"/>
      <c r="LID22" s="93"/>
      <c r="LIE22" s="93"/>
      <c r="LIF22" s="93"/>
      <c r="LIG22" s="93"/>
      <c r="LIH22" s="93"/>
      <c r="LII22" s="93"/>
      <c r="LIJ22" s="93"/>
      <c r="LIK22" s="93"/>
      <c r="LIL22" s="93"/>
      <c r="LIM22" s="93"/>
      <c r="LIN22" s="93"/>
      <c r="LIO22" s="93"/>
      <c r="LIP22" s="93"/>
      <c r="LIQ22" s="93"/>
      <c r="LIR22" s="93"/>
      <c r="LIS22" s="93"/>
      <c r="LIT22" s="93"/>
      <c r="LIU22" s="93"/>
      <c r="LIV22" s="93"/>
      <c r="LIW22" s="93"/>
      <c r="LIX22" s="93"/>
      <c r="LIY22" s="93"/>
      <c r="LIZ22" s="93"/>
      <c r="LJA22" s="93"/>
      <c r="LJB22" s="93"/>
      <c r="LJC22" s="93"/>
      <c r="LJD22" s="93"/>
      <c r="LJE22" s="93"/>
      <c r="LJF22" s="93"/>
      <c r="LJG22" s="93"/>
      <c r="LJH22" s="93"/>
      <c r="LJI22" s="93"/>
      <c r="LJJ22" s="93"/>
      <c r="LJK22" s="93"/>
      <c r="LJL22" s="93"/>
      <c r="LJM22" s="93"/>
      <c r="LJN22" s="93"/>
      <c r="LJO22" s="93"/>
      <c r="LJP22" s="93"/>
      <c r="LJQ22" s="93"/>
      <c r="LJR22" s="93"/>
      <c r="LJS22" s="93"/>
      <c r="LJT22" s="93"/>
      <c r="LJU22" s="93"/>
      <c r="LJV22" s="93"/>
      <c r="LJW22" s="93"/>
      <c r="LJX22" s="93"/>
      <c r="LJY22" s="93"/>
      <c r="LJZ22" s="93"/>
      <c r="LKA22" s="93"/>
      <c r="LKB22" s="93"/>
      <c r="LKC22" s="93"/>
      <c r="LKD22" s="93"/>
      <c r="LKE22" s="93"/>
      <c r="LKF22" s="93"/>
      <c r="LKG22" s="93"/>
      <c r="LKH22" s="93"/>
      <c r="LKI22" s="93"/>
      <c r="LKJ22" s="93"/>
      <c r="LKK22" s="93"/>
      <c r="LKL22" s="93"/>
      <c r="LKM22" s="93"/>
      <c r="LKN22" s="93"/>
      <c r="LKO22" s="93"/>
      <c r="LKP22" s="93"/>
      <c r="LKQ22" s="93"/>
      <c r="LKR22" s="93"/>
      <c r="LKS22" s="93"/>
      <c r="LKT22" s="93"/>
      <c r="LKU22" s="93"/>
      <c r="LKV22" s="93"/>
      <c r="LKW22" s="93"/>
      <c r="LKX22" s="93"/>
      <c r="LKY22" s="93"/>
      <c r="LKZ22" s="93"/>
      <c r="LLA22" s="93"/>
      <c r="LLB22" s="93"/>
      <c r="LLC22" s="93"/>
      <c r="LLD22" s="93"/>
      <c r="LLE22" s="93"/>
      <c r="LLF22" s="93"/>
      <c r="LLG22" s="93"/>
      <c r="LLH22" s="93"/>
      <c r="LLI22" s="93"/>
      <c r="LLJ22" s="93"/>
      <c r="LLK22" s="93"/>
      <c r="LLL22" s="93"/>
      <c r="LLM22" s="93"/>
      <c r="LLN22" s="93"/>
      <c r="LLO22" s="93"/>
      <c r="LLP22" s="93"/>
      <c r="LLQ22" s="93"/>
      <c r="LLR22" s="93"/>
      <c r="LLS22" s="93"/>
      <c r="LLT22" s="93"/>
      <c r="LLU22" s="93"/>
      <c r="LLV22" s="93"/>
      <c r="LLW22" s="93"/>
      <c r="LLX22" s="93"/>
      <c r="LLY22" s="93"/>
      <c r="LLZ22" s="93"/>
      <c r="LMA22" s="93"/>
      <c r="LMB22" s="93"/>
      <c r="LMC22" s="93"/>
      <c r="LMD22" s="93"/>
      <c r="LME22" s="93"/>
      <c r="LMF22" s="93"/>
      <c r="LMG22" s="93"/>
      <c r="LMH22" s="93"/>
      <c r="LMI22" s="93"/>
      <c r="LMJ22" s="93"/>
      <c r="LMK22" s="93"/>
      <c r="LML22" s="93"/>
      <c r="LMM22" s="93"/>
      <c r="LMN22" s="93"/>
      <c r="LMO22" s="93"/>
      <c r="LMP22" s="93"/>
      <c r="LMQ22" s="93"/>
      <c r="LMR22" s="93"/>
      <c r="LMS22" s="93"/>
      <c r="LMT22" s="93"/>
      <c r="LMU22" s="93"/>
      <c r="LMV22" s="93"/>
      <c r="LMW22" s="93"/>
      <c r="LMX22" s="93"/>
      <c r="LMY22" s="93"/>
      <c r="LMZ22" s="93"/>
      <c r="LNA22" s="93"/>
      <c r="LNB22" s="93"/>
      <c r="LNC22" s="93"/>
      <c r="LND22" s="93"/>
      <c r="LNE22" s="93"/>
      <c r="LNF22" s="93"/>
      <c r="LNG22" s="93"/>
      <c r="LNH22" s="93"/>
      <c r="LNI22" s="93"/>
      <c r="LNJ22" s="93"/>
      <c r="LNK22" s="93"/>
      <c r="LNL22" s="93"/>
      <c r="LNM22" s="93"/>
      <c r="LNN22" s="93"/>
      <c r="LNO22" s="93"/>
      <c r="LNP22" s="93"/>
      <c r="LNQ22" s="93"/>
      <c r="LNR22" s="93"/>
      <c r="LNS22" s="93"/>
      <c r="LNT22" s="93"/>
      <c r="LNU22" s="93"/>
      <c r="LNV22" s="93"/>
      <c r="LNW22" s="93"/>
      <c r="LNX22" s="93"/>
      <c r="LNY22" s="93"/>
      <c r="LNZ22" s="93"/>
      <c r="LOA22" s="93"/>
      <c r="LOB22" s="93"/>
      <c r="LOC22" s="93"/>
      <c r="LOD22" s="93"/>
      <c r="LOE22" s="93"/>
      <c r="LOF22" s="93"/>
      <c r="LOG22" s="93"/>
      <c r="LOH22" s="93"/>
      <c r="LOI22" s="93"/>
      <c r="LOJ22" s="93"/>
      <c r="LOK22" s="93"/>
      <c r="LOL22" s="93"/>
      <c r="LOM22" s="93"/>
      <c r="LON22" s="93"/>
      <c r="LOO22" s="93"/>
      <c r="LOP22" s="93"/>
      <c r="LOQ22" s="93"/>
      <c r="LOR22" s="93"/>
      <c r="LOS22" s="93"/>
      <c r="LOT22" s="93"/>
      <c r="LOU22" s="93"/>
      <c r="LOV22" s="93"/>
      <c r="LOW22" s="93"/>
      <c r="LOX22" s="93"/>
      <c r="LOY22" s="93"/>
      <c r="LOZ22" s="93"/>
      <c r="LPA22" s="93"/>
      <c r="LPB22" s="93"/>
      <c r="LPC22" s="93"/>
      <c r="LPD22" s="93"/>
      <c r="LPE22" s="93"/>
      <c r="LPF22" s="93"/>
      <c r="LPG22" s="93"/>
      <c r="LPH22" s="93"/>
      <c r="LPI22" s="93"/>
      <c r="LPJ22" s="93"/>
      <c r="LPK22" s="93"/>
      <c r="LPL22" s="93"/>
      <c r="LPM22" s="93"/>
      <c r="LPN22" s="93"/>
      <c r="LPO22" s="93"/>
      <c r="LPP22" s="93"/>
      <c r="LPQ22" s="93"/>
      <c r="LPR22" s="93"/>
      <c r="LPS22" s="93"/>
      <c r="LPT22" s="93"/>
      <c r="LPU22" s="93"/>
      <c r="LPV22" s="93"/>
      <c r="LPW22" s="93"/>
      <c r="LPX22" s="93"/>
      <c r="LPY22" s="93"/>
      <c r="LPZ22" s="93"/>
      <c r="LQA22" s="93"/>
      <c r="LQB22" s="93"/>
      <c r="LQC22" s="93"/>
      <c r="LQD22" s="93"/>
      <c r="LQE22" s="93"/>
      <c r="LQF22" s="93"/>
      <c r="LQG22" s="93"/>
      <c r="LQH22" s="93"/>
      <c r="LQI22" s="93"/>
      <c r="LQJ22" s="93"/>
      <c r="LQK22" s="93"/>
      <c r="LQL22" s="93"/>
      <c r="LQM22" s="93"/>
      <c r="LQN22" s="93"/>
      <c r="LQO22" s="93"/>
      <c r="LQP22" s="93"/>
      <c r="LQQ22" s="93"/>
      <c r="LQR22" s="93"/>
      <c r="LQS22" s="93"/>
      <c r="LQT22" s="93"/>
      <c r="LQU22" s="93"/>
      <c r="LQV22" s="93"/>
      <c r="LQW22" s="93"/>
      <c r="LQX22" s="93"/>
      <c r="LQY22" s="93"/>
      <c r="LQZ22" s="93"/>
      <c r="LRA22" s="93"/>
      <c r="LRB22" s="93"/>
      <c r="LRC22" s="93"/>
      <c r="LRD22" s="93"/>
      <c r="LRE22" s="93"/>
      <c r="LRF22" s="93"/>
      <c r="LRG22" s="93"/>
      <c r="LRH22" s="93"/>
      <c r="LRI22" s="93"/>
      <c r="LRJ22" s="93"/>
      <c r="LRK22" s="93"/>
      <c r="LRL22" s="93"/>
      <c r="LRM22" s="93"/>
      <c r="LRN22" s="93"/>
      <c r="LRO22" s="93"/>
      <c r="LRP22" s="93"/>
      <c r="LRQ22" s="93"/>
      <c r="LRR22" s="93"/>
      <c r="LRS22" s="93"/>
      <c r="LRT22" s="93"/>
      <c r="LRU22" s="93"/>
      <c r="LRV22" s="93"/>
      <c r="LRW22" s="93"/>
      <c r="LRX22" s="93"/>
      <c r="LRY22" s="93"/>
      <c r="LRZ22" s="93"/>
      <c r="LSA22" s="93"/>
      <c r="LSB22" s="93"/>
      <c r="LSC22" s="93"/>
      <c r="LSD22" s="93"/>
      <c r="LSE22" s="93"/>
      <c r="LSF22" s="93"/>
      <c r="LSG22" s="93"/>
      <c r="LSH22" s="93"/>
      <c r="LSI22" s="93"/>
      <c r="LSJ22" s="93"/>
      <c r="LSK22" s="93"/>
      <c r="LSL22" s="93"/>
      <c r="LSM22" s="93"/>
      <c r="LSN22" s="93"/>
      <c r="LSO22" s="93"/>
      <c r="LSP22" s="93"/>
      <c r="LSQ22" s="93"/>
      <c r="LSR22" s="93"/>
      <c r="LSS22" s="93"/>
      <c r="LST22" s="93"/>
      <c r="LSU22" s="93"/>
      <c r="LSV22" s="93"/>
      <c r="LSW22" s="93"/>
      <c r="LSX22" s="93"/>
      <c r="LSY22" s="93"/>
      <c r="LSZ22" s="93"/>
      <c r="LTA22" s="93"/>
      <c r="LTB22" s="93"/>
      <c r="LTC22" s="93"/>
      <c r="LTD22" s="93"/>
      <c r="LTE22" s="93"/>
      <c r="LTF22" s="93"/>
      <c r="LTG22" s="93"/>
      <c r="LTH22" s="93"/>
      <c r="LTI22" s="93"/>
      <c r="LTJ22" s="93"/>
      <c r="LTK22" s="93"/>
      <c r="LTL22" s="93"/>
      <c r="LTM22" s="93"/>
      <c r="LTN22" s="93"/>
      <c r="LTO22" s="93"/>
      <c r="LTP22" s="93"/>
      <c r="LTQ22" s="93"/>
      <c r="LTR22" s="93"/>
      <c r="LTS22" s="93"/>
      <c r="LTT22" s="93"/>
      <c r="LTU22" s="93"/>
      <c r="LTV22" s="93"/>
      <c r="LTW22" s="93"/>
      <c r="LTX22" s="93"/>
      <c r="LTY22" s="93"/>
      <c r="LTZ22" s="93"/>
      <c r="LUA22" s="93"/>
      <c r="LUB22" s="93"/>
      <c r="LUC22" s="93"/>
      <c r="LUD22" s="93"/>
      <c r="LUE22" s="93"/>
      <c r="LUF22" s="93"/>
      <c r="LUG22" s="93"/>
      <c r="LUH22" s="93"/>
      <c r="LUI22" s="93"/>
      <c r="LUJ22" s="93"/>
      <c r="LUK22" s="93"/>
      <c r="LUL22" s="93"/>
      <c r="LUM22" s="93"/>
      <c r="LUN22" s="93"/>
      <c r="LUO22" s="93"/>
      <c r="LUP22" s="93"/>
      <c r="LUQ22" s="93"/>
      <c r="LUR22" s="93"/>
      <c r="LUS22" s="93"/>
      <c r="LUT22" s="93"/>
      <c r="LUU22" s="93"/>
      <c r="LUV22" s="93"/>
      <c r="LUW22" s="93"/>
      <c r="LUX22" s="93"/>
      <c r="LUY22" s="93"/>
      <c r="LUZ22" s="93"/>
      <c r="LVA22" s="93"/>
      <c r="LVB22" s="93"/>
      <c r="LVC22" s="93"/>
      <c r="LVD22" s="93"/>
      <c r="LVE22" s="93"/>
      <c r="LVF22" s="93"/>
      <c r="LVG22" s="93"/>
      <c r="LVH22" s="93"/>
      <c r="LVI22" s="93"/>
      <c r="LVJ22" s="93"/>
      <c r="LVK22" s="93"/>
      <c r="LVL22" s="93"/>
      <c r="LVM22" s="93"/>
      <c r="LVN22" s="93"/>
      <c r="LVO22" s="93"/>
      <c r="LVP22" s="93"/>
      <c r="LVQ22" s="93"/>
      <c r="LVR22" s="93"/>
      <c r="LVS22" s="93"/>
      <c r="LVT22" s="93"/>
      <c r="LVU22" s="93"/>
      <c r="LVV22" s="93"/>
      <c r="LVW22" s="93"/>
      <c r="LVX22" s="93"/>
      <c r="LVY22" s="93"/>
      <c r="LVZ22" s="93"/>
      <c r="LWA22" s="93"/>
      <c r="LWB22" s="93"/>
      <c r="LWC22" s="93"/>
      <c r="LWD22" s="93"/>
      <c r="LWE22" s="93"/>
      <c r="LWF22" s="93"/>
      <c r="LWG22" s="93"/>
      <c r="LWH22" s="93"/>
      <c r="LWI22" s="93"/>
      <c r="LWJ22" s="93"/>
      <c r="LWK22" s="93"/>
      <c r="LWL22" s="93"/>
      <c r="LWM22" s="93"/>
      <c r="LWN22" s="93"/>
      <c r="LWO22" s="93"/>
      <c r="LWP22" s="93"/>
      <c r="LWQ22" s="93"/>
      <c r="LWR22" s="93"/>
      <c r="LWS22" s="93"/>
      <c r="LWT22" s="93"/>
      <c r="LWU22" s="93"/>
      <c r="LWV22" s="93"/>
      <c r="LWW22" s="93"/>
      <c r="LWX22" s="93"/>
      <c r="LWY22" s="93"/>
      <c r="LWZ22" s="93"/>
      <c r="LXA22" s="93"/>
      <c r="LXB22" s="93"/>
      <c r="LXC22" s="93"/>
      <c r="LXD22" s="93"/>
      <c r="LXE22" s="93"/>
      <c r="LXF22" s="93"/>
      <c r="LXG22" s="93"/>
      <c r="LXH22" s="93"/>
      <c r="LXI22" s="93"/>
      <c r="LXJ22" s="93"/>
      <c r="LXK22" s="93"/>
      <c r="LXL22" s="93"/>
      <c r="LXM22" s="93"/>
      <c r="LXN22" s="93"/>
      <c r="LXO22" s="93"/>
      <c r="LXP22" s="93"/>
      <c r="LXQ22" s="93"/>
      <c r="LXR22" s="93"/>
      <c r="LXS22" s="93"/>
      <c r="LXT22" s="93"/>
      <c r="LXU22" s="93"/>
      <c r="LXV22" s="93"/>
      <c r="LXW22" s="93"/>
      <c r="LXX22" s="93"/>
      <c r="LXY22" s="93"/>
      <c r="LXZ22" s="93"/>
      <c r="LYA22" s="93"/>
      <c r="LYB22" s="93"/>
      <c r="LYC22" s="93"/>
      <c r="LYD22" s="93"/>
      <c r="LYE22" s="93"/>
      <c r="LYF22" s="93"/>
      <c r="LYG22" s="93"/>
      <c r="LYH22" s="93"/>
      <c r="LYI22" s="93"/>
      <c r="LYJ22" s="93"/>
      <c r="LYK22" s="93"/>
      <c r="LYL22" s="93"/>
      <c r="LYM22" s="93"/>
      <c r="LYN22" s="93"/>
      <c r="LYO22" s="93"/>
      <c r="LYP22" s="93"/>
      <c r="LYQ22" s="93"/>
      <c r="LYR22" s="93"/>
      <c r="LYS22" s="93"/>
      <c r="LYT22" s="93"/>
      <c r="LYU22" s="93"/>
      <c r="LYV22" s="93"/>
      <c r="LYW22" s="93"/>
      <c r="LYX22" s="93"/>
      <c r="LYY22" s="93"/>
      <c r="LYZ22" s="93"/>
      <c r="LZA22" s="93"/>
      <c r="LZB22" s="93"/>
      <c r="LZC22" s="93"/>
      <c r="LZD22" s="93"/>
      <c r="LZE22" s="93"/>
      <c r="LZF22" s="93"/>
      <c r="LZG22" s="93"/>
      <c r="LZH22" s="93"/>
      <c r="LZI22" s="93"/>
      <c r="LZJ22" s="93"/>
      <c r="LZK22" s="93"/>
      <c r="LZL22" s="93"/>
      <c r="LZM22" s="93"/>
      <c r="LZN22" s="93"/>
      <c r="LZO22" s="93"/>
      <c r="LZP22" s="93"/>
      <c r="LZQ22" s="93"/>
      <c r="LZR22" s="93"/>
      <c r="LZS22" s="93"/>
      <c r="LZT22" s="93"/>
      <c r="LZU22" s="93"/>
      <c r="LZV22" s="93"/>
      <c r="LZW22" s="93"/>
      <c r="LZX22" s="93"/>
      <c r="LZY22" s="93"/>
      <c r="LZZ22" s="93"/>
      <c r="MAA22" s="93"/>
      <c r="MAB22" s="93"/>
      <c r="MAC22" s="93"/>
      <c r="MAD22" s="93"/>
      <c r="MAE22" s="93"/>
      <c r="MAF22" s="93"/>
      <c r="MAG22" s="93"/>
      <c r="MAH22" s="93"/>
      <c r="MAI22" s="93"/>
      <c r="MAJ22" s="93"/>
      <c r="MAK22" s="93"/>
      <c r="MAL22" s="93"/>
      <c r="MAM22" s="93"/>
      <c r="MAN22" s="93"/>
      <c r="MAO22" s="93"/>
      <c r="MAP22" s="93"/>
      <c r="MAQ22" s="93"/>
      <c r="MAR22" s="93"/>
      <c r="MAS22" s="93"/>
      <c r="MAT22" s="93"/>
      <c r="MAU22" s="93"/>
      <c r="MAV22" s="93"/>
      <c r="MAW22" s="93"/>
      <c r="MAX22" s="93"/>
      <c r="MAY22" s="93"/>
      <c r="MAZ22" s="93"/>
      <c r="MBA22" s="93"/>
      <c r="MBB22" s="93"/>
      <c r="MBC22" s="93"/>
      <c r="MBD22" s="93"/>
      <c r="MBE22" s="93"/>
      <c r="MBF22" s="93"/>
      <c r="MBG22" s="93"/>
      <c r="MBH22" s="93"/>
      <c r="MBI22" s="93"/>
      <c r="MBJ22" s="93"/>
      <c r="MBK22" s="93"/>
      <c r="MBL22" s="93"/>
      <c r="MBM22" s="93"/>
      <c r="MBN22" s="93"/>
      <c r="MBO22" s="93"/>
      <c r="MBP22" s="93"/>
      <c r="MBQ22" s="93"/>
      <c r="MBR22" s="93"/>
      <c r="MBS22" s="93"/>
      <c r="MBT22" s="93"/>
      <c r="MBU22" s="93"/>
      <c r="MBV22" s="93"/>
      <c r="MBW22" s="93"/>
      <c r="MBX22" s="93"/>
      <c r="MBY22" s="93"/>
      <c r="MBZ22" s="93"/>
      <c r="MCA22" s="93"/>
      <c r="MCB22" s="93"/>
      <c r="MCC22" s="93"/>
      <c r="MCD22" s="93"/>
      <c r="MCE22" s="93"/>
      <c r="MCF22" s="93"/>
      <c r="MCG22" s="93"/>
      <c r="MCH22" s="93"/>
      <c r="MCI22" s="93"/>
      <c r="MCJ22" s="93"/>
      <c r="MCK22" s="93"/>
      <c r="MCL22" s="93"/>
      <c r="MCM22" s="93"/>
      <c r="MCN22" s="93"/>
      <c r="MCO22" s="93"/>
      <c r="MCP22" s="93"/>
      <c r="MCQ22" s="93"/>
      <c r="MCR22" s="93"/>
      <c r="MCS22" s="93"/>
      <c r="MCT22" s="93"/>
      <c r="MCU22" s="93"/>
      <c r="MCV22" s="93"/>
      <c r="MCW22" s="93"/>
      <c r="MCX22" s="93"/>
      <c r="MCY22" s="93"/>
      <c r="MCZ22" s="93"/>
      <c r="MDA22" s="93"/>
      <c r="MDB22" s="93"/>
      <c r="MDC22" s="93"/>
      <c r="MDD22" s="93"/>
      <c r="MDE22" s="93"/>
      <c r="MDF22" s="93"/>
      <c r="MDG22" s="93"/>
      <c r="MDH22" s="93"/>
      <c r="MDI22" s="93"/>
      <c r="MDJ22" s="93"/>
      <c r="MDK22" s="93"/>
      <c r="MDL22" s="93"/>
      <c r="MDM22" s="93"/>
      <c r="MDN22" s="93"/>
      <c r="MDO22" s="93"/>
      <c r="MDP22" s="93"/>
      <c r="MDQ22" s="93"/>
      <c r="MDR22" s="93"/>
      <c r="MDS22" s="93"/>
      <c r="MDT22" s="93"/>
      <c r="MDU22" s="93"/>
      <c r="MDV22" s="93"/>
      <c r="MDW22" s="93"/>
      <c r="MDX22" s="93"/>
      <c r="MDY22" s="93"/>
      <c r="MDZ22" s="93"/>
      <c r="MEA22" s="93"/>
      <c r="MEB22" s="93"/>
      <c r="MEC22" s="93"/>
      <c r="MED22" s="93"/>
      <c r="MEE22" s="93"/>
      <c r="MEF22" s="93"/>
      <c r="MEG22" s="93"/>
      <c r="MEH22" s="93"/>
      <c r="MEI22" s="93"/>
      <c r="MEJ22" s="93"/>
      <c r="MEK22" s="93"/>
      <c r="MEL22" s="93"/>
      <c r="MEM22" s="93"/>
      <c r="MEN22" s="93"/>
      <c r="MEO22" s="93"/>
      <c r="MEP22" s="93"/>
      <c r="MEQ22" s="93"/>
      <c r="MER22" s="93"/>
      <c r="MES22" s="93"/>
      <c r="MET22" s="93"/>
      <c r="MEU22" s="93"/>
      <c r="MEV22" s="93"/>
      <c r="MEW22" s="93"/>
      <c r="MEX22" s="93"/>
      <c r="MEY22" s="93"/>
      <c r="MEZ22" s="93"/>
      <c r="MFA22" s="93"/>
      <c r="MFB22" s="93"/>
      <c r="MFC22" s="93"/>
      <c r="MFD22" s="93"/>
      <c r="MFE22" s="93"/>
      <c r="MFF22" s="93"/>
      <c r="MFG22" s="93"/>
      <c r="MFH22" s="93"/>
      <c r="MFI22" s="93"/>
      <c r="MFJ22" s="93"/>
      <c r="MFK22" s="93"/>
      <c r="MFL22" s="93"/>
      <c r="MFM22" s="93"/>
      <c r="MFN22" s="93"/>
      <c r="MFO22" s="93"/>
      <c r="MFP22" s="93"/>
      <c r="MFQ22" s="93"/>
      <c r="MFR22" s="93"/>
      <c r="MFS22" s="93"/>
      <c r="MFT22" s="93"/>
      <c r="MFU22" s="93"/>
      <c r="MFV22" s="93"/>
      <c r="MFW22" s="93"/>
      <c r="MFX22" s="93"/>
      <c r="MFY22" s="93"/>
      <c r="MFZ22" s="93"/>
      <c r="MGA22" s="93"/>
      <c r="MGB22" s="93"/>
      <c r="MGC22" s="93"/>
      <c r="MGD22" s="93"/>
      <c r="MGE22" s="93"/>
      <c r="MGF22" s="93"/>
      <c r="MGG22" s="93"/>
      <c r="MGH22" s="93"/>
      <c r="MGI22" s="93"/>
      <c r="MGJ22" s="93"/>
      <c r="MGK22" s="93"/>
      <c r="MGL22" s="93"/>
      <c r="MGM22" s="93"/>
      <c r="MGN22" s="93"/>
      <c r="MGO22" s="93"/>
      <c r="MGP22" s="93"/>
      <c r="MGQ22" s="93"/>
      <c r="MGR22" s="93"/>
      <c r="MGS22" s="93"/>
      <c r="MGT22" s="93"/>
      <c r="MGU22" s="93"/>
      <c r="MGV22" s="93"/>
      <c r="MGW22" s="93"/>
      <c r="MGX22" s="93"/>
      <c r="MGY22" s="93"/>
      <c r="MGZ22" s="93"/>
      <c r="MHA22" s="93"/>
      <c r="MHB22" s="93"/>
      <c r="MHC22" s="93"/>
      <c r="MHD22" s="93"/>
      <c r="MHE22" s="93"/>
      <c r="MHF22" s="93"/>
      <c r="MHG22" s="93"/>
      <c r="MHH22" s="93"/>
      <c r="MHI22" s="93"/>
      <c r="MHJ22" s="93"/>
      <c r="MHK22" s="93"/>
      <c r="MHL22" s="93"/>
      <c r="MHM22" s="93"/>
      <c r="MHN22" s="93"/>
      <c r="MHO22" s="93"/>
      <c r="MHP22" s="93"/>
      <c r="MHQ22" s="93"/>
      <c r="MHR22" s="93"/>
      <c r="MHS22" s="93"/>
      <c r="MHT22" s="93"/>
      <c r="MHU22" s="93"/>
      <c r="MHV22" s="93"/>
      <c r="MHW22" s="93"/>
      <c r="MHX22" s="93"/>
      <c r="MHY22" s="93"/>
      <c r="MHZ22" s="93"/>
      <c r="MIA22" s="93"/>
      <c r="MIB22" s="93"/>
      <c r="MIC22" s="93"/>
      <c r="MID22" s="93"/>
      <c r="MIE22" s="93"/>
      <c r="MIF22" s="93"/>
      <c r="MIG22" s="93"/>
      <c r="MIH22" s="93"/>
      <c r="MII22" s="93"/>
      <c r="MIJ22" s="93"/>
      <c r="MIK22" s="93"/>
      <c r="MIL22" s="93"/>
      <c r="MIM22" s="93"/>
      <c r="MIN22" s="93"/>
      <c r="MIO22" s="93"/>
      <c r="MIP22" s="93"/>
      <c r="MIQ22" s="93"/>
      <c r="MIR22" s="93"/>
      <c r="MIS22" s="93"/>
      <c r="MIT22" s="93"/>
      <c r="MIU22" s="93"/>
      <c r="MIV22" s="93"/>
      <c r="MIW22" s="93"/>
      <c r="MIX22" s="93"/>
      <c r="MIY22" s="93"/>
      <c r="MIZ22" s="93"/>
      <c r="MJA22" s="93"/>
      <c r="MJB22" s="93"/>
      <c r="MJC22" s="93"/>
      <c r="MJD22" s="93"/>
      <c r="MJE22" s="93"/>
      <c r="MJF22" s="93"/>
      <c r="MJG22" s="93"/>
      <c r="MJH22" s="93"/>
      <c r="MJI22" s="93"/>
      <c r="MJJ22" s="93"/>
      <c r="MJK22" s="93"/>
      <c r="MJL22" s="93"/>
      <c r="MJM22" s="93"/>
      <c r="MJN22" s="93"/>
      <c r="MJO22" s="93"/>
      <c r="MJP22" s="93"/>
      <c r="MJQ22" s="93"/>
      <c r="MJR22" s="93"/>
      <c r="MJS22" s="93"/>
      <c r="MJT22" s="93"/>
      <c r="MJU22" s="93"/>
      <c r="MJV22" s="93"/>
      <c r="MJW22" s="93"/>
      <c r="MJX22" s="93"/>
      <c r="MJY22" s="93"/>
      <c r="MJZ22" s="93"/>
      <c r="MKA22" s="93"/>
      <c r="MKB22" s="93"/>
      <c r="MKC22" s="93"/>
      <c r="MKD22" s="93"/>
      <c r="MKE22" s="93"/>
      <c r="MKF22" s="93"/>
      <c r="MKG22" s="93"/>
      <c r="MKH22" s="93"/>
      <c r="MKI22" s="93"/>
      <c r="MKJ22" s="93"/>
      <c r="MKK22" s="93"/>
      <c r="MKL22" s="93"/>
      <c r="MKM22" s="93"/>
      <c r="MKN22" s="93"/>
      <c r="MKO22" s="93"/>
      <c r="MKP22" s="93"/>
      <c r="MKQ22" s="93"/>
      <c r="MKR22" s="93"/>
      <c r="MKS22" s="93"/>
      <c r="MKT22" s="93"/>
      <c r="MKU22" s="93"/>
      <c r="MKV22" s="93"/>
      <c r="MKW22" s="93"/>
      <c r="MKX22" s="93"/>
      <c r="MKY22" s="93"/>
      <c r="MKZ22" s="93"/>
      <c r="MLA22" s="93"/>
      <c r="MLB22" s="93"/>
      <c r="MLC22" s="93"/>
      <c r="MLD22" s="93"/>
      <c r="MLE22" s="93"/>
      <c r="MLF22" s="93"/>
      <c r="MLG22" s="93"/>
      <c r="MLH22" s="93"/>
      <c r="MLI22" s="93"/>
      <c r="MLJ22" s="93"/>
      <c r="MLK22" s="93"/>
      <c r="MLL22" s="93"/>
      <c r="MLM22" s="93"/>
      <c r="MLN22" s="93"/>
      <c r="MLO22" s="93"/>
      <c r="MLP22" s="93"/>
      <c r="MLQ22" s="93"/>
      <c r="MLR22" s="93"/>
      <c r="MLS22" s="93"/>
      <c r="MLT22" s="93"/>
      <c r="MLU22" s="93"/>
      <c r="MLV22" s="93"/>
      <c r="MLW22" s="93"/>
      <c r="MLX22" s="93"/>
      <c r="MLY22" s="93"/>
      <c r="MLZ22" s="93"/>
      <c r="MMA22" s="93"/>
      <c r="MMB22" s="93"/>
      <c r="MMC22" s="93"/>
      <c r="MMD22" s="93"/>
      <c r="MME22" s="93"/>
      <c r="MMF22" s="93"/>
      <c r="MMG22" s="93"/>
      <c r="MMH22" s="93"/>
      <c r="MMI22" s="93"/>
      <c r="MMJ22" s="93"/>
      <c r="MMK22" s="93"/>
      <c r="MML22" s="93"/>
      <c r="MMM22" s="93"/>
      <c r="MMN22" s="93"/>
      <c r="MMO22" s="93"/>
      <c r="MMP22" s="93"/>
      <c r="MMQ22" s="93"/>
      <c r="MMR22" s="93"/>
      <c r="MMS22" s="93"/>
      <c r="MMT22" s="93"/>
      <c r="MMU22" s="93"/>
      <c r="MMV22" s="93"/>
      <c r="MMW22" s="93"/>
      <c r="MMX22" s="93"/>
      <c r="MMY22" s="93"/>
      <c r="MMZ22" s="93"/>
      <c r="MNA22" s="93"/>
      <c r="MNB22" s="93"/>
      <c r="MNC22" s="93"/>
      <c r="MND22" s="93"/>
      <c r="MNE22" s="93"/>
      <c r="MNF22" s="93"/>
      <c r="MNG22" s="93"/>
      <c r="MNH22" s="93"/>
      <c r="MNI22" s="93"/>
      <c r="MNJ22" s="93"/>
      <c r="MNK22" s="93"/>
      <c r="MNL22" s="93"/>
      <c r="MNM22" s="93"/>
      <c r="MNN22" s="93"/>
      <c r="MNO22" s="93"/>
      <c r="MNP22" s="93"/>
      <c r="MNQ22" s="93"/>
      <c r="MNR22" s="93"/>
      <c r="MNS22" s="93"/>
      <c r="MNT22" s="93"/>
      <c r="MNU22" s="93"/>
      <c r="MNV22" s="93"/>
      <c r="MNW22" s="93"/>
      <c r="MNX22" s="93"/>
      <c r="MNY22" s="93"/>
      <c r="MNZ22" s="93"/>
      <c r="MOA22" s="93"/>
      <c r="MOB22" s="93"/>
      <c r="MOC22" s="93"/>
      <c r="MOD22" s="93"/>
      <c r="MOE22" s="93"/>
      <c r="MOF22" s="93"/>
      <c r="MOG22" s="93"/>
      <c r="MOH22" s="93"/>
      <c r="MOI22" s="93"/>
      <c r="MOJ22" s="93"/>
      <c r="MOK22" s="93"/>
      <c r="MOL22" s="93"/>
      <c r="MOM22" s="93"/>
      <c r="MON22" s="93"/>
      <c r="MOO22" s="93"/>
      <c r="MOP22" s="93"/>
      <c r="MOQ22" s="93"/>
      <c r="MOR22" s="93"/>
      <c r="MOS22" s="93"/>
      <c r="MOT22" s="93"/>
      <c r="MOU22" s="93"/>
      <c r="MOV22" s="93"/>
      <c r="MOW22" s="93"/>
      <c r="MOX22" s="93"/>
      <c r="MOY22" s="93"/>
      <c r="MOZ22" s="93"/>
      <c r="MPA22" s="93"/>
      <c r="MPB22" s="93"/>
      <c r="MPC22" s="93"/>
      <c r="MPD22" s="93"/>
      <c r="MPE22" s="93"/>
      <c r="MPF22" s="93"/>
      <c r="MPG22" s="93"/>
      <c r="MPH22" s="93"/>
      <c r="MPI22" s="93"/>
      <c r="MPJ22" s="93"/>
      <c r="MPK22" s="93"/>
      <c r="MPL22" s="93"/>
      <c r="MPM22" s="93"/>
      <c r="MPN22" s="93"/>
      <c r="MPO22" s="93"/>
      <c r="MPP22" s="93"/>
      <c r="MPQ22" s="93"/>
      <c r="MPR22" s="93"/>
      <c r="MPS22" s="93"/>
      <c r="MPT22" s="93"/>
      <c r="MPU22" s="93"/>
      <c r="MPV22" s="93"/>
      <c r="MPW22" s="93"/>
      <c r="MPX22" s="93"/>
      <c r="MPY22" s="93"/>
      <c r="MPZ22" s="93"/>
      <c r="MQA22" s="93"/>
      <c r="MQB22" s="93"/>
      <c r="MQC22" s="93"/>
      <c r="MQD22" s="93"/>
      <c r="MQE22" s="93"/>
      <c r="MQF22" s="93"/>
      <c r="MQG22" s="93"/>
      <c r="MQH22" s="93"/>
      <c r="MQI22" s="93"/>
      <c r="MQJ22" s="93"/>
      <c r="MQK22" s="93"/>
      <c r="MQL22" s="93"/>
      <c r="MQM22" s="93"/>
      <c r="MQN22" s="93"/>
      <c r="MQO22" s="93"/>
      <c r="MQP22" s="93"/>
      <c r="MQQ22" s="93"/>
      <c r="MQR22" s="93"/>
      <c r="MQS22" s="93"/>
      <c r="MQT22" s="93"/>
      <c r="MQU22" s="93"/>
      <c r="MQV22" s="93"/>
      <c r="MQW22" s="93"/>
      <c r="MQX22" s="93"/>
      <c r="MQY22" s="93"/>
      <c r="MQZ22" s="93"/>
      <c r="MRA22" s="93"/>
      <c r="MRB22" s="93"/>
      <c r="MRC22" s="93"/>
      <c r="MRD22" s="93"/>
      <c r="MRE22" s="93"/>
      <c r="MRF22" s="93"/>
      <c r="MRG22" s="93"/>
      <c r="MRH22" s="93"/>
      <c r="MRI22" s="93"/>
      <c r="MRJ22" s="93"/>
      <c r="MRK22" s="93"/>
      <c r="MRL22" s="93"/>
      <c r="MRM22" s="93"/>
      <c r="MRN22" s="93"/>
      <c r="MRO22" s="93"/>
      <c r="MRP22" s="93"/>
      <c r="MRQ22" s="93"/>
      <c r="MRR22" s="93"/>
      <c r="MRS22" s="93"/>
      <c r="MRT22" s="93"/>
      <c r="MRU22" s="93"/>
      <c r="MRV22" s="93"/>
      <c r="MRW22" s="93"/>
      <c r="MRX22" s="93"/>
      <c r="MRY22" s="93"/>
      <c r="MRZ22" s="93"/>
      <c r="MSA22" s="93"/>
      <c r="MSB22" s="93"/>
      <c r="MSC22" s="93"/>
      <c r="MSD22" s="93"/>
      <c r="MSE22" s="93"/>
      <c r="MSF22" s="93"/>
      <c r="MSG22" s="93"/>
      <c r="MSH22" s="93"/>
      <c r="MSI22" s="93"/>
      <c r="MSJ22" s="93"/>
      <c r="MSK22" s="93"/>
      <c r="MSL22" s="93"/>
      <c r="MSM22" s="93"/>
      <c r="MSN22" s="93"/>
      <c r="MSO22" s="93"/>
      <c r="MSP22" s="93"/>
      <c r="MSQ22" s="93"/>
      <c r="MSR22" s="93"/>
      <c r="MSS22" s="93"/>
      <c r="MST22" s="93"/>
      <c r="MSU22" s="93"/>
      <c r="MSV22" s="93"/>
      <c r="MSW22" s="93"/>
      <c r="MSX22" s="93"/>
      <c r="MSY22" s="93"/>
      <c r="MSZ22" s="93"/>
      <c r="MTA22" s="93"/>
      <c r="MTB22" s="93"/>
      <c r="MTC22" s="93"/>
      <c r="MTD22" s="93"/>
      <c r="MTE22" s="93"/>
      <c r="MTF22" s="93"/>
      <c r="MTG22" s="93"/>
      <c r="MTH22" s="93"/>
      <c r="MTI22" s="93"/>
      <c r="MTJ22" s="93"/>
      <c r="MTK22" s="93"/>
      <c r="MTL22" s="93"/>
      <c r="MTM22" s="93"/>
      <c r="MTN22" s="93"/>
      <c r="MTO22" s="93"/>
      <c r="MTP22" s="93"/>
      <c r="MTQ22" s="93"/>
      <c r="MTR22" s="93"/>
      <c r="MTS22" s="93"/>
      <c r="MTT22" s="93"/>
      <c r="MTU22" s="93"/>
      <c r="MTV22" s="93"/>
      <c r="MTW22" s="93"/>
      <c r="MTX22" s="93"/>
      <c r="MTY22" s="93"/>
      <c r="MTZ22" s="93"/>
      <c r="MUA22" s="93"/>
      <c r="MUB22" s="93"/>
      <c r="MUC22" s="93"/>
      <c r="MUD22" s="93"/>
      <c r="MUE22" s="93"/>
      <c r="MUF22" s="93"/>
      <c r="MUG22" s="93"/>
      <c r="MUH22" s="93"/>
      <c r="MUI22" s="93"/>
      <c r="MUJ22" s="93"/>
      <c r="MUK22" s="93"/>
      <c r="MUL22" s="93"/>
      <c r="MUM22" s="93"/>
      <c r="MUN22" s="93"/>
      <c r="MUO22" s="93"/>
      <c r="MUP22" s="93"/>
      <c r="MUQ22" s="93"/>
      <c r="MUR22" s="93"/>
      <c r="MUS22" s="93"/>
      <c r="MUT22" s="93"/>
      <c r="MUU22" s="93"/>
      <c r="MUV22" s="93"/>
      <c r="MUW22" s="93"/>
      <c r="MUX22" s="93"/>
      <c r="MUY22" s="93"/>
      <c r="MUZ22" s="93"/>
      <c r="MVA22" s="93"/>
      <c r="MVB22" s="93"/>
      <c r="MVC22" s="93"/>
      <c r="MVD22" s="93"/>
      <c r="MVE22" s="93"/>
      <c r="MVF22" s="93"/>
      <c r="MVG22" s="93"/>
      <c r="MVH22" s="93"/>
      <c r="MVI22" s="93"/>
      <c r="MVJ22" s="93"/>
      <c r="MVK22" s="93"/>
      <c r="MVL22" s="93"/>
      <c r="MVM22" s="93"/>
      <c r="MVN22" s="93"/>
      <c r="MVO22" s="93"/>
      <c r="MVP22" s="93"/>
      <c r="MVQ22" s="93"/>
      <c r="MVR22" s="93"/>
      <c r="MVS22" s="93"/>
      <c r="MVT22" s="93"/>
      <c r="MVU22" s="93"/>
      <c r="MVV22" s="93"/>
      <c r="MVW22" s="93"/>
      <c r="MVX22" s="93"/>
      <c r="MVY22" s="93"/>
      <c r="MVZ22" s="93"/>
      <c r="MWA22" s="93"/>
      <c r="MWB22" s="93"/>
      <c r="MWC22" s="93"/>
      <c r="MWD22" s="93"/>
      <c r="MWE22" s="93"/>
      <c r="MWF22" s="93"/>
      <c r="MWG22" s="93"/>
      <c r="MWH22" s="93"/>
      <c r="MWI22" s="93"/>
      <c r="MWJ22" s="93"/>
      <c r="MWK22" s="93"/>
      <c r="MWL22" s="93"/>
      <c r="MWM22" s="93"/>
      <c r="MWN22" s="93"/>
      <c r="MWO22" s="93"/>
      <c r="MWP22" s="93"/>
      <c r="MWQ22" s="93"/>
      <c r="MWR22" s="93"/>
      <c r="MWS22" s="93"/>
      <c r="MWT22" s="93"/>
      <c r="MWU22" s="93"/>
      <c r="MWV22" s="93"/>
      <c r="MWW22" s="93"/>
      <c r="MWX22" s="93"/>
      <c r="MWY22" s="93"/>
      <c r="MWZ22" s="93"/>
      <c r="MXA22" s="93"/>
      <c r="MXB22" s="93"/>
      <c r="MXC22" s="93"/>
      <c r="MXD22" s="93"/>
      <c r="MXE22" s="93"/>
      <c r="MXF22" s="93"/>
      <c r="MXG22" s="93"/>
      <c r="MXH22" s="93"/>
      <c r="MXI22" s="93"/>
      <c r="MXJ22" s="93"/>
      <c r="MXK22" s="93"/>
      <c r="MXL22" s="93"/>
      <c r="MXM22" s="93"/>
      <c r="MXN22" s="93"/>
      <c r="MXO22" s="93"/>
      <c r="MXP22" s="93"/>
      <c r="MXQ22" s="93"/>
      <c r="MXR22" s="93"/>
      <c r="MXS22" s="93"/>
      <c r="MXT22" s="93"/>
      <c r="MXU22" s="93"/>
      <c r="MXV22" s="93"/>
      <c r="MXW22" s="93"/>
      <c r="MXX22" s="93"/>
      <c r="MXY22" s="93"/>
      <c r="MXZ22" s="93"/>
      <c r="MYA22" s="93"/>
      <c r="MYB22" s="93"/>
      <c r="MYC22" s="93"/>
      <c r="MYD22" s="93"/>
      <c r="MYE22" s="93"/>
      <c r="MYF22" s="93"/>
      <c r="MYG22" s="93"/>
      <c r="MYH22" s="93"/>
      <c r="MYI22" s="93"/>
      <c r="MYJ22" s="93"/>
      <c r="MYK22" s="93"/>
      <c r="MYL22" s="93"/>
      <c r="MYM22" s="93"/>
      <c r="MYN22" s="93"/>
      <c r="MYO22" s="93"/>
      <c r="MYP22" s="93"/>
      <c r="MYQ22" s="93"/>
      <c r="MYR22" s="93"/>
      <c r="MYS22" s="93"/>
      <c r="MYT22" s="93"/>
      <c r="MYU22" s="93"/>
      <c r="MYV22" s="93"/>
      <c r="MYW22" s="93"/>
      <c r="MYX22" s="93"/>
      <c r="MYY22" s="93"/>
      <c r="MYZ22" s="93"/>
      <c r="MZA22" s="93"/>
      <c r="MZB22" s="93"/>
      <c r="MZC22" s="93"/>
      <c r="MZD22" s="93"/>
      <c r="MZE22" s="93"/>
      <c r="MZF22" s="93"/>
      <c r="MZG22" s="93"/>
      <c r="MZH22" s="93"/>
      <c r="MZI22" s="93"/>
      <c r="MZJ22" s="93"/>
      <c r="MZK22" s="93"/>
      <c r="MZL22" s="93"/>
      <c r="MZM22" s="93"/>
      <c r="MZN22" s="93"/>
      <c r="MZO22" s="93"/>
      <c r="MZP22" s="93"/>
      <c r="MZQ22" s="93"/>
      <c r="MZR22" s="93"/>
      <c r="MZS22" s="93"/>
      <c r="MZT22" s="93"/>
      <c r="MZU22" s="93"/>
      <c r="MZV22" s="93"/>
      <c r="MZW22" s="93"/>
      <c r="MZX22" s="93"/>
      <c r="MZY22" s="93"/>
      <c r="MZZ22" s="93"/>
      <c r="NAA22" s="93"/>
      <c r="NAB22" s="93"/>
      <c r="NAC22" s="93"/>
      <c r="NAD22" s="93"/>
      <c r="NAE22" s="93"/>
      <c r="NAF22" s="93"/>
      <c r="NAG22" s="93"/>
      <c r="NAH22" s="93"/>
      <c r="NAI22" s="93"/>
      <c r="NAJ22" s="93"/>
      <c r="NAK22" s="93"/>
      <c r="NAL22" s="93"/>
      <c r="NAM22" s="93"/>
      <c r="NAN22" s="93"/>
      <c r="NAO22" s="93"/>
      <c r="NAP22" s="93"/>
      <c r="NAQ22" s="93"/>
      <c r="NAR22" s="93"/>
      <c r="NAS22" s="93"/>
      <c r="NAT22" s="93"/>
      <c r="NAU22" s="93"/>
      <c r="NAV22" s="93"/>
      <c r="NAW22" s="93"/>
      <c r="NAX22" s="93"/>
      <c r="NAY22" s="93"/>
      <c r="NAZ22" s="93"/>
      <c r="NBA22" s="93"/>
      <c r="NBB22" s="93"/>
      <c r="NBC22" s="93"/>
      <c r="NBD22" s="93"/>
      <c r="NBE22" s="93"/>
      <c r="NBF22" s="93"/>
      <c r="NBG22" s="93"/>
      <c r="NBH22" s="93"/>
      <c r="NBI22" s="93"/>
      <c r="NBJ22" s="93"/>
      <c r="NBK22" s="93"/>
      <c r="NBL22" s="93"/>
      <c r="NBM22" s="93"/>
      <c r="NBN22" s="93"/>
      <c r="NBO22" s="93"/>
      <c r="NBP22" s="93"/>
      <c r="NBQ22" s="93"/>
      <c r="NBR22" s="93"/>
      <c r="NBS22" s="93"/>
      <c r="NBT22" s="93"/>
      <c r="NBU22" s="93"/>
      <c r="NBV22" s="93"/>
      <c r="NBW22" s="93"/>
      <c r="NBX22" s="93"/>
      <c r="NBY22" s="93"/>
      <c r="NBZ22" s="93"/>
      <c r="NCA22" s="93"/>
      <c r="NCB22" s="93"/>
      <c r="NCC22" s="93"/>
      <c r="NCD22" s="93"/>
      <c r="NCE22" s="93"/>
      <c r="NCF22" s="93"/>
      <c r="NCG22" s="93"/>
      <c r="NCH22" s="93"/>
      <c r="NCI22" s="93"/>
      <c r="NCJ22" s="93"/>
      <c r="NCK22" s="93"/>
      <c r="NCL22" s="93"/>
      <c r="NCM22" s="93"/>
      <c r="NCN22" s="93"/>
      <c r="NCO22" s="93"/>
      <c r="NCP22" s="93"/>
      <c r="NCQ22" s="93"/>
      <c r="NCR22" s="93"/>
      <c r="NCS22" s="93"/>
      <c r="NCT22" s="93"/>
      <c r="NCU22" s="93"/>
      <c r="NCV22" s="93"/>
      <c r="NCW22" s="93"/>
      <c r="NCX22" s="93"/>
      <c r="NCY22" s="93"/>
      <c r="NCZ22" s="93"/>
      <c r="NDA22" s="93"/>
      <c r="NDB22" s="93"/>
      <c r="NDC22" s="93"/>
      <c r="NDD22" s="93"/>
      <c r="NDE22" s="93"/>
      <c r="NDF22" s="93"/>
      <c r="NDG22" s="93"/>
      <c r="NDH22" s="93"/>
      <c r="NDI22" s="93"/>
      <c r="NDJ22" s="93"/>
      <c r="NDK22" s="93"/>
      <c r="NDL22" s="93"/>
      <c r="NDM22" s="93"/>
      <c r="NDN22" s="93"/>
      <c r="NDO22" s="93"/>
      <c r="NDP22" s="93"/>
      <c r="NDQ22" s="93"/>
      <c r="NDR22" s="93"/>
      <c r="NDS22" s="93"/>
      <c r="NDT22" s="93"/>
      <c r="NDU22" s="93"/>
      <c r="NDV22" s="93"/>
      <c r="NDW22" s="93"/>
      <c r="NDX22" s="93"/>
      <c r="NDY22" s="93"/>
      <c r="NDZ22" s="93"/>
      <c r="NEA22" s="93"/>
      <c r="NEB22" s="93"/>
      <c r="NEC22" s="93"/>
      <c r="NED22" s="93"/>
      <c r="NEE22" s="93"/>
      <c r="NEF22" s="93"/>
      <c r="NEG22" s="93"/>
      <c r="NEH22" s="93"/>
      <c r="NEI22" s="93"/>
      <c r="NEJ22" s="93"/>
      <c r="NEK22" s="93"/>
      <c r="NEL22" s="93"/>
      <c r="NEM22" s="93"/>
      <c r="NEN22" s="93"/>
      <c r="NEO22" s="93"/>
      <c r="NEP22" s="93"/>
      <c r="NEQ22" s="93"/>
      <c r="NER22" s="93"/>
      <c r="NES22" s="93"/>
      <c r="NET22" s="93"/>
      <c r="NEU22" s="93"/>
      <c r="NEV22" s="93"/>
      <c r="NEW22" s="93"/>
      <c r="NEX22" s="93"/>
      <c r="NEY22" s="93"/>
      <c r="NEZ22" s="93"/>
      <c r="NFA22" s="93"/>
      <c r="NFB22" s="93"/>
      <c r="NFC22" s="93"/>
      <c r="NFD22" s="93"/>
      <c r="NFE22" s="93"/>
      <c r="NFF22" s="93"/>
      <c r="NFG22" s="93"/>
      <c r="NFH22" s="93"/>
      <c r="NFI22" s="93"/>
      <c r="NFJ22" s="93"/>
      <c r="NFK22" s="93"/>
      <c r="NFL22" s="93"/>
      <c r="NFM22" s="93"/>
      <c r="NFN22" s="93"/>
      <c r="NFO22" s="93"/>
      <c r="NFP22" s="93"/>
      <c r="NFQ22" s="93"/>
      <c r="NFR22" s="93"/>
      <c r="NFS22" s="93"/>
      <c r="NFT22" s="93"/>
      <c r="NFU22" s="93"/>
      <c r="NFV22" s="93"/>
      <c r="NFW22" s="93"/>
      <c r="NFX22" s="93"/>
      <c r="NFY22" s="93"/>
      <c r="NFZ22" s="93"/>
      <c r="NGA22" s="93"/>
      <c r="NGB22" s="93"/>
      <c r="NGC22" s="93"/>
      <c r="NGD22" s="93"/>
      <c r="NGE22" s="93"/>
      <c r="NGF22" s="93"/>
      <c r="NGG22" s="93"/>
      <c r="NGH22" s="93"/>
      <c r="NGI22" s="93"/>
      <c r="NGJ22" s="93"/>
      <c r="NGK22" s="93"/>
      <c r="NGL22" s="93"/>
      <c r="NGM22" s="93"/>
      <c r="NGN22" s="93"/>
      <c r="NGO22" s="93"/>
      <c r="NGP22" s="93"/>
      <c r="NGQ22" s="93"/>
      <c r="NGR22" s="93"/>
      <c r="NGS22" s="93"/>
      <c r="NGT22" s="93"/>
      <c r="NGU22" s="93"/>
      <c r="NGV22" s="93"/>
      <c r="NGW22" s="93"/>
      <c r="NGX22" s="93"/>
      <c r="NGY22" s="93"/>
      <c r="NGZ22" s="93"/>
      <c r="NHA22" s="93"/>
      <c r="NHB22" s="93"/>
      <c r="NHC22" s="93"/>
      <c r="NHD22" s="93"/>
      <c r="NHE22" s="93"/>
      <c r="NHF22" s="93"/>
      <c r="NHG22" s="93"/>
      <c r="NHH22" s="93"/>
      <c r="NHI22" s="93"/>
      <c r="NHJ22" s="93"/>
      <c r="NHK22" s="93"/>
      <c r="NHL22" s="93"/>
      <c r="NHM22" s="93"/>
      <c r="NHN22" s="93"/>
      <c r="NHO22" s="93"/>
      <c r="NHP22" s="93"/>
      <c r="NHQ22" s="93"/>
      <c r="NHR22" s="93"/>
      <c r="NHS22" s="93"/>
      <c r="NHT22" s="93"/>
      <c r="NHU22" s="93"/>
      <c r="NHV22" s="93"/>
      <c r="NHW22" s="93"/>
      <c r="NHX22" s="93"/>
      <c r="NHY22" s="93"/>
      <c r="NHZ22" s="93"/>
      <c r="NIA22" s="93"/>
      <c r="NIB22" s="93"/>
      <c r="NIC22" s="93"/>
      <c r="NID22" s="93"/>
      <c r="NIE22" s="93"/>
      <c r="NIF22" s="93"/>
      <c r="NIG22" s="93"/>
      <c r="NIH22" s="93"/>
      <c r="NII22" s="93"/>
      <c r="NIJ22" s="93"/>
      <c r="NIK22" s="93"/>
      <c r="NIL22" s="93"/>
      <c r="NIM22" s="93"/>
      <c r="NIN22" s="93"/>
      <c r="NIO22" s="93"/>
      <c r="NIP22" s="93"/>
      <c r="NIQ22" s="93"/>
      <c r="NIR22" s="93"/>
      <c r="NIS22" s="93"/>
      <c r="NIT22" s="93"/>
      <c r="NIU22" s="93"/>
      <c r="NIV22" s="93"/>
      <c r="NIW22" s="93"/>
      <c r="NIX22" s="93"/>
      <c r="NIY22" s="93"/>
      <c r="NIZ22" s="93"/>
      <c r="NJA22" s="93"/>
      <c r="NJB22" s="93"/>
      <c r="NJC22" s="93"/>
      <c r="NJD22" s="93"/>
      <c r="NJE22" s="93"/>
      <c r="NJF22" s="93"/>
      <c r="NJG22" s="93"/>
      <c r="NJH22" s="93"/>
      <c r="NJI22" s="93"/>
      <c r="NJJ22" s="93"/>
      <c r="NJK22" s="93"/>
      <c r="NJL22" s="93"/>
      <c r="NJM22" s="93"/>
      <c r="NJN22" s="93"/>
      <c r="NJO22" s="93"/>
      <c r="NJP22" s="93"/>
      <c r="NJQ22" s="93"/>
      <c r="NJR22" s="93"/>
      <c r="NJS22" s="93"/>
      <c r="NJT22" s="93"/>
      <c r="NJU22" s="93"/>
      <c r="NJV22" s="93"/>
      <c r="NJW22" s="93"/>
      <c r="NJX22" s="93"/>
      <c r="NJY22" s="93"/>
      <c r="NJZ22" s="93"/>
      <c r="NKA22" s="93"/>
      <c r="NKB22" s="93"/>
      <c r="NKC22" s="93"/>
      <c r="NKD22" s="93"/>
      <c r="NKE22" s="93"/>
      <c r="NKF22" s="93"/>
      <c r="NKG22" s="93"/>
      <c r="NKH22" s="93"/>
      <c r="NKI22" s="93"/>
      <c r="NKJ22" s="93"/>
      <c r="NKK22" s="93"/>
      <c r="NKL22" s="93"/>
      <c r="NKM22" s="93"/>
      <c r="NKN22" s="93"/>
      <c r="NKO22" s="93"/>
      <c r="NKP22" s="93"/>
      <c r="NKQ22" s="93"/>
      <c r="NKR22" s="93"/>
      <c r="NKS22" s="93"/>
      <c r="NKT22" s="93"/>
      <c r="NKU22" s="93"/>
      <c r="NKV22" s="93"/>
      <c r="NKW22" s="93"/>
      <c r="NKX22" s="93"/>
      <c r="NKY22" s="93"/>
      <c r="NKZ22" s="93"/>
      <c r="NLA22" s="93"/>
      <c r="NLB22" s="93"/>
      <c r="NLC22" s="93"/>
      <c r="NLD22" s="93"/>
      <c r="NLE22" s="93"/>
      <c r="NLF22" s="93"/>
      <c r="NLG22" s="93"/>
      <c r="NLH22" s="93"/>
      <c r="NLI22" s="93"/>
      <c r="NLJ22" s="93"/>
      <c r="NLK22" s="93"/>
      <c r="NLL22" s="93"/>
      <c r="NLM22" s="93"/>
      <c r="NLN22" s="93"/>
      <c r="NLO22" s="93"/>
      <c r="NLP22" s="93"/>
      <c r="NLQ22" s="93"/>
      <c r="NLR22" s="93"/>
      <c r="NLS22" s="93"/>
      <c r="NLT22" s="93"/>
      <c r="NLU22" s="93"/>
      <c r="NLV22" s="93"/>
      <c r="NLW22" s="93"/>
      <c r="NLX22" s="93"/>
      <c r="NLY22" s="93"/>
      <c r="NLZ22" s="93"/>
      <c r="NMA22" s="93"/>
      <c r="NMB22" s="93"/>
      <c r="NMC22" s="93"/>
      <c r="NMD22" s="93"/>
      <c r="NME22" s="93"/>
      <c r="NMF22" s="93"/>
      <c r="NMG22" s="93"/>
      <c r="NMH22" s="93"/>
      <c r="NMI22" s="93"/>
      <c r="NMJ22" s="93"/>
      <c r="NMK22" s="93"/>
      <c r="NML22" s="93"/>
      <c r="NMM22" s="93"/>
      <c r="NMN22" s="93"/>
      <c r="NMO22" s="93"/>
      <c r="NMP22" s="93"/>
      <c r="NMQ22" s="93"/>
      <c r="NMR22" s="93"/>
      <c r="NMS22" s="93"/>
      <c r="NMT22" s="93"/>
      <c r="NMU22" s="93"/>
      <c r="NMV22" s="93"/>
      <c r="NMW22" s="93"/>
      <c r="NMX22" s="93"/>
      <c r="NMY22" s="93"/>
      <c r="NMZ22" s="93"/>
      <c r="NNA22" s="93"/>
      <c r="NNB22" s="93"/>
      <c r="NNC22" s="93"/>
      <c r="NND22" s="93"/>
      <c r="NNE22" s="93"/>
      <c r="NNF22" s="93"/>
      <c r="NNG22" s="93"/>
      <c r="NNH22" s="93"/>
      <c r="NNI22" s="93"/>
      <c r="NNJ22" s="93"/>
      <c r="NNK22" s="93"/>
      <c r="NNL22" s="93"/>
      <c r="NNM22" s="93"/>
      <c r="NNN22" s="93"/>
      <c r="NNO22" s="93"/>
      <c r="NNP22" s="93"/>
      <c r="NNQ22" s="93"/>
      <c r="NNR22" s="93"/>
      <c r="NNS22" s="93"/>
      <c r="NNT22" s="93"/>
      <c r="NNU22" s="93"/>
      <c r="NNV22" s="93"/>
      <c r="NNW22" s="93"/>
      <c r="NNX22" s="93"/>
      <c r="NNY22" s="93"/>
      <c r="NNZ22" s="93"/>
      <c r="NOA22" s="93"/>
      <c r="NOB22" s="93"/>
      <c r="NOC22" s="93"/>
      <c r="NOD22" s="93"/>
      <c r="NOE22" s="93"/>
      <c r="NOF22" s="93"/>
      <c r="NOG22" s="93"/>
      <c r="NOH22" s="93"/>
      <c r="NOI22" s="93"/>
      <c r="NOJ22" s="93"/>
      <c r="NOK22" s="93"/>
      <c r="NOL22" s="93"/>
      <c r="NOM22" s="93"/>
      <c r="NON22" s="93"/>
      <c r="NOO22" s="93"/>
      <c r="NOP22" s="93"/>
      <c r="NOQ22" s="93"/>
      <c r="NOR22" s="93"/>
      <c r="NOS22" s="93"/>
      <c r="NOT22" s="93"/>
      <c r="NOU22" s="93"/>
      <c r="NOV22" s="93"/>
      <c r="NOW22" s="93"/>
      <c r="NOX22" s="93"/>
      <c r="NOY22" s="93"/>
      <c r="NOZ22" s="93"/>
      <c r="NPA22" s="93"/>
      <c r="NPB22" s="93"/>
      <c r="NPC22" s="93"/>
      <c r="NPD22" s="93"/>
      <c r="NPE22" s="93"/>
      <c r="NPF22" s="93"/>
      <c r="NPG22" s="93"/>
      <c r="NPH22" s="93"/>
      <c r="NPI22" s="93"/>
      <c r="NPJ22" s="93"/>
      <c r="NPK22" s="93"/>
      <c r="NPL22" s="93"/>
      <c r="NPM22" s="93"/>
      <c r="NPN22" s="93"/>
      <c r="NPO22" s="93"/>
      <c r="NPP22" s="93"/>
      <c r="NPQ22" s="93"/>
      <c r="NPR22" s="93"/>
      <c r="NPS22" s="93"/>
      <c r="NPT22" s="93"/>
      <c r="NPU22" s="93"/>
      <c r="NPV22" s="93"/>
      <c r="NPW22" s="93"/>
      <c r="NPX22" s="93"/>
      <c r="NPY22" s="93"/>
      <c r="NPZ22" s="93"/>
      <c r="NQA22" s="93"/>
      <c r="NQB22" s="93"/>
      <c r="NQC22" s="93"/>
      <c r="NQD22" s="93"/>
      <c r="NQE22" s="93"/>
      <c r="NQF22" s="93"/>
      <c r="NQG22" s="93"/>
      <c r="NQH22" s="93"/>
      <c r="NQI22" s="93"/>
      <c r="NQJ22" s="93"/>
      <c r="NQK22" s="93"/>
      <c r="NQL22" s="93"/>
      <c r="NQM22" s="93"/>
      <c r="NQN22" s="93"/>
      <c r="NQO22" s="93"/>
      <c r="NQP22" s="93"/>
      <c r="NQQ22" s="93"/>
      <c r="NQR22" s="93"/>
      <c r="NQS22" s="93"/>
      <c r="NQT22" s="93"/>
      <c r="NQU22" s="93"/>
      <c r="NQV22" s="93"/>
      <c r="NQW22" s="93"/>
      <c r="NQX22" s="93"/>
      <c r="NQY22" s="93"/>
      <c r="NQZ22" s="93"/>
      <c r="NRA22" s="93"/>
      <c r="NRB22" s="93"/>
      <c r="NRC22" s="93"/>
      <c r="NRD22" s="93"/>
      <c r="NRE22" s="93"/>
      <c r="NRF22" s="93"/>
      <c r="NRG22" s="93"/>
      <c r="NRH22" s="93"/>
      <c r="NRI22" s="93"/>
      <c r="NRJ22" s="93"/>
      <c r="NRK22" s="93"/>
      <c r="NRL22" s="93"/>
      <c r="NRM22" s="93"/>
      <c r="NRN22" s="93"/>
      <c r="NRO22" s="93"/>
      <c r="NRP22" s="93"/>
      <c r="NRQ22" s="93"/>
      <c r="NRR22" s="93"/>
      <c r="NRS22" s="93"/>
      <c r="NRT22" s="93"/>
      <c r="NRU22" s="93"/>
      <c r="NRV22" s="93"/>
      <c r="NRW22" s="93"/>
      <c r="NRX22" s="93"/>
      <c r="NRY22" s="93"/>
      <c r="NRZ22" s="93"/>
      <c r="NSA22" s="93"/>
      <c r="NSB22" s="93"/>
      <c r="NSC22" s="93"/>
      <c r="NSD22" s="93"/>
      <c r="NSE22" s="93"/>
      <c r="NSF22" s="93"/>
      <c r="NSG22" s="93"/>
      <c r="NSH22" s="93"/>
      <c r="NSI22" s="93"/>
      <c r="NSJ22" s="93"/>
      <c r="NSK22" s="93"/>
      <c r="NSL22" s="93"/>
      <c r="NSM22" s="93"/>
      <c r="NSN22" s="93"/>
      <c r="NSO22" s="93"/>
      <c r="NSP22" s="93"/>
      <c r="NSQ22" s="93"/>
      <c r="NSR22" s="93"/>
      <c r="NSS22" s="93"/>
      <c r="NST22" s="93"/>
      <c r="NSU22" s="93"/>
      <c r="NSV22" s="93"/>
      <c r="NSW22" s="93"/>
      <c r="NSX22" s="93"/>
      <c r="NSY22" s="93"/>
      <c r="NSZ22" s="93"/>
      <c r="NTA22" s="93"/>
      <c r="NTB22" s="93"/>
      <c r="NTC22" s="93"/>
      <c r="NTD22" s="93"/>
      <c r="NTE22" s="93"/>
      <c r="NTF22" s="93"/>
      <c r="NTG22" s="93"/>
      <c r="NTH22" s="93"/>
      <c r="NTI22" s="93"/>
      <c r="NTJ22" s="93"/>
      <c r="NTK22" s="93"/>
      <c r="NTL22" s="93"/>
      <c r="NTM22" s="93"/>
      <c r="NTN22" s="93"/>
      <c r="NTO22" s="93"/>
      <c r="NTP22" s="93"/>
      <c r="NTQ22" s="93"/>
      <c r="NTR22" s="93"/>
      <c r="NTS22" s="93"/>
      <c r="NTT22" s="93"/>
      <c r="NTU22" s="93"/>
      <c r="NTV22" s="93"/>
      <c r="NTW22" s="93"/>
      <c r="NTX22" s="93"/>
      <c r="NTY22" s="93"/>
      <c r="NTZ22" s="93"/>
      <c r="NUA22" s="93"/>
      <c r="NUB22" s="93"/>
      <c r="NUC22" s="93"/>
      <c r="NUD22" s="93"/>
      <c r="NUE22" s="93"/>
      <c r="NUF22" s="93"/>
      <c r="NUG22" s="93"/>
      <c r="NUH22" s="93"/>
      <c r="NUI22" s="93"/>
      <c r="NUJ22" s="93"/>
      <c r="NUK22" s="93"/>
      <c r="NUL22" s="93"/>
      <c r="NUM22" s="93"/>
      <c r="NUN22" s="93"/>
      <c r="NUO22" s="93"/>
      <c r="NUP22" s="93"/>
      <c r="NUQ22" s="93"/>
      <c r="NUR22" s="93"/>
      <c r="NUS22" s="93"/>
      <c r="NUT22" s="93"/>
      <c r="NUU22" s="93"/>
      <c r="NUV22" s="93"/>
      <c r="NUW22" s="93"/>
      <c r="NUX22" s="93"/>
      <c r="NUY22" s="93"/>
      <c r="NUZ22" s="93"/>
      <c r="NVA22" s="93"/>
      <c r="NVB22" s="93"/>
      <c r="NVC22" s="93"/>
      <c r="NVD22" s="93"/>
      <c r="NVE22" s="93"/>
      <c r="NVF22" s="93"/>
      <c r="NVG22" s="93"/>
      <c r="NVH22" s="93"/>
      <c r="NVI22" s="93"/>
      <c r="NVJ22" s="93"/>
      <c r="NVK22" s="93"/>
      <c r="NVL22" s="93"/>
      <c r="NVM22" s="93"/>
      <c r="NVN22" s="93"/>
      <c r="NVO22" s="93"/>
      <c r="NVP22" s="93"/>
      <c r="NVQ22" s="93"/>
      <c r="NVR22" s="93"/>
      <c r="NVS22" s="93"/>
      <c r="NVT22" s="93"/>
      <c r="NVU22" s="93"/>
      <c r="NVV22" s="93"/>
      <c r="NVW22" s="93"/>
      <c r="NVX22" s="93"/>
      <c r="NVY22" s="93"/>
      <c r="NVZ22" s="93"/>
      <c r="NWA22" s="93"/>
      <c r="NWB22" s="93"/>
      <c r="NWC22" s="93"/>
      <c r="NWD22" s="93"/>
      <c r="NWE22" s="93"/>
      <c r="NWF22" s="93"/>
      <c r="NWG22" s="93"/>
      <c r="NWH22" s="93"/>
      <c r="NWI22" s="93"/>
      <c r="NWJ22" s="93"/>
      <c r="NWK22" s="93"/>
      <c r="NWL22" s="93"/>
      <c r="NWM22" s="93"/>
      <c r="NWN22" s="93"/>
      <c r="NWO22" s="93"/>
      <c r="NWP22" s="93"/>
      <c r="NWQ22" s="93"/>
      <c r="NWR22" s="93"/>
      <c r="NWS22" s="93"/>
      <c r="NWT22" s="93"/>
      <c r="NWU22" s="93"/>
      <c r="NWV22" s="93"/>
      <c r="NWW22" s="93"/>
      <c r="NWX22" s="93"/>
      <c r="NWY22" s="93"/>
      <c r="NWZ22" s="93"/>
      <c r="NXA22" s="93"/>
      <c r="NXB22" s="93"/>
      <c r="NXC22" s="93"/>
      <c r="NXD22" s="93"/>
      <c r="NXE22" s="93"/>
      <c r="NXF22" s="93"/>
      <c r="NXG22" s="93"/>
      <c r="NXH22" s="93"/>
      <c r="NXI22" s="93"/>
      <c r="NXJ22" s="93"/>
      <c r="NXK22" s="93"/>
      <c r="NXL22" s="93"/>
      <c r="NXM22" s="93"/>
      <c r="NXN22" s="93"/>
      <c r="NXO22" s="93"/>
      <c r="NXP22" s="93"/>
      <c r="NXQ22" s="93"/>
      <c r="NXR22" s="93"/>
      <c r="NXS22" s="93"/>
      <c r="NXT22" s="93"/>
      <c r="NXU22" s="93"/>
      <c r="NXV22" s="93"/>
      <c r="NXW22" s="93"/>
      <c r="NXX22" s="93"/>
      <c r="NXY22" s="93"/>
      <c r="NXZ22" s="93"/>
      <c r="NYA22" s="93"/>
      <c r="NYB22" s="93"/>
      <c r="NYC22" s="93"/>
      <c r="NYD22" s="93"/>
      <c r="NYE22" s="93"/>
      <c r="NYF22" s="93"/>
      <c r="NYG22" s="93"/>
      <c r="NYH22" s="93"/>
      <c r="NYI22" s="93"/>
      <c r="NYJ22" s="93"/>
      <c r="NYK22" s="93"/>
      <c r="NYL22" s="93"/>
      <c r="NYM22" s="93"/>
      <c r="NYN22" s="93"/>
      <c r="NYO22" s="93"/>
      <c r="NYP22" s="93"/>
      <c r="NYQ22" s="93"/>
      <c r="NYR22" s="93"/>
      <c r="NYS22" s="93"/>
      <c r="NYT22" s="93"/>
      <c r="NYU22" s="93"/>
      <c r="NYV22" s="93"/>
      <c r="NYW22" s="93"/>
      <c r="NYX22" s="93"/>
      <c r="NYY22" s="93"/>
      <c r="NYZ22" s="93"/>
      <c r="NZA22" s="93"/>
      <c r="NZB22" s="93"/>
      <c r="NZC22" s="93"/>
      <c r="NZD22" s="93"/>
      <c r="NZE22" s="93"/>
      <c r="NZF22" s="93"/>
      <c r="NZG22" s="93"/>
      <c r="NZH22" s="93"/>
      <c r="NZI22" s="93"/>
      <c r="NZJ22" s="93"/>
      <c r="NZK22" s="93"/>
      <c r="NZL22" s="93"/>
      <c r="NZM22" s="93"/>
      <c r="NZN22" s="93"/>
      <c r="NZO22" s="93"/>
      <c r="NZP22" s="93"/>
      <c r="NZQ22" s="93"/>
      <c r="NZR22" s="93"/>
      <c r="NZS22" s="93"/>
      <c r="NZT22" s="93"/>
      <c r="NZU22" s="93"/>
      <c r="NZV22" s="93"/>
      <c r="NZW22" s="93"/>
      <c r="NZX22" s="93"/>
      <c r="NZY22" s="93"/>
      <c r="NZZ22" s="93"/>
      <c r="OAA22" s="93"/>
      <c r="OAB22" s="93"/>
      <c r="OAC22" s="93"/>
      <c r="OAD22" s="93"/>
      <c r="OAE22" s="93"/>
      <c r="OAF22" s="93"/>
      <c r="OAG22" s="93"/>
      <c r="OAH22" s="93"/>
      <c r="OAI22" s="93"/>
      <c r="OAJ22" s="93"/>
      <c r="OAK22" s="93"/>
      <c r="OAL22" s="93"/>
      <c r="OAM22" s="93"/>
      <c r="OAN22" s="93"/>
      <c r="OAO22" s="93"/>
      <c r="OAP22" s="93"/>
      <c r="OAQ22" s="93"/>
      <c r="OAR22" s="93"/>
      <c r="OAS22" s="93"/>
      <c r="OAT22" s="93"/>
      <c r="OAU22" s="93"/>
      <c r="OAV22" s="93"/>
      <c r="OAW22" s="93"/>
      <c r="OAX22" s="93"/>
      <c r="OAY22" s="93"/>
      <c r="OAZ22" s="93"/>
      <c r="OBA22" s="93"/>
      <c r="OBB22" s="93"/>
      <c r="OBC22" s="93"/>
      <c r="OBD22" s="93"/>
      <c r="OBE22" s="93"/>
      <c r="OBF22" s="93"/>
      <c r="OBG22" s="93"/>
      <c r="OBH22" s="93"/>
      <c r="OBI22" s="93"/>
      <c r="OBJ22" s="93"/>
      <c r="OBK22" s="93"/>
      <c r="OBL22" s="93"/>
      <c r="OBM22" s="93"/>
      <c r="OBN22" s="93"/>
      <c r="OBO22" s="93"/>
      <c r="OBP22" s="93"/>
      <c r="OBQ22" s="93"/>
      <c r="OBR22" s="93"/>
      <c r="OBS22" s="93"/>
      <c r="OBT22" s="93"/>
      <c r="OBU22" s="93"/>
      <c r="OBV22" s="93"/>
      <c r="OBW22" s="93"/>
      <c r="OBX22" s="93"/>
      <c r="OBY22" s="93"/>
      <c r="OBZ22" s="93"/>
      <c r="OCA22" s="93"/>
      <c r="OCB22" s="93"/>
      <c r="OCC22" s="93"/>
      <c r="OCD22" s="93"/>
      <c r="OCE22" s="93"/>
      <c r="OCF22" s="93"/>
      <c r="OCG22" s="93"/>
      <c r="OCH22" s="93"/>
      <c r="OCI22" s="93"/>
      <c r="OCJ22" s="93"/>
      <c r="OCK22" s="93"/>
      <c r="OCL22" s="93"/>
      <c r="OCM22" s="93"/>
      <c r="OCN22" s="93"/>
      <c r="OCO22" s="93"/>
      <c r="OCP22" s="93"/>
      <c r="OCQ22" s="93"/>
      <c r="OCR22" s="93"/>
      <c r="OCS22" s="93"/>
      <c r="OCT22" s="93"/>
      <c r="OCU22" s="93"/>
      <c r="OCV22" s="93"/>
      <c r="OCW22" s="93"/>
      <c r="OCX22" s="93"/>
      <c r="OCY22" s="93"/>
      <c r="OCZ22" s="93"/>
      <c r="ODA22" s="93"/>
      <c r="ODB22" s="93"/>
      <c r="ODC22" s="93"/>
      <c r="ODD22" s="93"/>
      <c r="ODE22" s="93"/>
      <c r="ODF22" s="93"/>
      <c r="ODG22" s="93"/>
      <c r="ODH22" s="93"/>
      <c r="ODI22" s="93"/>
      <c r="ODJ22" s="93"/>
      <c r="ODK22" s="93"/>
      <c r="ODL22" s="93"/>
      <c r="ODM22" s="93"/>
      <c r="ODN22" s="93"/>
      <c r="ODO22" s="93"/>
      <c r="ODP22" s="93"/>
      <c r="ODQ22" s="93"/>
      <c r="ODR22" s="93"/>
      <c r="ODS22" s="93"/>
      <c r="ODT22" s="93"/>
      <c r="ODU22" s="93"/>
      <c r="ODV22" s="93"/>
      <c r="ODW22" s="93"/>
      <c r="ODX22" s="93"/>
      <c r="ODY22" s="93"/>
      <c r="ODZ22" s="93"/>
      <c r="OEA22" s="93"/>
      <c r="OEB22" s="93"/>
      <c r="OEC22" s="93"/>
      <c r="OED22" s="93"/>
      <c r="OEE22" s="93"/>
      <c r="OEF22" s="93"/>
      <c r="OEG22" s="93"/>
      <c r="OEH22" s="93"/>
      <c r="OEI22" s="93"/>
      <c r="OEJ22" s="93"/>
      <c r="OEK22" s="93"/>
      <c r="OEL22" s="93"/>
      <c r="OEM22" s="93"/>
      <c r="OEN22" s="93"/>
      <c r="OEO22" s="93"/>
      <c r="OEP22" s="93"/>
      <c r="OEQ22" s="93"/>
      <c r="OER22" s="93"/>
      <c r="OES22" s="93"/>
      <c r="OET22" s="93"/>
      <c r="OEU22" s="93"/>
      <c r="OEV22" s="93"/>
      <c r="OEW22" s="93"/>
      <c r="OEX22" s="93"/>
      <c r="OEY22" s="93"/>
      <c r="OEZ22" s="93"/>
      <c r="OFA22" s="93"/>
      <c r="OFB22" s="93"/>
      <c r="OFC22" s="93"/>
      <c r="OFD22" s="93"/>
      <c r="OFE22" s="93"/>
      <c r="OFF22" s="93"/>
      <c r="OFG22" s="93"/>
      <c r="OFH22" s="93"/>
      <c r="OFI22" s="93"/>
      <c r="OFJ22" s="93"/>
      <c r="OFK22" s="93"/>
      <c r="OFL22" s="93"/>
      <c r="OFM22" s="93"/>
      <c r="OFN22" s="93"/>
      <c r="OFO22" s="93"/>
      <c r="OFP22" s="93"/>
      <c r="OFQ22" s="93"/>
      <c r="OFR22" s="93"/>
      <c r="OFS22" s="93"/>
      <c r="OFT22" s="93"/>
      <c r="OFU22" s="93"/>
      <c r="OFV22" s="93"/>
      <c r="OFW22" s="93"/>
      <c r="OFX22" s="93"/>
      <c r="OFY22" s="93"/>
      <c r="OFZ22" s="93"/>
      <c r="OGA22" s="93"/>
      <c r="OGB22" s="93"/>
      <c r="OGC22" s="93"/>
      <c r="OGD22" s="93"/>
      <c r="OGE22" s="93"/>
      <c r="OGF22" s="93"/>
      <c r="OGG22" s="93"/>
      <c r="OGH22" s="93"/>
      <c r="OGI22" s="93"/>
      <c r="OGJ22" s="93"/>
      <c r="OGK22" s="93"/>
      <c r="OGL22" s="93"/>
      <c r="OGM22" s="93"/>
      <c r="OGN22" s="93"/>
      <c r="OGO22" s="93"/>
      <c r="OGP22" s="93"/>
      <c r="OGQ22" s="93"/>
      <c r="OGR22" s="93"/>
      <c r="OGS22" s="93"/>
      <c r="OGT22" s="93"/>
      <c r="OGU22" s="93"/>
      <c r="OGV22" s="93"/>
      <c r="OGW22" s="93"/>
      <c r="OGX22" s="93"/>
      <c r="OGY22" s="93"/>
      <c r="OGZ22" s="93"/>
      <c r="OHA22" s="93"/>
      <c r="OHB22" s="93"/>
      <c r="OHC22" s="93"/>
      <c r="OHD22" s="93"/>
      <c r="OHE22" s="93"/>
      <c r="OHF22" s="93"/>
      <c r="OHG22" s="93"/>
      <c r="OHH22" s="93"/>
      <c r="OHI22" s="93"/>
      <c r="OHJ22" s="93"/>
      <c r="OHK22" s="93"/>
      <c r="OHL22" s="93"/>
      <c r="OHM22" s="93"/>
      <c r="OHN22" s="93"/>
      <c r="OHO22" s="93"/>
      <c r="OHP22" s="93"/>
      <c r="OHQ22" s="93"/>
      <c r="OHR22" s="93"/>
      <c r="OHS22" s="93"/>
      <c r="OHT22" s="93"/>
      <c r="OHU22" s="93"/>
      <c r="OHV22" s="93"/>
      <c r="OHW22" s="93"/>
      <c r="OHX22" s="93"/>
      <c r="OHY22" s="93"/>
      <c r="OHZ22" s="93"/>
      <c r="OIA22" s="93"/>
      <c r="OIB22" s="93"/>
      <c r="OIC22" s="93"/>
      <c r="OID22" s="93"/>
      <c r="OIE22" s="93"/>
      <c r="OIF22" s="93"/>
      <c r="OIG22" s="93"/>
      <c r="OIH22" s="93"/>
      <c r="OII22" s="93"/>
      <c r="OIJ22" s="93"/>
      <c r="OIK22" s="93"/>
      <c r="OIL22" s="93"/>
      <c r="OIM22" s="93"/>
      <c r="OIN22" s="93"/>
      <c r="OIO22" s="93"/>
      <c r="OIP22" s="93"/>
      <c r="OIQ22" s="93"/>
      <c r="OIR22" s="93"/>
      <c r="OIS22" s="93"/>
      <c r="OIT22" s="93"/>
      <c r="OIU22" s="93"/>
      <c r="OIV22" s="93"/>
      <c r="OIW22" s="93"/>
      <c r="OIX22" s="93"/>
      <c r="OIY22" s="93"/>
      <c r="OIZ22" s="93"/>
      <c r="OJA22" s="93"/>
      <c r="OJB22" s="93"/>
      <c r="OJC22" s="93"/>
      <c r="OJD22" s="93"/>
      <c r="OJE22" s="93"/>
      <c r="OJF22" s="93"/>
      <c r="OJG22" s="93"/>
      <c r="OJH22" s="93"/>
      <c r="OJI22" s="93"/>
      <c r="OJJ22" s="93"/>
      <c r="OJK22" s="93"/>
      <c r="OJL22" s="93"/>
      <c r="OJM22" s="93"/>
      <c r="OJN22" s="93"/>
      <c r="OJO22" s="93"/>
      <c r="OJP22" s="93"/>
      <c r="OJQ22" s="93"/>
      <c r="OJR22" s="93"/>
      <c r="OJS22" s="93"/>
      <c r="OJT22" s="93"/>
      <c r="OJU22" s="93"/>
      <c r="OJV22" s="93"/>
      <c r="OJW22" s="93"/>
      <c r="OJX22" s="93"/>
      <c r="OJY22" s="93"/>
      <c r="OJZ22" s="93"/>
      <c r="OKA22" s="93"/>
      <c r="OKB22" s="93"/>
      <c r="OKC22" s="93"/>
      <c r="OKD22" s="93"/>
      <c r="OKE22" s="93"/>
      <c r="OKF22" s="93"/>
      <c r="OKG22" s="93"/>
      <c r="OKH22" s="93"/>
      <c r="OKI22" s="93"/>
      <c r="OKJ22" s="93"/>
      <c r="OKK22" s="93"/>
      <c r="OKL22" s="93"/>
      <c r="OKM22" s="93"/>
      <c r="OKN22" s="93"/>
      <c r="OKO22" s="93"/>
      <c r="OKP22" s="93"/>
      <c r="OKQ22" s="93"/>
      <c r="OKR22" s="93"/>
      <c r="OKS22" s="93"/>
      <c r="OKT22" s="93"/>
      <c r="OKU22" s="93"/>
      <c r="OKV22" s="93"/>
      <c r="OKW22" s="93"/>
      <c r="OKX22" s="93"/>
      <c r="OKY22" s="93"/>
      <c r="OKZ22" s="93"/>
      <c r="OLA22" s="93"/>
      <c r="OLB22" s="93"/>
      <c r="OLC22" s="93"/>
      <c r="OLD22" s="93"/>
      <c r="OLE22" s="93"/>
      <c r="OLF22" s="93"/>
      <c r="OLG22" s="93"/>
      <c r="OLH22" s="93"/>
      <c r="OLI22" s="93"/>
      <c r="OLJ22" s="93"/>
      <c r="OLK22" s="93"/>
      <c r="OLL22" s="93"/>
      <c r="OLM22" s="93"/>
      <c r="OLN22" s="93"/>
      <c r="OLO22" s="93"/>
      <c r="OLP22" s="93"/>
      <c r="OLQ22" s="93"/>
      <c r="OLR22" s="93"/>
      <c r="OLS22" s="93"/>
      <c r="OLT22" s="93"/>
      <c r="OLU22" s="93"/>
      <c r="OLV22" s="93"/>
      <c r="OLW22" s="93"/>
      <c r="OLX22" s="93"/>
      <c r="OLY22" s="93"/>
      <c r="OLZ22" s="93"/>
      <c r="OMA22" s="93"/>
      <c r="OMB22" s="93"/>
      <c r="OMC22" s="93"/>
      <c r="OMD22" s="93"/>
      <c r="OME22" s="93"/>
      <c r="OMF22" s="93"/>
      <c r="OMG22" s="93"/>
      <c r="OMH22" s="93"/>
      <c r="OMI22" s="93"/>
      <c r="OMJ22" s="93"/>
      <c r="OMK22" s="93"/>
      <c r="OML22" s="93"/>
      <c r="OMM22" s="93"/>
      <c r="OMN22" s="93"/>
      <c r="OMO22" s="93"/>
      <c r="OMP22" s="93"/>
      <c r="OMQ22" s="93"/>
      <c r="OMR22" s="93"/>
      <c r="OMS22" s="93"/>
      <c r="OMT22" s="93"/>
      <c r="OMU22" s="93"/>
      <c r="OMV22" s="93"/>
      <c r="OMW22" s="93"/>
      <c r="OMX22" s="93"/>
      <c r="OMY22" s="93"/>
      <c r="OMZ22" s="93"/>
      <c r="ONA22" s="93"/>
      <c r="ONB22" s="93"/>
      <c r="ONC22" s="93"/>
      <c r="OND22" s="93"/>
      <c r="ONE22" s="93"/>
      <c r="ONF22" s="93"/>
      <c r="ONG22" s="93"/>
      <c r="ONH22" s="93"/>
      <c r="ONI22" s="93"/>
      <c r="ONJ22" s="93"/>
      <c r="ONK22" s="93"/>
      <c r="ONL22" s="93"/>
      <c r="ONM22" s="93"/>
      <c r="ONN22" s="93"/>
      <c r="ONO22" s="93"/>
      <c r="ONP22" s="93"/>
      <c r="ONQ22" s="93"/>
      <c r="ONR22" s="93"/>
      <c r="ONS22" s="93"/>
      <c r="ONT22" s="93"/>
      <c r="ONU22" s="93"/>
      <c r="ONV22" s="93"/>
      <c r="ONW22" s="93"/>
      <c r="ONX22" s="93"/>
      <c r="ONY22" s="93"/>
      <c r="ONZ22" s="93"/>
      <c r="OOA22" s="93"/>
      <c r="OOB22" s="93"/>
      <c r="OOC22" s="93"/>
      <c r="OOD22" s="93"/>
      <c r="OOE22" s="93"/>
      <c r="OOF22" s="93"/>
      <c r="OOG22" s="93"/>
      <c r="OOH22" s="93"/>
      <c r="OOI22" s="93"/>
      <c r="OOJ22" s="93"/>
      <c r="OOK22" s="93"/>
      <c r="OOL22" s="93"/>
      <c r="OOM22" s="93"/>
      <c r="OON22" s="93"/>
      <c r="OOO22" s="93"/>
      <c r="OOP22" s="93"/>
      <c r="OOQ22" s="93"/>
      <c r="OOR22" s="93"/>
      <c r="OOS22" s="93"/>
      <c r="OOT22" s="93"/>
      <c r="OOU22" s="93"/>
      <c r="OOV22" s="93"/>
      <c r="OOW22" s="93"/>
      <c r="OOX22" s="93"/>
      <c r="OOY22" s="93"/>
      <c r="OOZ22" s="93"/>
      <c r="OPA22" s="93"/>
      <c r="OPB22" s="93"/>
      <c r="OPC22" s="93"/>
      <c r="OPD22" s="93"/>
      <c r="OPE22" s="93"/>
      <c r="OPF22" s="93"/>
      <c r="OPG22" s="93"/>
      <c r="OPH22" s="93"/>
      <c r="OPI22" s="93"/>
      <c r="OPJ22" s="93"/>
      <c r="OPK22" s="93"/>
      <c r="OPL22" s="93"/>
      <c r="OPM22" s="93"/>
      <c r="OPN22" s="93"/>
      <c r="OPO22" s="93"/>
      <c r="OPP22" s="93"/>
      <c r="OPQ22" s="93"/>
      <c r="OPR22" s="93"/>
      <c r="OPS22" s="93"/>
      <c r="OPT22" s="93"/>
      <c r="OPU22" s="93"/>
      <c r="OPV22" s="93"/>
      <c r="OPW22" s="93"/>
      <c r="OPX22" s="93"/>
      <c r="OPY22" s="93"/>
      <c r="OPZ22" s="93"/>
      <c r="OQA22" s="93"/>
      <c r="OQB22" s="93"/>
      <c r="OQC22" s="93"/>
      <c r="OQD22" s="93"/>
      <c r="OQE22" s="93"/>
      <c r="OQF22" s="93"/>
      <c r="OQG22" s="93"/>
      <c r="OQH22" s="93"/>
      <c r="OQI22" s="93"/>
      <c r="OQJ22" s="93"/>
      <c r="OQK22" s="93"/>
      <c r="OQL22" s="93"/>
      <c r="OQM22" s="93"/>
      <c r="OQN22" s="93"/>
      <c r="OQO22" s="93"/>
      <c r="OQP22" s="93"/>
      <c r="OQQ22" s="93"/>
      <c r="OQR22" s="93"/>
      <c r="OQS22" s="93"/>
      <c r="OQT22" s="93"/>
      <c r="OQU22" s="93"/>
      <c r="OQV22" s="93"/>
      <c r="OQW22" s="93"/>
      <c r="OQX22" s="93"/>
      <c r="OQY22" s="93"/>
      <c r="OQZ22" s="93"/>
      <c r="ORA22" s="93"/>
      <c r="ORB22" s="93"/>
      <c r="ORC22" s="93"/>
      <c r="ORD22" s="93"/>
      <c r="ORE22" s="93"/>
      <c r="ORF22" s="93"/>
      <c r="ORG22" s="93"/>
      <c r="ORH22" s="93"/>
      <c r="ORI22" s="93"/>
      <c r="ORJ22" s="93"/>
      <c r="ORK22" s="93"/>
      <c r="ORL22" s="93"/>
      <c r="ORM22" s="93"/>
      <c r="ORN22" s="93"/>
      <c r="ORO22" s="93"/>
      <c r="ORP22" s="93"/>
      <c r="ORQ22" s="93"/>
      <c r="ORR22" s="93"/>
      <c r="ORS22" s="93"/>
      <c r="ORT22" s="93"/>
      <c r="ORU22" s="93"/>
      <c r="ORV22" s="93"/>
      <c r="ORW22" s="93"/>
      <c r="ORX22" s="93"/>
      <c r="ORY22" s="93"/>
      <c r="ORZ22" s="93"/>
      <c r="OSA22" s="93"/>
      <c r="OSB22" s="93"/>
      <c r="OSC22" s="93"/>
      <c r="OSD22" s="93"/>
      <c r="OSE22" s="93"/>
      <c r="OSF22" s="93"/>
      <c r="OSG22" s="93"/>
      <c r="OSH22" s="93"/>
      <c r="OSI22" s="93"/>
      <c r="OSJ22" s="93"/>
      <c r="OSK22" s="93"/>
      <c r="OSL22" s="93"/>
      <c r="OSM22" s="93"/>
      <c r="OSN22" s="93"/>
      <c r="OSO22" s="93"/>
      <c r="OSP22" s="93"/>
      <c r="OSQ22" s="93"/>
      <c r="OSR22" s="93"/>
      <c r="OSS22" s="93"/>
      <c r="OST22" s="93"/>
      <c r="OSU22" s="93"/>
      <c r="OSV22" s="93"/>
      <c r="OSW22" s="93"/>
      <c r="OSX22" s="93"/>
      <c r="OSY22" s="93"/>
      <c r="OSZ22" s="93"/>
      <c r="OTA22" s="93"/>
      <c r="OTB22" s="93"/>
      <c r="OTC22" s="93"/>
      <c r="OTD22" s="93"/>
      <c r="OTE22" s="93"/>
      <c r="OTF22" s="93"/>
      <c r="OTG22" s="93"/>
      <c r="OTH22" s="93"/>
      <c r="OTI22" s="93"/>
      <c r="OTJ22" s="93"/>
      <c r="OTK22" s="93"/>
      <c r="OTL22" s="93"/>
      <c r="OTM22" s="93"/>
      <c r="OTN22" s="93"/>
      <c r="OTO22" s="93"/>
      <c r="OTP22" s="93"/>
      <c r="OTQ22" s="93"/>
      <c r="OTR22" s="93"/>
      <c r="OTS22" s="93"/>
      <c r="OTT22" s="93"/>
      <c r="OTU22" s="93"/>
      <c r="OTV22" s="93"/>
      <c r="OTW22" s="93"/>
      <c r="OTX22" s="93"/>
      <c r="OTY22" s="93"/>
      <c r="OTZ22" s="93"/>
      <c r="OUA22" s="93"/>
      <c r="OUB22" s="93"/>
      <c r="OUC22" s="93"/>
      <c r="OUD22" s="93"/>
      <c r="OUE22" s="93"/>
      <c r="OUF22" s="93"/>
      <c r="OUG22" s="93"/>
      <c r="OUH22" s="93"/>
      <c r="OUI22" s="93"/>
      <c r="OUJ22" s="93"/>
      <c r="OUK22" s="93"/>
      <c r="OUL22" s="93"/>
      <c r="OUM22" s="93"/>
      <c r="OUN22" s="93"/>
      <c r="OUO22" s="93"/>
      <c r="OUP22" s="93"/>
      <c r="OUQ22" s="93"/>
      <c r="OUR22" s="93"/>
      <c r="OUS22" s="93"/>
      <c r="OUT22" s="93"/>
      <c r="OUU22" s="93"/>
      <c r="OUV22" s="93"/>
      <c r="OUW22" s="93"/>
      <c r="OUX22" s="93"/>
      <c r="OUY22" s="93"/>
      <c r="OUZ22" s="93"/>
      <c r="OVA22" s="93"/>
      <c r="OVB22" s="93"/>
      <c r="OVC22" s="93"/>
      <c r="OVD22" s="93"/>
      <c r="OVE22" s="93"/>
      <c r="OVF22" s="93"/>
      <c r="OVG22" s="93"/>
      <c r="OVH22" s="93"/>
      <c r="OVI22" s="93"/>
      <c r="OVJ22" s="93"/>
      <c r="OVK22" s="93"/>
      <c r="OVL22" s="93"/>
      <c r="OVM22" s="93"/>
      <c r="OVN22" s="93"/>
      <c r="OVO22" s="93"/>
      <c r="OVP22" s="93"/>
      <c r="OVQ22" s="93"/>
      <c r="OVR22" s="93"/>
      <c r="OVS22" s="93"/>
      <c r="OVT22" s="93"/>
      <c r="OVU22" s="93"/>
      <c r="OVV22" s="93"/>
      <c r="OVW22" s="93"/>
      <c r="OVX22" s="93"/>
      <c r="OVY22" s="93"/>
      <c r="OVZ22" s="93"/>
      <c r="OWA22" s="93"/>
      <c r="OWB22" s="93"/>
      <c r="OWC22" s="93"/>
      <c r="OWD22" s="93"/>
      <c r="OWE22" s="93"/>
      <c r="OWF22" s="93"/>
      <c r="OWG22" s="93"/>
      <c r="OWH22" s="93"/>
      <c r="OWI22" s="93"/>
      <c r="OWJ22" s="93"/>
      <c r="OWK22" s="93"/>
      <c r="OWL22" s="93"/>
      <c r="OWM22" s="93"/>
      <c r="OWN22" s="93"/>
      <c r="OWO22" s="93"/>
      <c r="OWP22" s="93"/>
      <c r="OWQ22" s="93"/>
      <c r="OWR22" s="93"/>
      <c r="OWS22" s="93"/>
      <c r="OWT22" s="93"/>
      <c r="OWU22" s="93"/>
      <c r="OWV22" s="93"/>
      <c r="OWW22" s="93"/>
      <c r="OWX22" s="93"/>
      <c r="OWY22" s="93"/>
      <c r="OWZ22" s="93"/>
      <c r="OXA22" s="93"/>
      <c r="OXB22" s="93"/>
      <c r="OXC22" s="93"/>
      <c r="OXD22" s="93"/>
      <c r="OXE22" s="93"/>
      <c r="OXF22" s="93"/>
      <c r="OXG22" s="93"/>
      <c r="OXH22" s="93"/>
      <c r="OXI22" s="93"/>
      <c r="OXJ22" s="93"/>
      <c r="OXK22" s="93"/>
      <c r="OXL22" s="93"/>
      <c r="OXM22" s="93"/>
      <c r="OXN22" s="93"/>
      <c r="OXO22" s="93"/>
      <c r="OXP22" s="93"/>
      <c r="OXQ22" s="93"/>
      <c r="OXR22" s="93"/>
      <c r="OXS22" s="93"/>
      <c r="OXT22" s="93"/>
      <c r="OXU22" s="93"/>
      <c r="OXV22" s="93"/>
      <c r="OXW22" s="93"/>
      <c r="OXX22" s="93"/>
      <c r="OXY22" s="93"/>
      <c r="OXZ22" s="93"/>
      <c r="OYA22" s="93"/>
      <c r="OYB22" s="93"/>
      <c r="OYC22" s="93"/>
      <c r="OYD22" s="93"/>
      <c r="OYE22" s="93"/>
      <c r="OYF22" s="93"/>
      <c r="OYG22" s="93"/>
      <c r="OYH22" s="93"/>
      <c r="OYI22" s="93"/>
      <c r="OYJ22" s="93"/>
      <c r="OYK22" s="93"/>
      <c r="OYL22" s="93"/>
      <c r="OYM22" s="93"/>
      <c r="OYN22" s="93"/>
      <c r="OYO22" s="93"/>
      <c r="OYP22" s="93"/>
      <c r="OYQ22" s="93"/>
      <c r="OYR22" s="93"/>
      <c r="OYS22" s="93"/>
      <c r="OYT22" s="93"/>
      <c r="OYU22" s="93"/>
      <c r="OYV22" s="93"/>
      <c r="OYW22" s="93"/>
      <c r="OYX22" s="93"/>
      <c r="OYY22" s="93"/>
      <c r="OYZ22" s="93"/>
      <c r="OZA22" s="93"/>
      <c r="OZB22" s="93"/>
      <c r="OZC22" s="93"/>
      <c r="OZD22" s="93"/>
      <c r="OZE22" s="93"/>
      <c r="OZF22" s="93"/>
      <c r="OZG22" s="93"/>
      <c r="OZH22" s="93"/>
      <c r="OZI22" s="93"/>
      <c r="OZJ22" s="93"/>
      <c r="OZK22" s="93"/>
      <c r="OZL22" s="93"/>
      <c r="OZM22" s="93"/>
      <c r="OZN22" s="93"/>
      <c r="OZO22" s="93"/>
      <c r="OZP22" s="93"/>
      <c r="OZQ22" s="93"/>
      <c r="OZR22" s="93"/>
      <c r="OZS22" s="93"/>
      <c r="OZT22" s="93"/>
      <c r="OZU22" s="93"/>
      <c r="OZV22" s="93"/>
      <c r="OZW22" s="93"/>
      <c r="OZX22" s="93"/>
      <c r="OZY22" s="93"/>
      <c r="OZZ22" s="93"/>
      <c r="PAA22" s="93"/>
      <c r="PAB22" s="93"/>
      <c r="PAC22" s="93"/>
      <c r="PAD22" s="93"/>
      <c r="PAE22" s="93"/>
      <c r="PAF22" s="93"/>
      <c r="PAG22" s="93"/>
      <c r="PAH22" s="93"/>
      <c r="PAI22" s="93"/>
      <c r="PAJ22" s="93"/>
      <c r="PAK22" s="93"/>
      <c r="PAL22" s="93"/>
      <c r="PAM22" s="93"/>
      <c r="PAN22" s="93"/>
      <c r="PAO22" s="93"/>
      <c r="PAP22" s="93"/>
      <c r="PAQ22" s="93"/>
      <c r="PAR22" s="93"/>
      <c r="PAS22" s="93"/>
      <c r="PAT22" s="93"/>
      <c r="PAU22" s="93"/>
      <c r="PAV22" s="93"/>
      <c r="PAW22" s="93"/>
      <c r="PAX22" s="93"/>
      <c r="PAY22" s="93"/>
      <c r="PAZ22" s="93"/>
      <c r="PBA22" s="93"/>
      <c r="PBB22" s="93"/>
      <c r="PBC22" s="93"/>
      <c r="PBD22" s="93"/>
      <c r="PBE22" s="93"/>
      <c r="PBF22" s="93"/>
      <c r="PBG22" s="93"/>
      <c r="PBH22" s="93"/>
      <c r="PBI22" s="93"/>
      <c r="PBJ22" s="93"/>
      <c r="PBK22" s="93"/>
      <c r="PBL22" s="93"/>
      <c r="PBM22" s="93"/>
      <c r="PBN22" s="93"/>
      <c r="PBO22" s="93"/>
      <c r="PBP22" s="93"/>
      <c r="PBQ22" s="93"/>
      <c r="PBR22" s="93"/>
      <c r="PBS22" s="93"/>
      <c r="PBT22" s="93"/>
      <c r="PBU22" s="93"/>
      <c r="PBV22" s="93"/>
      <c r="PBW22" s="93"/>
      <c r="PBX22" s="93"/>
      <c r="PBY22" s="93"/>
      <c r="PBZ22" s="93"/>
      <c r="PCA22" s="93"/>
      <c r="PCB22" s="93"/>
      <c r="PCC22" s="93"/>
      <c r="PCD22" s="93"/>
      <c r="PCE22" s="93"/>
      <c r="PCF22" s="93"/>
      <c r="PCG22" s="93"/>
      <c r="PCH22" s="93"/>
      <c r="PCI22" s="93"/>
      <c r="PCJ22" s="93"/>
      <c r="PCK22" s="93"/>
      <c r="PCL22" s="93"/>
      <c r="PCM22" s="93"/>
      <c r="PCN22" s="93"/>
      <c r="PCO22" s="93"/>
      <c r="PCP22" s="93"/>
      <c r="PCQ22" s="93"/>
      <c r="PCR22" s="93"/>
      <c r="PCS22" s="93"/>
      <c r="PCT22" s="93"/>
      <c r="PCU22" s="93"/>
      <c r="PCV22" s="93"/>
      <c r="PCW22" s="93"/>
      <c r="PCX22" s="93"/>
      <c r="PCY22" s="93"/>
      <c r="PCZ22" s="93"/>
      <c r="PDA22" s="93"/>
      <c r="PDB22" s="93"/>
      <c r="PDC22" s="93"/>
      <c r="PDD22" s="93"/>
      <c r="PDE22" s="93"/>
      <c r="PDF22" s="93"/>
      <c r="PDG22" s="93"/>
      <c r="PDH22" s="93"/>
      <c r="PDI22" s="93"/>
      <c r="PDJ22" s="93"/>
      <c r="PDK22" s="93"/>
      <c r="PDL22" s="93"/>
      <c r="PDM22" s="93"/>
      <c r="PDN22" s="93"/>
      <c r="PDO22" s="93"/>
      <c r="PDP22" s="93"/>
      <c r="PDQ22" s="93"/>
      <c r="PDR22" s="93"/>
      <c r="PDS22" s="93"/>
      <c r="PDT22" s="93"/>
      <c r="PDU22" s="93"/>
      <c r="PDV22" s="93"/>
      <c r="PDW22" s="93"/>
      <c r="PDX22" s="93"/>
      <c r="PDY22" s="93"/>
      <c r="PDZ22" s="93"/>
      <c r="PEA22" s="93"/>
      <c r="PEB22" s="93"/>
      <c r="PEC22" s="93"/>
      <c r="PED22" s="93"/>
      <c r="PEE22" s="93"/>
      <c r="PEF22" s="93"/>
      <c r="PEG22" s="93"/>
      <c r="PEH22" s="93"/>
      <c r="PEI22" s="93"/>
      <c r="PEJ22" s="93"/>
      <c r="PEK22" s="93"/>
      <c r="PEL22" s="93"/>
      <c r="PEM22" s="93"/>
      <c r="PEN22" s="93"/>
      <c r="PEO22" s="93"/>
      <c r="PEP22" s="93"/>
      <c r="PEQ22" s="93"/>
      <c r="PER22" s="93"/>
      <c r="PES22" s="93"/>
      <c r="PET22" s="93"/>
      <c r="PEU22" s="93"/>
      <c r="PEV22" s="93"/>
      <c r="PEW22" s="93"/>
      <c r="PEX22" s="93"/>
      <c r="PEY22" s="93"/>
      <c r="PEZ22" s="93"/>
      <c r="PFA22" s="93"/>
      <c r="PFB22" s="93"/>
      <c r="PFC22" s="93"/>
      <c r="PFD22" s="93"/>
      <c r="PFE22" s="93"/>
      <c r="PFF22" s="93"/>
      <c r="PFG22" s="93"/>
      <c r="PFH22" s="93"/>
      <c r="PFI22" s="93"/>
      <c r="PFJ22" s="93"/>
      <c r="PFK22" s="93"/>
      <c r="PFL22" s="93"/>
      <c r="PFM22" s="93"/>
      <c r="PFN22" s="93"/>
      <c r="PFO22" s="93"/>
      <c r="PFP22" s="93"/>
      <c r="PFQ22" s="93"/>
      <c r="PFR22" s="93"/>
      <c r="PFS22" s="93"/>
      <c r="PFT22" s="93"/>
      <c r="PFU22" s="93"/>
      <c r="PFV22" s="93"/>
      <c r="PFW22" s="93"/>
      <c r="PFX22" s="93"/>
      <c r="PFY22" s="93"/>
      <c r="PFZ22" s="93"/>
      <c r="PGA22" s="93"/>
      <c r="PGB22" s="93"/>
      <c r="PGC22" s="93"/>
      <c r="PGD22" s="93"/>
      <c r="PGE22" s="93"/>
      <c r="PGF22" s="93"/>
      <c r="PGG22" s="93"/>
      <c r="PGH22" s="93"/>
      <c r="PGI22" s="93"/>
      <c r="PGJ22" s="93"/>
      <c r="PGK22" s="93"/>
      <c r="PGL22" s="93"/>
      <c r="PGM22" s="93"/>
      <c r="PGN22" s="93"/>
      <c r="PGO22" s="93"/>
      <c r="PGP22" s="93"/>
      <c r="PGQ22" s="93"/>
      <c r="PGR22" s="93"/>
      <c r="PGS22" s="93"/>
      <c r="PGT22" s="93"/>
      <c r="PGU22" s="93"/>
      <c r="PGV22" s="93"/>
      <c r="PGW22" s="93"/>
      <c r="PGX22" s="93"/>
      <c r="PGY22" s="93"/>
      <c r="PGZ22" s="93"/>
      <c r="PHA22" s="93"/>
      <c r="PHB22" s="93"/>
      <c r="PHC22" s="93"/>
      <c r="PHD22" s="93"/>
      <c r="PHE22" s="93"/>
      <c r="PHF22" s="93"/>
      <c r="PHG22" s="93"/>
      <c r="PHH22" s="93"/>
      <c r="PHI22" s="93"/>
      <c r="PHJ22" s="93"/>
      <c r="PHK22" s="93"/>
      <c r="PHL22" s="93"/>
      <c r="PHM22" s="93"/>
      <c r="PHN22" s="93"/>
      <c r="PHO22" s="93"/>
      <c r="PHP22" s="93"/>
      <c r="PHQ22" s="93"/>
      <c r="PHR22" s="93"/>
      <c r="PHS22" s="93"/>
      <c r="PHT22" s="93"/>
      <c r="PHU22" s="93"/>
      <c r="PHV22" s="93"/>
      <c r="PHW22" s="93"/>
      <c r="PHX22" s="93"/>
      <c r="PHY22" s="93"/>
      <c r="PHZ22" s="93"/>
      <c r="PIA22" s="93"/>
      <c r="PIB22" s="93"/>
      <c r="PIC22" s="93"/>
      <c r="PID22" s="93"/>
      <c r="PIE22" s="93"/>
      <c r="PIF22" s="93"/>
      <c r="PIG22" s="93"/>
      <c r="PIH22" s="93"/>
      <c r="PII22" s="93"/>
      <c r="PIJ22" s="93"/>
      <c r="PIK22" s="93"/>
      <c r="PIL22" s="93"/>
      <c r="PIM22" s="93"/>
      <c r="PIN22" s="93"/>
      <c r="PIO22" s="93"/>
      <c r="PIP22" s="93"/>
      <c r="PIQ22" s="93"/>
      <c r="PIR22" s="93"/>
      <c r="PIS22" s="93"/>
      <c r="PIT22" s="93"/>
      <c r="PIU22" s="93"/>
      <c r="PIV22" s="93"/>
      <c r="PIW22" s="93"/>
      <c r="PIX22" s="93"/>
      <c r="PIY22" s="93"/>
      <c r="PIZ22" s="93"/>
      <c r="PJA22" s="93"/>
      <c r="PJB22" s="93"/>
      <c r="PJC22" s="93"/>
      <c r="PJD22" s="93"/>
      <c r="PJE22" s="93"/>
      <c r="PJF22" s="93"/>
      <c r="PJG22" s="93"/>
      <c r="PJH22" s="93"/>
      <c r="PJI22" s="93"/>
      <c r="PJJ22" s="93"/>
      <c r="PJK22" s="93"/>
      <c r="PJL22" s="93"/>
      <c r="PJM22" s="93"/>
      <c r="PJN22" s="93"/>
      <c r="PJO22" s="93"/>
      <c r="PJP22" s="93"/>
      <c r="PJQ22" s="93"/>
      <c r="PJR22" s="93"/>
      <c r="PJS22" s="93"/>
      <c r="PJT22" s="93"/>
      <c r="PJU22" s="93"/>
      <c r="PJV22" s="93"/>
      <c r="PJW22" s="93"/>
      <c r="PJX22" s="93"/>
      <c r="PJY22" s="93"/>
      <c r="PJZ22" s="93"/>
      <c r="PKA22" s="93"/>
      <c r="PKB22" s="93"/>
      <c r="PKC22" s="93"/>
      <c r="PKD22" s="93"/>
      <c r="PKE22" s="93"/>
      <c r="PKF22" s="93"/>
      <c r="PKG22" s="93"/>
      <c r="PKH22" s="93"/>
      <c r="PKI22" s="93"/>
      <c r="PKJ22" s="93"/>
      <c r="PKK22" s="93"/>
      <c r="PKL22" s="93"/>
      <c r="PKM22" s="93"/>
      <c r="PKN22" s="93"/>
      <c r="PKO22" s="93"/>
      <c r="PKP22" s="93"/>
      <c r="PKQ22" s="93"/>
      <c r="PKR22" s="93"/>
      <c r="PKS22" s="93"/>
      <c r="PKT22" s="93"/>
      <c r="PKU22" s="93"/>
      <c r="PKV22" s="93"/>
      <c r="PKW22" s="93"/>
      <c r="PKX22" s="93"/>
      <c r="PKY22" s="93"/>
      <c r="PKZ22" s="93"/>
      <c r="PLA22" s="93"/>
      <c r="PLB22" s="93"/>
      <c r="PLC22" s="93"/>
      <c r="PLD22" s="93"/>
      <c r="PLE22" s="93"/>
      <c r="PLF22" s="93"/>
      <c r="PLG22" s="93"/>
      <c r="PLH22" s="93"/>
      <c r="PLI22" s="93"/>
      <c r="PLJ22" s="93"/>
      <c r="PLK22" s="93"/>
      <c r="PLL22" s="93"/>
      <c r="PLM22" s="93"/>
      <c r="PLN22" s="93"/>
      <c r="PLO22" s="93"/>
      <c r="PLP22" s="93"/>
      <c r="PLQ22" s="93"/>
      <c r="PLR22" s="93"/>
      <c r="PLS22" s="93"/>
      <c r="PLT22" s="93"/>
      <c r="PLU22" s="93"/>
      <c r="PLV22" s="93"/>
      <c r="PLW22" s="93"/>
      <c r="PLX22" s="93"/>
      <c r="PLY22" s="93"/>
      <c r="PLZ22" s="93"/>
      <c r="PMA22" s="93"/>
      <c r="PMB22" s="93"/>
      <c r="PMC22" s="93"/>
      <c r="PMD22" s="93"/>
      <c r="PME22" s="93"/>
      <c r="PMF22" s="93"/>
      <c r="PMG22" s="93"/>
      <c r="PMH22" s="93"/>
      <c r="PMI22" s="93"/>
      <c r="PMJ22" s="93"/>
      <c r="PMK22" s="93"/>
      <c r="PML22" s="93"/>
      <c r="PMM22" s="93"/>
      <c r="PMN22" s="93"/>
      <c r="PMO22" s="93"/>
      <c r="PMP22" s="93"/>
      <c r="PMQ22" s="93"/>
      <c r="PMR22" s="93"/>
      <c r="PMS22" s="93"/>
      <c r="PMT22" s="93"/>
      <c r="PMU22" s="93"/>
      <c r="PMV22" s="93"/>
      <c r="PMW22" s="93"/>
      <c r="PMX22" s="93"/>
      <c r="PMY22" s="93"/>
      <c r="PMZ22" s="93"/>
      <c r="PNA22" s="93"/>
      <c r="PNB22" s="93"/>
      <c r="PNC22" s="93"/>
      <c r="PND22" s="93"/>
      <c r="PNE22" s="93"/>
      <c r="PNF22" s="93"/>
      <c r="PNG22" s="93"/>
      <c r="PNH22" s="93"/>
      <c r="PNI22" s="93"/>
      <c r="PNJ22" s="93"/>
      <c r="PNK22" s="93"/>
      <c r="PNL22" s="93"/>
      <c r="PNM22" s="93"/>
      <c r="PNN22" s="93"/>
      <c r="PNO22" s="93"/>
      <c r="PNP22" s="93"/>
      <c r="PNQ22" s="93"/>
      <c r="PNR22" s="93"/>
      <c r="PNS22" s="93"/>
      <c r="PNT22" s="93"/>
      <c r="PNU22" s="93"/>
      <c r="PNV22" s="93"/>
      <c r="PNW22" s="93"/>
      <c r="PNX22" s="93"/>
      <c r="PNY22" s="93"/>
      <c r="PNZ22" s="93"/>
      <c r="POA22" s="93"/>
      <c r="POB22" s="93"/>
      <c r="POC22" s="93"/>
      <c r="POD22" s="93"/>
      <c r="POE22" s="93"/>
      <c r="POF22" s="93"/>
      <c r="POG22" s="93"/>
      <c r="POH22" s="93"/>
      <c r="POI22" s="93"/>
      <c r="POJ22" s="93"/>
      <c r="POK22" s="93"/>
      <c r="POL22" s="93"/>
      <c r="POM22" s="93"/>
      <c r="PON22" s="93"/>
      <c r="POO22" s="93"/>
      <c r="POP22" s="93"/>
      <c r="POQ22" s="93"/>
      <c r="POR22" s="93"/>
      <c r="POS22" s="93"/>
      <c r="POT22" s="93"/>
      <c r="POU22" s="93"/>
      <c r="POV22" s="93"/>
      <c r="POW22" s="93"/>
      <c r="POX22" s="93"/>
      <c r="POY22" s="93"/>
      <c r="POZ22" s="93"/>
      <c r="PPA22" s="93"/>
      <c r="PPB22" s="93"/>
      <c r="PPC22" s="93"/>
      <c r="PPD22" s="93"/>
      <c r="PPE22" s="93"/>
      <c r="PPF22" s="93"/>
      <c r="PPG22" s="93"/>
      <c r="PPH22" s="93"/>
      <c r="PPI22" s="93"/>
      <c r="PPJ22" s="93"/>
      <c r="PPK22" s="93"/>
      <c r="PPL22" s="93"/>
      <c r="PPM22" s="93"/>
      <c r="PPN22" s="93"/>
      <c r="PPO22" s="93"/>
      <c r="PPP22" s="93"/>
      <c r="PPQ22" s="93"/>
      <c r="PPR22" s="93"/>
      <c r="PPS22" s="93"/>
      <c r="PPT22" s="93"/>
      <c r="PPU22" s="93"/>
      <c r="PPV22" s="93"/>
      <c r="PPW22" s="93"/>
      <c r="PPX22" s="93"/>
      <c r="PPY22" s="93"/>
      <c r="PPZ22" s="93"/>
      <c r="PQA22" s="93"/>
      <c r="PQB22" s="93"/>
      <c r="PQC22" s="93"/>
      <c r="PQD22" s="93"/>
      <c r="PQE22" s="93"/>
      <c r="PQF22" s="93"/>
      <c r="PQG22" s="93"/>
      <c r="PQH22" s="93"/>
      <c r="PQI22" s="93"/>
      <c r="PQJ22" s="93"/>
      <c r="PQK22" s="93"/>
      <c r="PQL22" s="93"/>
      <c r="PQM22" s="93"/>
      <c r="PQN22" s="93"/>
      <c r="PQO22" s="93"/>
      <c r="PQP22" s="93"/>
      <c r="PQQ22" s="93"/>
      <c r="PQR22" s="93"/>
      <c r="PQS22" s="93"/>
      <c r="PQT22" s="93"/>
      <c r="PQU22" s="93"/>
      <c r="PQV22" s="93"/>
      <c r="PQW22" s="93"/>
      <c r="PQX22" s="93"/>
      <c r="PQY22" s="93"/>
      <c r="PQZ22" s="93"/>
      <c r="PRA22" s="93"/>
      <c r="PRB22" s="93"/>
      <c r="PRC22" s="93"/>
      <c r="PRD22" s="93"/>
      <c r="PRE22" s="93"/>
      <c r="PRF22" s="93"/>
      <c r="PRG22" s="93"/>
      <c r="PRH22" s="93"/>
      <c r="PRI22" s="93"/>
      <c r="PRJ22" s="93"/>
      <c r="PRK22" s="93"/>
      <c r="PRL22" s="93"/>
      <c r="PRM22" s="93"/>
      <c r="PRN22" s="93"/>
      <c r="PRO22" s="93"/>
      <c r="PRP22" s="93"/>
      <c r="PRQ22" s="93"/>
      <c r="PRR22" s="93"/>
      <c r="PRS22" s="93"/>
      <c r="PRT22" s="93"/>
      <c r="PRU22" s="93"/>
      <c r="PRV22" s="93"/>
      <c r="PRW22" s="93"/>
      <c r="PRX22" s="93"/>
      <c r="PRY22" s="93"/>
      <c r="PRZ22" s="93"/>
      <c r="PSA22" s="93"/>
      <c r="PSB22" s="93"/>
      <c r="PSC22" s="93"/>
      <c r="PSD22" s="93"/>
      <c r="PSE22" s="93"/>
      <c r="PSF22" s="93"/>
      <c r="PSG22" s="93"/>
      <c r="PSH22" s="93"/>
      <c r="PSI22" s="93"/>
      <c r="PSJ22" s="93"/>
      <c r="PSK22" s="93"/>
      <c r="PSL22" s="93"/>
      <c r="PSM22" s="93"/>
      <c r="PSN22" s="93"/>
      <c r="PSO22" s="93"/>
      <c r="PSP22" s="93"/>
      <c r="PSQ22" s="93"/>
      <c r="PSR22" s="93"/>
      <c r="PSS22" s="93"/>
      <c r="PST22" s="93"/>
      <c r="PSU22" s="93"/>
      <c r="PSV22" s="93"/>
      <c r="PSW22" s="93"/>
      <c r="PSX22" s="93"/>
      <c r="PSY22" s="93"/>
      <c r="PSZ22" s="93"/>
      <c r="PTA22" s="93"/>
      <c r="PTB22" s="93"/>
      <c r="PTC22" s="93"/>
      <c r="PTD22" s="93"/>
      <c r="PTE22" s="93"/>
      <c r="PTF22" s="93"/>
      <c r="PTG22" s="93"/>
      <c r="PTH22" s="93"/>
      <c r="PTI22" s="93"/>
      <c r="PTJ22" s="93"/>
      <c r="PTK22" s="93"/>
      <c r="PTL22" s="93"/>
      <c r="PTM22" s="93"/>
      <c r="PTN22" s="93"/>
      <c r="PTO22" s="93"/>
      <c r="PTP22" s="93"/>
      <c r="PTQ22" s="93"/>
      <c r="PTR22" s="93"/>
      <c r="PTS22" s="93"/>
      <c r="PTT22" s="93"/>
      <c r="PTU22" s="93"/>
      <c r="PTV22" s="93"/>
      <c r="PTW22" s="93"/>
      <c r="PTX22" s="93"/>
      <c r="PTY22" s="93"/>
      <c r="PTZ22" s="93"/>
      <c r="PUA22" s="93"/>
      <c r="PUB22" s="93"/>
      <c r="PUC22" s="93"/>
      <c r="PUD22" s="93"/>
      <c r="PUE22" s="93"/>
      <c r="PUF22" s="93"/>
      <c r="PUG22" s="93"/>
      <c r="PUH22" s="93"/>
      <c r="PUI22" s="93"/>
      <c r="PUJ22" s="93"/>
      <c r="PUK22" s="93"/>
      <c r="PUL22" s="93"/>
      <c r="PUM22" s="93"/>
      <c r="PUN22" s="93"/>
      <c r="PUO22" s="93"/>
      <c r="PUP22" s="93"/>
      <c r="PUQ22" s="93"/>
      <c r="PUR22" s="93"/>
      <c r="PUS22" s="93"/>
      <c r="PUT22" s="93"/>
      <c r="PUU22" s="93"/>
      <c r="PUV22" s="93"/>
      <c r="PUW22" s="93"/>
      <c r="PUX22" s="93"/>
      <c r="PUY22" s="93"/>
      <c r="PUZ22" s="93"/>
      <c r="PVA22" s="93"/>
      <c r="PVB22" s="93"/>
      <c r="PVC22" s="93"/>
      <c r="PVD22" s="93"/>
      <c r="PVE22" s="93"/>
      <c r="PVF22" s="93"/>
      <c r="PVG22" s="93"/>
      <c r="PVH22" s="93"/>
      <c r="PVI22" s="93"/>
      <c r="PVJ22" s="93"/>
      <c r="PVK22" s="93"/>
      <c r="PVL22" s="93"/>
      <c r="PVM22" s="93"/>
      <c r="PVN22" s="93"/>
      <c r="PVO22" s="93"/>
      <c r="PVP22" s="93"/>
      <c r="PVQ22" s="93"/>
      <c r="PVR22" s="93"/>
      <c r="PVS22" s="93"/>
      <c r="PVT22" s="93"/>
      <c r="PVU22" s="93"/>
      <c r="PVV22" s="93"/>
      <c r="PVW22" s="93"/>
      <c r="PVX22" s="93"/>
      <c r="PVY22" s="93"/>
      <c r="PVZ22" s="93"/>
      <c r="PWA22" s="93"/>
      <c r="PWB22" s="93"/>
      <c r="PWC22" s="93"/>
      <c r="PWD22" s="93"/>
      <c r="PWE22" s="93"/>
      <c r="PWF22" s="93"/>
      <c r="PWG22" s="93"/>
      <c r="PWH22" s="93"/>
      <c r="PWI22" s="93"/>
      <c r="PWJ22" s="93"/>
      <c r="PWK22" s="93"/>
      <c r="PWL22" s="93"/>
      <c r="PWM22" s="93"/>
      <c r="PWN22" s="93"/>
      <c r="PWO22" s="93"/>
      <c r="PWP22" s="93"/>
      <c r="PWQ22" s="93"/>
      <c r="PWR22" s="93"/>
      <c r="PWS22" s="93"/>
      <c r="PWT22" s="93"/>
      <c r="PWU22" s="93"/>
      <c r="PWV22" s="93"/>
      <c r="PWW22" s="93"/>
      <c r="PWX22" s="93"/>
      <c r="PWY22" s="93"/>
      <c r="PWZ22" s="93"/>
      <c r="PXA22" s="93"/>
      <c r="PXB22" s="93"/>
      <c r="PXC22" s="93"/>
      <c r="PXD22" s="93"/>
      <c r="PXE22" s="93"/>
      <c r="PXF22" s="93"/>
      <c r="PXG22" s="93"/>
      <c r="PXH22" s="93"/>
      <c r="PXI22" s="93"/>
      <c r="PXJ22" s="93"/>
      <c r="PXK22" s="93"/>
      <c r="PXL22" s="93"/>
      <c r="PXM22" s="93"/>
      <c r="PXN22" s="93"/>
      <c r="PXO22" s="93"/>
      <c r="PXP22" s="93"/>
      <c r="PXQ22" s="93"/>
      <c r="PXR22" s="93"/>
      <c r="PXS22" s="93"/>
      <c r="PXT22" s="93"/>
      <c r="PXU22" s="93"/>
      <c r="PXV22" s="93"/>
      <c r="PXW22" s="93"/>
      <c r="PXX22" s="93"/>
      <c r="PXY22" s="93"/>
      <c r="PXZ22" s="93"/>
      <c r="PYA22" s="93"/>
      <c r="PYB22" s="93"/>
      <c r="PYC22" s="93"/>
      <c r="PYD22" s="93"/>
      <c r="PYE22" s="93"/>
      <c r="PYF22" s="93"/>
      <c r="PYG22" s="93"/>
      <c r="PYH22" s="93"/>
      <c r="PYI22" s="93"/>
      <c r="PYJ22" s="93"/>
      <c r="PYK22" s="93"/>
      <c r="PYL22" s="93"/>
      <c r="PYM22" s="93"/>
      <c r="PYN22" s="93"/>
      <c r="PYO22" s="93"/>
      <c r="PYP22" s="93"/>
      <c r="PYQ22" s="93"/>
      <c r="PYR22" s="93"/>
      <c r="PYS22" s="93"/>
      <c r="PYT22" s="93"/>
      <c r="PYU22" s="93"/>
      <c r="PYV22" s="93"/>
      <c r="PYW22" s="93"/>
      <c r="PYX22" s="93"/>
      <c r="PYY22" s="93"/>
      <c r="PYZ22" s="93"/>
      <c r="PZA22" s="93"/>
      <c r="PZB22" s="93"/>
      <c r="PZC22" s="93"/>
      <c r="PZD22" s="93"/>
      <c r="PZE22" s="93"/>
      <c r="PZF22" s="93"/>
      <c r="PZG22" s="93"/>
      <c r="PZH22" s="93"/>
      <c r="PZI22" s="93"/>
      <c r="PZJ22" s="93"/>
      <c r="PZK22" s="93"/>
      <c r="PZL22" s="93"/>
      <c r="PZM22" s="93"/>
      <c r="PZN22" s="93"/>
      <c r="PZO22" s="93"/>
      <c r="PZP22" s="93"/>
      <c r="PZQ22" s="93"/>
      <c r="PZR22" s="93"/>
      <c r="PZS22" s="93"/>
      <c r="PZT22" s="93"/>
      <c r="PZU22" s="93"/>
      <c r="PZV22" s="93"/>
      <c r="PZW22" s="93"/>
      <c r="PZX22" s="93"/>
      <c r="PZY22" s="93"/>
      <c r="PZZ22" s="93"/>
      <c r="QAA22" s="93"/>
      <c r="QAB22" s="93"/>
      <c r="QAC22" s="93"/>
      <c r="QAD22" s="93"/>
      <c r="QAE22" s="93"/>
      <c r="QAF22" s="93"/>
      <c r="QAG22" s="93"/>
      <c r="QAH22" s="93"/>
      <c r="QAI22" s="93"/>
      <c r="QAJ22" s="93"/>
      <c r="QAK22" s="93"/>
      <c r="QAL22" s="93"/>
      <c r="QAM22" s="93"/>
      <c r="QAN22" s="93"/>
      <c r="QAO22" s="93"/>
      <c r="QAP22" s="93"/>
      <c r="QAQ22" s="93"/>
      <c r="QAR22" s="93"/>
      <c r="QAS22" s="93"/>
      <c r="QAT22" s="93"/>
      <c r="QAU22" s="93"/>
      <c r="QAV22" s="93"/>
      <c r="QAW22" s="93"/>
      <c r="QAX22" s="93"/>
      <c r="QAY22" s="93"/>
      <c r="QAZ22" s="93"/>
      <c r="QBA22" s="93"/>
      <c r="QBB22" s="93"/>
      <c r="QBC22" s="93"/>
      <c r="QBD22" s="93"/>
      <c r="QBE22" s="93"/>
      <c r="QBF22" s="93"/>
      <c r="QBG22" s="93"/>
      <c r="QBH22" s="93"/>
      <c r="QBI22" s="93"/>
      <c r="QBJ22" s="93"/>
      <c r="QBK22" s="93"/>
      <c r="QBL22" s="93"/>
      <c r="QBM22" s="93"/>
      <c r="QBN22" s="93"/>
      <c r="QBO22" s="93"/>
      <c r="QBP22" s="93"/>
      <c r="QBQ22" s="93"/>
      <c r="QBR22" s="93"/>
      <c r="QBS22" s="93"/>
      <c r="QBT22" s="93"/>
      <c r="QBU22" s="93"/>
      <c r="QBV22" s="93"/>
      <c r="QBW22" s="93"/>
      <c r="QBX22" s="93"/>
      <c r="QBY22" s="93"/>
      <c r="QBZ22" s="93"/>
      <c r="QCA22" s="93"/>
      <c r="QCB22" s="93"/>
      <c r="QCC22" s="93"/>
      <c r="QCD22" s="93"/>
      <c r="QCE22" s="93"/>
      <c r="QCF22" s="93"/>
      <c r="QCG22" s="93"/>
      <c r="QCH22" s="93"/>
      <c r="QCI22" s="93"/>
      <c r="QCJ22" s="93"/>
      <c r="QCK22" s="93"/>
      <c r="QCL22" s="93"/>
      <c r="QCM22" s="93"/>
      <c r="QCN22" s="93"/>
      <c r="QCO22" s="93"/>
      <c r="QCP22" s="93"/>
      <c r="QCQ22" s="93"/>
      <c r="QCR22" s="93"/>
      <c r="QCS22" s="93"/>
      <c r="QCT22" s="93"/>
      <c r="QCU22" s="93"/>
      <c r="QCV22" s="93"/>
      <c r="QCW22" s="93"/>
      <c r="QCX22" s="93"/>
      <c r="QCY22" s="93"/>
      <c r="QCZ22" s="93"/>
      <c r="QDA22" s="93"/>
      <c r="QDB22" s="93"/>
      <c r="QDC22" s="93"/>
      <c r="QDD22" s="93"/>
      <c r="QDE22" s="93"/>
      <c r="QDF22" s="93"/>
      <c r="QDG22" s="93"/>
      <c r="QDH22" s="93"/>
      <c r="QDI22" s="93"/>
      <c r="QDJ22" s="93"/>
      <c r="QDK22" s="93"/>
      <c r="QDL22" s="93"/>
      <c r="QDM22" s="93"/>
      <c r="QDN22" s="93"/>
      <c r="QDO22" s="93"/>
      <c r="QDP22" s="93"/>
      <c r="QDQ22" s="93"/>
      <c r="QDR22" s="93"/>
      <c r="QDS22" s="93"/>
      <c r="QDT22" s="93"/>
      <c r="QDU22" s="93"/>
      <c r="QDV22" s="93"/>
      <c r="QDW22" s="93"/>
      <c r="QDX22" s="93"/>
      <c r="QDY22" s="93"/>
      <c r="QDZ22" s="93"/>
      <c r="QEA22" s="93"/>
      <c r="QEB22" s="93"/>
      <c r="QEC22" s="93"/>
      <c r="QED22" s="93"/>
      <c r="QEE22" s="93"/>
      <c r="QEF22" s="93"/>
      <c r="QEG22" s="93"/>
      <c r="QEH22" s="93"/>
      <c r="QEI22" s="93"/>
      <c r="QEJ22" s="93"/>
      <c r="QEK22" s="93"/>
      <c r="QEL22" s="93"/>
      <c r="QEM22" s="93"/>
      <c r="QEN22" s="93"/>
      <c r="QEO22" s="93"/>
      <c r="QEP22" s="93"/>
      <c r="QEQ22" s="93"/>
      <c r="QER22" s="93"/>
      <c r="QES22" s="93"/>
      <c r="QET22" s="93"/>
      <c r="QEU22" s="93"/>
      <c r="QEV22" s="93"/>
      <c r="QEW22" s="93"/>
      <c r="QEX22" s="93"/>
      <c r="QEY22" s="93"/>
      <c r="QEZ22" s="93"/>
      <c r="QFA22" s="93"/>
      <c r="QFB22" s="93"/>
      <c r="QFC22" s="93"/>
      <c r="QFD22" s="93"/>
      <c r="QFE22" s="93"/>
      <c r="QFF22" s="93"/>
      <c r="QFG22" s="93"/>
      <c r="QFH22" s="93"/>
      <c r="QFI22" s="93"/>
      <c r="QFJ22" s="93"/>
      <c r="QFK22" s="93"/>
      <c r="QFL22" s="93"/>
      <c r="QFM22" s="93"/>
      <c r="QFN22" s="93"/>
      <c r="QFO22" s="93"/>
      <c r="QFP22" s="93"/>
      <c r="QFQ22" s="93"/>
      <c r="QFR22" s="93"/>
      <c r="QFS22" s="93"/>
      <c r="QFT22" s="93"/>
      <c r="QFU22" s="93"/>
      <c r="QFV22" s="93"/>
      <c r="QFW22" s="93"/>
      <c r="QFX22" s="93"/>
      <c r="QFY22" s="93"/>
      <c r="QFZ22" s="93"/>
      <c r="QGA22" s="93"/>
      <c r="QGB22" s="93"/>
      <c r="QGC22" s="93"/>
      <c r="QGD22" s="93"/>
      <c r="QGE22" s="93"/>
      <c r="QGF22" s="93"/>
      <c r="QGG22" s="93"/>
      <c r="QGH22" s="93"/>
      <c r="QGI22" s="93"/>
      <c r="QGJ22" s="93"/>
      <c r="QGK22" s="93"/>
      <c r="QGL22" s="93"/>
      <c r="QGM22" s="93"/>
      <c r="QGN22" s="93"/>
      <c r="QGO22" s="93"/>
      <c r="QGP22" s="93"/>
      <c r="QGQ22" s="93"/>
      <c r="QGR22" s="93"/>
      <c r="QGS22" s="93"/>
      <c r="QGT22" s="93"/>
      <c r="QGU22" s="93"/>
      <c r="QGV22" s="93"/>
      <c r="QGW22" s="93"/>
      <c r="QGX22" s="93"/>
      <c r="QGY22" s="93"/>
      <c r="QGZ22" s="93"/>
      <c r="QHA22" s="93"/>
      <c r="QHB22" s="93"/>
      <c r="QHC22" s="93"/>
      <c r="QHD22" s="93"/>
      <c r="QHE22" s="93"/>
      <c r="QHF22" s="93"/>
      <c r="QHG22" s="93"/>
      <c r="QHH22" s="93"/>
      <c r="QHI22" s="93"/>
      <c r="QHJ22" s="93"/>
      <c r="QHK22" s="93"/>
      <c r="QHL22" s="93"/>
      <c r="QHM22" s="93"/>
      <c r="QHN22" s="93"/>
      <c r="QHO22" s="93"/>
      <c r="QHP22" s="93"/>
      <c r="QHQ22" s="93"/>
      <c r="QHR22" s="93"/>
      <c r="QHS22" s="93"/>
      <c r="QHT22" s="93"/>
      <c r="QHU22" s="93"/>
      <c r="QHV22" s="93"/>
      <c r="QHW22" s="93"/>
      <c r="QHX22" s="93"/>
      <c r="QHY22" s="93"/>
      <c r="QHZ22" s="93"/>
      <c r="QIA22" s="93"/>
      <c r="QIB22" s="93"/>
      <c r="QIC22" s="93"/>
      <c r="QID22" s="93"/>
      <c r="QIE22" s="93"/>
      <c r="QIF22" s="93"/>
      <c r="QIG22" s="93"/>
      <c r="QIH22" s="93"/>
      <c r="QII22" s="93"/>
      <c r="QIJ22" s="93"/>
      <c r="QIK22" s="93"/>
      <c r="QIL22" s="93"/>
      <c r="QIM22" s="93"/>
      <c r="QIN22" s="93"/>
      <c r="QIO22" s="93"/>
      <c r="QIP22" s="93"/>
      <c r="QIQ22" s="93"/>
      <c r="QIR22" s="93"/>
      <c r="QIS22" s="93"/>
      <c r="QIT22" s="93"/>
      <c r="QIU22" s="93"/>
      <c r="QIV22" s="93"/>
      <c r="QIW22" s="93"/>
      <c r="QIX22" s="93"/>
      <c r="QIY22" s="93"/>
      <c r="QIZ22" s="93"/>
      <c r="QJA22" s="93"/>
      <c r="QJB22" s="93"/>
      <c r="QJC22" s="93"/>
      <c r="QJD22" s="93"/>
      <c r="QJE22" s="93"/>
      <c r="QJF22" s="93"/>
      <c r="QJG22" s="93"/>
      <c r="QJH22" s="93"/>
      <c r="QJI22" s="93"/>
      <c r="QJJ22" s="93"/>
      <c r="QJK22" s="93"/>
      <c r="QJL22" s="93"/>
      <c r="QJM22" s="93"/>
      <c r="QJN22" s="93"/>
      <c r="QJO22" s="93"/>
      <c r="QJP22" s="93"/>
      <c r="QJQ22" s="93"/>
      <c r="QJR22" s="93"/>
      <c r="QJS22" s="93"/>
      <c r="QJT22" s="93"/>
      <c r="QJU22" s="93"/>
      <c r="QJV22" s="93"/>
      <c r="QJW22" s="93"/>
      <c r="QJX22" s="93"/>
      <c r="QJY22" s="93"/>
      <c r="QJZ22" s="93"/>
      <c r="QKA22" s="93"/>
      <c r="QKB22" s="93"/>
      <c r="QKC22" s="93"/>
      <c r="QKD22" s="93"/>
      <c r="QKE22" s="93"/>
      <c r="QKF22" s="93"/>
      <c r="QKG22" s="93"/>
      <c r="QKH22" s="93"/>
      <c r="QKI22" s="93"/>
      <c r="QKJ22" s="93"/>
      <c r="QKK22" s="93"/>
      <c r="QKL22" s="93"/>
      <c r="QKM22" s="93"/>
      <c r="QKN22" s="93"/>
      <c r="QKO22" s="93"/>
      <c r="QKP22" s="93"/>
      <c r="QKQ22" s="93"/>
      <c r="QKR22" s="93"/>
      <c r="QKS22" s="93"/>
      <c r="QKT22" s="93"/>
      <c r="QKU22" s="93"/>
      <c r="QKV22" s="93"/>
      <c r="QKW22" s="93"/>
      <c r="QKX22" s="93"/>
      <c r="QKY22" s="93"/>
      <c r="QKZ22" s="93"/>
      <c r="QLA22" s="93"/>
      <c r="QLB22" s="93"/>
      <c r="QLC22" s="93"/>
      <c r="QLD22" s="93"/>
      <c r="QLE22" s="93"/>
      <c r="QLF22" s="93"/>
      <c r="QLG22" s="93"/>
      <c r="QLH22" s="93"/>
      <c r="QLI22" s="93"/>
      <c r="QLJ22" s="93"/>
      <c r="QLK22" s="93"/>
      <c r="QLL22" s="93"/>
      <c r="QLM22" s="93"/>
      <c r="QLN22" s="93"/>
      <c r="QLO22" s="93"/>
      <c r="QLP22" s="93"/>
      <c r="QLQ22" s="93"/>
      <c r="QLR22" s="93"/>
      <c r="QLS22" s="93"/>
      <c r="QLT22" s="93"/>
      <c r="QLU22" s="93"/>
      <c r="QLV22" s="93"/>
      <c r="QLW22" s="93"/>
      <c r="QLX22" s="93"/>
      <c r="QLY22" s="93"/>
      <c r="QLZ22" s="93"/>
      <c r="QMA22" s="93"/>
      <c r="QMB22" s="93"/>
      <c r="QMC22" s="93"/>
      <c r="QMD22" s="93"/>
      <c r="QME22" s="93"/>
      <c r="QMF22" s="93"/>
      <c r="QMG22" s="93"/>
      <c r="QMH22" s="93"/>
      <c r="QMI22" s="93"/>
      <c r="QMJ22" s="93"/>
      <c r="QMK22" s="93"/>
      <c r="QML22" s="93"/>
      <c r="QMM22" s="93"/>
      <c r="QMN22" s="93"/>
      <c r="QMO22" s="93"/>
      <c r="QMP22" s="93"/>
      <c r="QMQ22" s="93"/>
      <c r="QMR22" s="93"/>
      <c r="QMS22" s="93"/>
      <c r="QMT22" s="93"/>
      <c r="QMU22" s="93"/>
      <c r="QMV22" s="93"/>
      <c r="QMW22" s="93"/>
      <c r="QMX22" s="93"/>
      <c r="QMY22" s="93"/>
      <c r="QMZ22" s="93"/>
      <c r="QNA22" s="93"/>
      <c r="QNB22" s="93"/>
      <c r="QNC22" s="93"/>
      <c r="QND22" s="93"/>
      <c r="QNE22" s="93"/>
      <c r="QNF22" s="93"/>
      <c r="QNG22" s="93"/>
      <c r="QNH22" s="93"/>
      <c r="QNI22" s="93"/>
      <c r="QNJ22" s="93"/>
      <c r="QNK22" s="93"/>
      <c r="QNL22" s="93"/>
      <c r="QNM22" s="93"/>
      <c r="QNN22" s="93"/>
      <c r="QNO22" s="93"/>
      <c r="QNP22" s="93"/>
      <c r="QNQ22" s="93"/>
      <c r="QNR22" s="93"/>
      <c r="QNS22" s="93"/>
      <c r="QNT22" s="93"/>
      <c r="QNU22" s="93"/>
      <c r="QNV22" s="93"/>
      <c r="QNW22" s="93"/>
      <c r="QNX22" s="93"/>
      <c r="QNY22" s="93"/>
      <c r="QNZ22" s="93"/>
      <c r="QOA22" s="93"/>
      <c r="QOB22" s="93"/>
      <c r="QOC22" s="93"/>
      <c r="QOD22" s="93"/>
      <c r="QOE22" s="93"/>
      <c r="QOF22" s="93"/>
      <c r="QOG22" s="93"/>
      <c r="QOH22" s="93"/>
      <c r="QOI22" s="93"/>
      <c r="QOJ22" s="93"/>
      <c r="QOK22" s="93"/>
      <c r="QOL22" s="93"/>
      <c r="QOM22" s="93"/>
      <c r="QON22" s="93"/>
      <c r="QOO22" s="93"/>
      <c r="QOP22" s="93"/>
      <c r="QOQ22" s="93"/>
      <c r="QOR22" s="93"/>
      <c r="QOS22" s="93"/>
      <c r="QOT22" s="93"/>
      <c r="QOU22" s="93"/>
      <c r="QOV22" s="93"/>
      <c r="QOW22" s="93"/>
      <c r="QOX22" s="93"/>
      <c r="QOY22" s="93"/>
      <c r="QOZ22" s="93"/>
      <c r="QPA22" s="93"/>
      <c r="QPB22" s="93"/>
      <c r="QPC22" s="93"/>
      <c r="QPD22" s="93"/>
      <c r="QPE22" s="93"/>
      <c r="QPF22" s="93"/>
      <c r="QPG22" s="93"/>
      <c r="QPH22" s="93"/>
      <c r="QPI22" s="93"/>
      <c r="QPJ22" s="93"/>
      <c r="QPK22" s="93"/>
      <c r="QPL22" s="93"/>
      <c r="QPM22" s="93"/>
      <c r="QPN22" s="93"/>
      <c r="QPO22" s="93"/>
      <c r="QPP22" s="93"/>
      <c r="QPQ22" s="93"/>
      <c r="QPR22" s="93"/>
      <c r="QPS22" s="93"/>
      <c r="QPT22" s="93"/>
      <c r="QPU22" s="93"/>
      <c r="QPV22" s="93"/>
      <c r="QPW22" s="93"/>
      <c r="QPX22" s="93"/>
      <c r="QPY22" s="93"/>
      <c r="QPZ22" s="93"/>
      <c r="QQA22" s="93"/>
      <c r="QQB22" s="93"/>
      <c r="QQC22" s="93"/>
      <c r="QQD22" s="93"/>
      <c r="QQE22" s="93"/>
      <c r="QQF22" s="93"/>
      <c r="QQG22" s="93"/>
      <c r="QQH22" s="93"/>
      <c r="QQI22" s="93"/>
      <c r="QQJ22" s="93"/>
      <c r="QQK22" s="93"/>
      <c r="QQL22" s="93"/>
      <c r="QQM22" s="93"/>
      <c r="QQN22" s="93"/>
      <c r="QQO22" s="93"/>
      <c r="QQP22" s="93"/>
      <c r="QQQ22" s="93"/>
      <c r="QQR22" s="93"/>
      <c r="QQS22" s="93"/>
      <c r="QQT22" s="93"/>
      <c r="QQU22" s="93"/>
      <c r="QQV22" s="93"/>
      <c r="QQW22" s="93"/>
      <c r="QQX22" s="93"/>
      <c r="QQY22" s="93"/>
      <c r="QQZ22" s="93"/>
      <c r="QRA22" s="93"/>
      <c r="QRB22" s="93"/>
      <c r="QRC22" s="93"/>
      <c r="QRD22" s="93"/>
      <c r="QRE22" s="93"/>
      <c r="QRF22" s="93"/>
      <c r="QRG22" s="93"/>
      <c r="QRH22" s="93"/>
      <c r="QRI22" s="93"/>
      <c r="QRJ22" s="93"/>
      <c r="QRK22" s="93"/>
      <c r="QRL22" s="93"/>
      <c r="QRM22" s="93"/>
      <c r="QRN22" s="93"/>
      <c r="QRO22" s="93"/>
      <c r="QRP22" s="93"/>
      <c r="QRQ22" s="93"/>
      <c r="QRR22" s="93"/>
      <c r="QRS22" s="93"/>
      <c r="QRT22" s="93"/>
      <c r="QRU22" s="93"/>
      <c r="QRV22" s="93"/>
      <c r="QRW22" s="93"/>
      <c r="QRX22" s="93"/>
      <c r="QRY22" s="93"/>
      <c r="QRZ22" s="93"/>
      <c r="QSA22" s="93"/>
      <c r="QSB22" s="93"/>
      <c r="QSC22" s="93"/>
      <c r="QSD22" s="93"/>
      <c r="QSE22" s="93"/>
      <c r="QSF22" s="93"/>
      <c r="QSG22" s="93"/>
      <c r="QSH22" s="93"/>
      <c r="QSI22" s="93"/>
      <c r="QSJ22" s="93"/>
      <c r="QSK22" s="93"/>
      <c r="QSL22" s="93"/>
      <c r="QSM22" s="93"/>
      <c r="QSN22" s="93"/>
      <c r="QSO22" s="93"/>
      <c r="QSP22" s="93"/>
      <c r="QSQ22" s="93"/>
      <c r="QSR22" s="93"/>
      <c r="QSS22" s="93"/>
      <c r="QST22" s="93"/>
      <c r="QSU22" s="93"/>
      <c r="QSV22" s="93"/>
      <c r="QSW22" s="93"/>
      <c r="QSX22" s="93"/>
      <c r="QSY22" s="93"/>
      <c r="QSZ22" s="93"/>
      <c r="QTA22" s="93"/>
      <c r="QTB22" s="93"/>
      <c r="QTC22" s="93"/>
      <c r="QTD22" s="93"/>
      <c r="QTE22" s="93"/>
      <c r="QTF22" s="93"/>
      <c r="QTG22" s="93"/>
      <c r="QTH22" s="93"/>
      <c r="QTI22" s="93"/>
      <c r="QTJ22" s="93"/>
      <c r="QTK22" s="93"/>
      <c r="QTL22" s="93"/>
      <c r="QTM22" s="93"/>
      <c r="QTN22" s="93"/>
      <c r="QTO22" s="93"/>
      <c r="QTP22" s="93"/>
      <c r="QTQ22" s="93"/>
      <c r="QTR22" s="93"/>
      <c r="QTS22" s="93"/>
      <c r="QTT22" s="93"/>
      <c r="QTU22" s="93"/>
      <c r="QTV22" s="93"/>
      <c r="QTW22" s="93"/>
      <c r="QTX22" s="93"/>
      <c r="QTY22" s="93"/>
      <c r="QTZ22" s="93"/>
      <c r="QUA22" s="93"/>
      <c r="QUB22" s="93"/>
      <c r="QUC22" s="93"/>
      <c r="QUD22" s="93"/>
      <c r="QUE22" s="93"/>
      <c r="QUF22" s="93"/>
      <c r="QUG22" s="93"/>
      <c r="QUH22" s="93"/>
      <c r="QUI22" s="93"/>
      <c r="QUJ22" s="93"/>
      <c r="QUK22" s="93"/>
      <c r="QUL22" s="93"/>
      <c r="QUM22" s="93"/>
      <c r="QUN22" s="93"/>
      <c r="QUO22" s="93"/>
      <c r="QUP22" s="93"/>
      <c r="QUQ22" s="93"/>
      <c r="QUR22" s="93"/>
      <c r="QUS22" s="93"/>
      <c r="QUT22" s="93"/>
      <c r="QUU22" s="93"/>
      <c r="QUV22" s="93"/>
      <c r="QUW22" s="93"/>
      <c r="QUX22" s="93"/>
      <c r="QUY22" s="93"/>
      <c r="QUZ22" s="93"/>
      <c r="QVA22" s="93"/>
      <c r="QVB22" s="93"/>
      <c r="QVC22" s="93"/>
      <c r="QVD22" s="93"/>
      <c r="QVE22" s="93"/>
      <c r="QVF22" s="93"/>
      <c r="QVG22" s="93"/>
      <c r="QVH22" s="93"/>
      <c r="QVI22" s="93"/>
      <c r="QVJ22" s="93"/>
      <c r="QVK22" s="93"/>
      <c r="QVL22" s="93"/>
      <c r="QVM22" s="93"/>
      <c r="QVN22" s="93"/>
      <c r="QVO22" s="93"/>
      <c r="QVP22" s="93"/>
      <c r="QVQ22" s="93"/>
      <c r="QVR22" s="93"/>
      <c r="QVS22" s="93"/>
      <c r="QVT22" s="93"/>
      <c r="QVU22" s="93"/>
      <c r="QVV22" s="93"/>
      <c r="QVW22" s="93"/>
      <c r="QVX22" s="93"/>
      <c r="QVY22" s="93"/>
      <c r="QVZ22" s="93"/>
      <c r="QWA22" s="93"/>
      <c r="QWB22" s="93"/>
      <c r="QWC22" s="93"/>
      <c r="QWD22" s="93"/>
      <c r="QWE22" s="93"/>
      <c r="QWF22" s="93"/>
      <c r="QWG22" s="93"/>
      <c r="QWH22" s="93"/>
      <c r="QWI22" s="93"/>
      <c r="QWJ22" s="93"/>
      <c r="QWK22" s="93"/>
      <c r="QWL22" s="93"/>
      <c r="QWM22" s="93"/>
      <c r="QWN22" s="93"/>
      <c r="QWO22" s="93"/>
      <c r="QWP22" s="93"/>
      <c r="QWQ22" s="93"/>
      <c r="QWR22" s="93"/>
      <c r="QWS22" s="93"/>
      <c r="QWT22" s="93"/>
      <c r="QWU22" s="93"/>
      <c r="QWV22" s="93"/>
      <c r="QWW22" s="93"/>
      <c r="QWX22" s="93"/>
      <c r="QWY22" s="93"/>
      <c r="QWZ22" s="93"/>
      <c r="QXA22" s="93"/>
      <c r="QXB22" s="93"/>
      <c r="QXC22" s="93"/>
      <c r="QXD22" s="93"/>
      <c r="QXE22" s="93"/>
      <c r="QXF22" s="93"/>
      <c r="QXG22" s="93"/>
      <c r="QXH22" s="93"/>
      <c r="QXI22" s="93"/>
      <c r="QXJ22" s="93"/>
      <c r="QXK22" s="93"/>
      <c r="QXL22" s="93"/>
      <c r="QXM22" s="93"/>
      <c r="QXN22" s="93"/>
      <c r="QXO22" s="93"/>
      <c r="QXP22" s="93"/>
      <c r="QXQ22" s="93"/>
      <c r="QXR22" s="93"/>
      <c r="QXS22" s="93"/>
      <c r="QXT22" s="93"/>
      <c r="QXU22" s="93"/>
      <c r="QXV22" s="93"/>
      <c r="QXW22" s="93"/>
      <c r="QXX22" s="93"/>
      <c r="QXY22" s="93"/>
      <c r="QXZ22" s="93"/>
      <c r="QYA22" s="93"/>
      <c r="QYB22" s="93"/>
      <c r="QYC22" s="93"/>
      <c r="QYD22" s="93"/>
      <c r="QYE22" s="93"/>
      <c r="QYF22" s="93"/>
      <c r="QYG22" s="93"/>
      <c r="QYH22" s="93"/>
      <c r="QYI22" s="93"/>
      <c r="QYJ22" s="93"/>
      <c r="QYK22" s="93"/>
      <c r="QYL22" s="93"/>
      <c r="QYM22" s="93"/>
      <c r="QYN22" s="93"/>
      <c r="QYO22" s="93"/>
      <c r="QYP22" s="93"/>
      <c r="QYQ22" s="93"/>
      <c r="QYR22" s="93"/>
      <c r="QYS22" s="93"/>
      <c r="QYT22" s="93"/>
      <c r="QYU22" s="93"/>
      <c r="QYV22" s="93"/>
      <c r="QYW22" s="93"/>
      <c r="QYX22" s="93"/>
      <c r="QYY22" s="93"/>
      <c r="QYZ22" s="93"/>
      <c r="QZA22" s="93"/>
      <c r="QZB22" s="93"/>
      <c r="QZC22" s="93"/>
      <c r="QZD22" s="93"/>
      <c r="QZE22" s="93"/>
      <c r="QZF22" s="93"/>
      <c r="QZG22" s="93"/>
      <c r="QZH22" s="93"/>
      <c r="QZI22" s="93"/>
      <c r="QZJ22" s="93"/>
      <c r="QZK22" s="93"/>
      <c r="QZL22" s="93"/>
      <c r="QZM22" s="93"/>
      <c r="QZN22" s="93"/>
      <c r="QZO22" s="93"/>
      <c r="QZP22" s="93"/>
      <c r="QZQ22" s="93"/>
      <c r="QZR22" s="93"/>
      <c r="QZS22" s="93"/>
      <c r="QZT22" s="93"/>
      <c r="QZU22" s="93"/>
      <c r="QZV22" s="93"/>
      <c r="QZW22" s="93"/>
      <c r="QZX22" s="93"/>
      <c r="QZY22" s="93"/>
      <c r="QZZ22" s="93"/>
      <c r="RAA22" s="93"/>
      <c r="RAB22" s="93"/>
      <c r="RAC22" s="93"/>
      <c r="RAD22" s="93"/>
      <c r="RAE22" s="93"/>
      <c r="RAF22" s="93"/>
      <c r="RAG22" s="93"/>
      <c r="RAH22" s="93"/>
      <c r="RAI22" s="93"/>
      <c r="RAJ22" s="93"/>
      <c r="RAK22" s="93"/>
      <c r="RAL22" s="93"/>
      <c r="RAM22" s="93"/>
      <c r="RAN22" s="93"/>
      <c r="RAO22" s="93"/>
      <c r="RAP22" s="93"/>
      <c r="RAQ22" s="93"/>
      <c r="RAR22" s="93"/>
      <c r="RAS22" s="93"/>
      <c r="RAT22" s="93"/>
      <c r="RAU22" s="93"/>
      <c r="RAV22" s="93"/>
      <c r="RAW22" s="93"/>
      <c r="RAX22" s="93"/>
      <c r="RAY22" s="93"/>
      <c r="RAZ22" s="93"/>
      <c r="RBA22" s="93"/>
      <c r="RBB22" s="93"/>
      <c r="RBC22" s="93"/>
      <c r="RBD22" s="93"/>
      <c r="RBE22" s="93"/>
      <c r="RBF22" s="93"/>
      <c r="RBG22" s="93"/>
      <c r="RBH22" s="93"/>
      <c r="RBI22" s="93"/>
      <c r="RBJ22" s="93"/>
      <c r="RBK22" s="93"/>
      <c r="RBL22" s="93"/>
      <c r="RBM22" s="93"/>
      <c r="RBN22" s="93"/>
      <c r="RBO22" s="93"/>
      <c r="RBP22" s="93"/>
      <c r="RBQ22" s="93"/>
      <c r="RBR22" s="93"/>
      <c r="RBS22" s="93"/>
      <c r="RBT22" s="93"/>
      <c r="RBU22" s="93"/>
      <c r="RBV22" s="93"/>
      <c r="RBW22" s="93"/>
      <c r="RBX22" s="93"/>
      <c r="RBY22" s="93"/>
      <c r="RBZ22" s="93"/>
      <c r="RCA22" s="93"/>
      <c r="RCB22" s="93"/>
      <c r="RCC22" s="93"/>
      <c r="RCD22" s="93"/>
      <c r="RCE22" s="93"/>
      <c r="RCF22" s="93"/>
      <c r="RCG22" s="93"/>
      <c r="RCH22" s="93"/>
      <c r="RCI22" s="93"/>
      <c r="RCJ22" s="93"/>
      <c r="RCK22" s="93"/>
      <c r="RCL22" s="93"/>
      <c r="RCM22" s="93"/>
      <c r="RCN22" s="93"/>
      <c r="RCO22" s="93"/>
      <c r="RCP22" s="93"/>
      <c r="RCQ22" s="93"/>
      <c r="RCR22" s="93"/>
      <c r="RCS22" s="93"/>
      <c r="RCT22" s="93"/>
      <c r="RCU22" s="93"/>
      <c r="RCV22" s="93"/>
      <c r="RCW22" s="93"/>
      <c r="RCX22" s="93"/>
      <c r="RCY22" s="93"/>
      <c r="RCZ22" s="93"/>
      <c r="RDA22" s="93"/>
      <c r="RDB22" s="93"/>
      <c r="RDC22" s="93"/>
      <c r="RDD22" s="93"/>
      <c r="RDE22" s="93"/>
      <c r="RDF22" s="93"/>
      <c r="RDG22" s="93"/>
      <c r="RDH22" s="93"/>
      <c r="RDI22" s="93"/>
      <c r="RDJ22" s="93"/>
      <c r="RDK22" s="93"/>
      <c r="RDL22" s="93"/>
      <c r="RDM22" s="93"/>
      <c r="RDN22" s="93"/>
      <c r="RDO22" s="93"/>
      <c r="RDP22" s="93"/>
      <c r="RDQ22" s="93"/>
      <c r="RDR22" s="93"/>
      <c r="RDS22" s="93"/>
      <c r="RDT22" s="93"/>
      <c r="RDU22" s="93"/>
      <c r="RDV22" s="93"/>
      <c r="RDW22" s="93"/>
      <c r="RDX22" s="93"/>
      <c r="RDY22" s="93"/>
      <c r="RDZ22" s="93"/>
      <c r="REA22" s="93"/>
      <c r="REB22" s="93"/>
      <c r="REC22" s="93"/>
      <c r="RED22" s="93"/>
      <c r="REE22" s="93"/>
      <c r="REF22" s="93"/>
      <c r="REG22" s="93"/>
      <c r="REH22" s="93"/>
      <c r="REI22" s="93"/>
      <c r="REJ22" s="93"/>
      <c r="REK22" s="93"/>
      <c r="REL22" s="93"/>
      <c r="REM22" s="93"/>
      <c r="REN22" s="93"/>
      <c r="REO22" s="93"/>
      <c r="REP22" s="93"/>
      <c r="REQ22" s="93"/>
      <c r="RER22" s="93"/>
      <c r="RES22" s="93"/>
      <c r="RET22" s="93"/>
      <c r="REU22" s="93"/>
      <c r="REV22" s="93"/>
      <c r="REW22" s="93"/>
      <c r="REX22" s="93"/>
      <c r="REY22" s="93"/>
      <c r="REZ22" s="93"/>
      <c r="RFA22" s="93"/>
      <c r="RFB22" s="93"/>
      <c r="RFC22" s="93"/>
      <c r="RFD22" s="93"/>
      <c r="RFE22" s="93"/>
      <c r="RFF22" s="93"/>
      <c r="RFG22" s="93"/>
      <c r="RFH22" s="93"/>
      <c r="RFI22" s="93"/>
      <c r="RFJ22" s="93"/>
      <c r="RFK22" s="93"/>
      <c r="RFL22" s="93"/>
      <c r="RFM22" s="93"/>
      <c r="RFN22" s="93"/>
      <c r="RFO22" s="93"/>
      <c r="RFP22" s="93"/>
      <c r="RFQ22" s="93"/>
      <c r="RFR22" s="93"/>
      <c r="RFS22" s="93"/>
      <c r="RFT22" s="93"/>
      <c r="RFU22" s="93"/>
      <c r="RFV22" s="93"/>
      <c r="RFW22" s="93"/>
      <c r="RFX22" s="93"/>
      <c r="RFY22" s="93"/>
      <c r="RFZ22" s="93"/>
      <c r="RGA22" s="93"/>
      <c r="RGB22" s="93"/>
      <c r="RGC22" s="93"/>
      <c r="RGD22" s="93"/>
      <c r="RGE22" s="93"/>
      <c r="RGF22" s="93"/>
      <c r="RGG22" s="93"/>
      <c r="RGH22" s="93"/>
      <c r="RGI22" s="93"/>
      <c r="RGJ22" s="93"/>
      <c r="RGK22" s="93"/>
      <c r="RGL22" s="93"/>
      <c r="RGM22" s="93"/>
      <c r="RGN22" s="93"/>
      <c r="RGO22" s="93"/>
      <c r="RGP22" s="93"/>
      <c r="RGQ22" s="93"/>
      <c r="RGR22" s="93"/>
      <c r="RGS22" s="93"/>
      <c r="RGT22" s="93"/>
      <c r="RGU22" s="93"/>
      <c r="RGV22" s="93"/>
      <c r="RGW22" s="93"/>
      <c r="RGX22" s="93"/>
      <c r="RGY22" s="93"/>
      <c r="RGZ22" s="93"/>
      <c r="RHA22" s="93"/>
      <c r="RHB22" s="93"/>
      <c r="RHC22" s="93"/>
      <c r="RHD22" s="93"/>
      <c r="RHE22" s="93"/>
      <c r="RHF22" s="93"/>
      <c r="RHG22" s="93"/>
      <c r="RHH22" s="93"/>
      <c r="RHI22" s="93"/>
      <c r="RHJ22" s="93"/>
      <c r="RHK22" s="93"/>
      <c r="RHL22" s="93"/>
      <c r="RHM22" s="93"/>
      <c r="RHN22" s="93"/>
      <c r="RHO22" s="93"/>
      <c r="RHP22" s="93"/>
      <c r="RHQ22" s="93"/>
      <c r="RHR22" s="93"/>
      <c r="RHS22" s="93"/>
      <c r="RHT22" s="93"/>
      <c r="RHU22" s="93"/>
      <c r="RHV22" s="93"/>
      <c r="RHW22" s="93"/>
      <c r="RHX22" s="93"/>
      <c r="RHY22" s="93"/>
      <c r="RHZ22" s="93"/>
      <c r="RIA22" s="93"/>
      <c r="RIB22" s="93"/>
      <c r="RIC22" s="93"/>
      <c r="RID22" s="93"/>
      <c r="RIE22" s="93"/>
      <c r="RIF22" s="93"/>
      <c r="RIG22" s="93"/>
      <c r="RIH22" s="93"/>
      <c r="RII22" s="93"/>
      <c r="RIJ22" s="93"/>
      <c r="RIK22" s="93"/>
      <c r="RIL22" s="93"/>
      <c r="RIM22" s="93"/>
      <c r="RIN22" s="93"/>
      <c r="RIO22" s="93"/>
      <c r="RIP22" s="93"/>
      <c r="RIQ22" s="93"/>
      <c r="RIR22" s="93"/>
      <c r="RIS22" s="93"/>
      <c r="RIT22" s="93"/>
      <c r="RIU22" s="93"/>
      <c r="RIV22" s="93"/>
      <c r="RIW22" s="93"/>
      <c r="RIX22" s="93"/>
      <c r="RIY22" s="93"/>
      <c r="RIZ22" s="93"/>
      <c r="RJA22" s="93"/>
      <c r="RJB22" s="93"/>
      <c r="RJC22" s="93"/>
      <c r="RJD22" s="93"/>
      <c r="RJE22" s="93"/>
      <c r="RJF22" s="93"/>
      <c r="RJG22" s="93"/>
      <c r="RJH22" s="93"/>
      <c r="RJI22" s="93"/>
      <c r="RJJ22" s="93"/>
      <c r="RJK22" s="93"/>
      <c r="RJL22" s="93"/>
      <c r="RJM22" s="93"/>
      <c r="RJN22" s="93"/>
      <c r="RJO22" s="93"/>
      <c r="RJP22" s="93"/>
      <c r="RJQ22" s="93"/>
      <c r="RJR22" s="93"/>
      <c r="RJS22" s="93"/>
      <c r="RJT22" s="93"/>
      <c r="RJU22" s="93"/>
      <c r="RJV22" s="93"/>
      <c r="RJW22" s="93"/>
      <c r="RJX22" s="93"/>
      <c r="RJY22" s="93"/>
      <c r="RJZ22" s="93"/>
      <c r="RKA22" s="93"/>
      <c r="RKB22" s="93"/>
      <c r="RKC22" s="93"/>
      <c r="RKD22" s="93"/>
      <c r="RKE22" s="93"/>
      <c r="RKF22" s="93"/>
      <c r="RKG22" s="93"/>
      <c r="RKH22" s="93"/>
      <c r="RKI22" s="93"/>
      <c r="RKJ22" s="93"/>
      <c r="RKK22" s="93"/>
      <c r="RKL22" s="93"/>
      <c r="RKM22" s="93"/>
      <c r="RKN22" s="93"/>
      <c r="RKO22" s="93"/>
      <c r="RKP22" s="93"/>
      <c r="RKQ22" s="93"/>
      <c r="RKR22" s="93"/>
      <c r="RKS22" s="93"/>
      <c r="RKT22" s="93"/>
      <c r="RKU22" s="93"/>
      <c r="RKV22" s="93"/>
      <c r="RKW22" s="93"/>
      <c r="RKX22" s="93"/>
      <c r="RKY22" s="93"/>
      <c r="RKZ22" s="93"/>
      <c r="RLA22" s="93"/>
      <c r="RLB22" s="93"/>
      <c r="RLC22" s="93"/>
      <c r="RLD22" s="93"/>
      <c r="RLE22" s="93"/>
      <c r="RLF22" s="93"/>
      <c r="RLG22" s="93"/>
      <c r="RLH22" s="93"/>
      <c r="RLI22" s="93"/>
      <c r="RLJ22" s="93"/>
      <c r="RLK22" s="93"/>
      <c r="RLL22" s="93"/>
      <c r="RLM22" s="93"/>
      <c r="RLN22" s="93"/>
      <c r="RLO22" s="93"/>
      <c r="RLP22" s="93"/>
      <c r="RLQ22" s="93"/>
      <c r="RLR22" s="93"/>
      <c r="RLS22" s="93"/>
      <c r="RLT22" s="93"/>
      <c r="RLU22" s="93"/>
      <c r="RLV22" s="93"/>
      <c r="RLW22" s="93"/>
      <c r="RLX22" s="93"/>
      <c r="RLY22" s="93"/>
      <c r="RLZ22" s="93"/>
      <c r="RMA22" s="93"/>
      <c r="RMB22" s="93"/>
      <c r="RMC22" s="93"/>
      <c r="RMD22" s="93"/>
      <c r="RME22" s="93"/>
      <c r="RMF22" s="93"/>
      <c r="RMG22" s="93"/>
      <c r="RMH22" s="93"/>
      <c r="RMI22" s="93"/>
      <c r="RMJ22" s="93"/>
      <c r="RMK22" s="93"/>
      <c r="RML22" s="93"/>
      <c r="RMM22" s="93"/>
      <c r="RMN22" s="93"/>
      <c r="RMO22" s="93"/>
      <c r="RMP22" s="93"/>
      <c r="RMQ22" s="93"/>
      <c r="RMR22" s="93"/>
      <c r="RMS22" s="93"/>
      <c r="RMT22" s="93"/>
      <c r="RMU22" s="93"/>
      <c r="RMV22" s="93"/>
      <c r="RMW22" s="93"/>
      <c r="RMX22" s="93"/>
      <c r="RMY22" s="93"/>
      <c r="RMZ22" s="93"/>
      <c r="RNA22" s="93"/>
      <c r="RNB22" s="93"/>
      <c r="RNC22" s="93"/>
      <c r="RND22" s="93"/>
      <c r="RNE22" s="93"/>
      <c r="RNF22" s="93"/>
      <c r="RNG22" s="93"/>
      <c r="RNH22" s="93"/>
      <c r="RNI22" s="93"/>
      <c r="RNJ22" s="93"/>
      <c r="RNK22" s="93"/>
      <c r="RNL22" s="93"/>
      <c r="RNM22" s="93"/>
      <c r="RNN22" s="93"/>
      <c r="RNO22" s="93"/>
      <c r="RNP22" s="93"/>
      <c r="RNQ22" s="93"/>
      <c r="RNR22" s="93"/>
      <c r="RNS22" s="93"/>
      <c r="RNT22" s="93"/>
      <c r="RNU22" s="93"/>
      <c r="RNV22" s="93"/>
      <c r="RNW22" s="93"/>
      <c r="RNX22" s="93"/>
      <c r="RNY22" s="93"/>
      <c r="RNZ22" s="93"/>
      <c r="ROA22" s="93"/>
      <c r="ROB22" s="93"/>
      <c r="ROC22" s="93"/>
      <c r="ROD22" s="93"/>
      <c r="ROE22" s="93"/>
      <c r="ROF22" s="93"/>
      <c r="ROG22" s="93"/>
      <c r="ROH22" s="93"/>
      <c r="ROI22" s="93"/>
      <c r="ROJ22" s="93"/>
      <c r="ROK22" s="93"/>
      <c r="ROL22" s="93"/>
      <c r="ROM22" s="93"/>
      <c r="RON22" s="93"/>
      <c r="ROO22" s="93"/>
      <c r="ROP22" s="93"/>
      <c r="ROQ22" s="93"/>
      <c r="ROR22" s="93"/>
      <c r="ROS22" s="93"/>
      <c r="ROT22" s="93"/>
      <c r="ROU22" s="93"/>
      <c r="ROV22" s="93"/>
      <c r="ROW22" s="93"/>
      <c r="ROX22" s="93"/>
      <c r="ROY22" s="93"/>
      <c r="ROZ22" s="93"/>
      <c r="RPA22" s="93"/>
      <c r="RPB22" s="93"/>
      <c r="RPC22" s="93"/>
      <c r="RPD22" s="93"/>
      <c r="RPE22" s="93"/>
      <c r="RPF22" s="93"/>
      <c r="RPG22" s="93"/>
      <c r="RPH22" s="93"/>
      <c r="RPI22" s="93"/>
      <c r="RPJ22" s="93"/>
      <c r="RPK22" s="93"/>
      <c r="RPL22" s="93"/>
      <c r="RPM22" s="93"/>
      <c r="RPN22" s="93"/>
      <c r="RPO22" s="93"/>
      <c r="RPP22" s="93"/>
      <c r="RPQ22" s="93"/>
      <c r="RPR22" s="93"/>
      <c r="RPS22" s="93"/>
      <c r="RPT22" s="93"/>
      <c r="RPU22" s="93"/>
      <c r="RPV22" s="93"/>
      <c r="RPW22" s="93"/>
      <c r="RPX22" s="93"/>
      <c r="RPY22" s="93"/>
      <c r="RPZ22" s="93"/>
      <c r="RQA22" s="93"/>
      <c r="RQB22" s="93"/>
      <c r="RQC22" s="93"/>
      <c r="RQD22" s="93"/>
      <c r="RQE22" s="93"/>
      <c r="RQF22" s="93"/>
      <c r="RQG22" s="93"/>
      <c r="RQH22" s="93"/>
      <c r="RQI22" s="93"/>
      <c r="RQJ22" s="93"/>
      <c r="RQK22" s="93"/>
      <c r="RQL22" s="93"/>
      <c r="RQM22" s="93"/>
      <c r="RQN22" s="93"/>
      <c r="RQO22" s="93"/>
      <c r="RQP22" s="93"/>
      <c r="RQQ22" s="93"/>
      <c r="RQR22" s="93"/>
      <c r="RQS22" s="93"/>
      <c r="RQT22" s="93"/>
      <c r="RQU22" s="93"/>
      <c r="RQV22" s="93"/>
      <c r="RQW22" s="93"/>
      <c r="RQX22" s="93"/>
      <c r="RQY22" s="93"/>
      <c r="RQZ22" s="93"/>
      <c r="RRA22" s="93"/>
      <c r="RRB22" s="93"/>
      <c r="RRC22" s="93"/>
      <c r="RRD22" s="93"/>
      <c r="RRE22" s="93"/>
      <c r="RRF22" s="93"/>
      <c r="RRG22" s="93"/>
      <c r="RRH22" s="93"/>
      <c r="RRI22" s="93"/>
      <c r="RRJ22" s="93"/>
      <c r="RRK22" s="93"/>
      <c r="RRL22" s="93"/>
      <c r="RRM22" s="93"/>
      <c r="RRN22" s="93"/>
      <c r="RRO22" s="93"/>
      <c r="RRP22" s="93"/>
      <c r="RRQ22" s="93"/>
      <c r="RRR22" s="93"/>
      <c r="RRS22" s="93"/>
      <c r="RRT22" s="93"/>
      <c r="RRU22" s="93"/>
      <c r="RRV22" s="93"/>
      <c r="RRW22" s="93"/>
      <c r="RRX22" s="93"/>
      <c r="RRY22" s="93"/>
      <c r="RRZ22" s="93"/>
      <c r="RSA22" s="93"/>
      <c r="RSB22" s="93"/>
      <c r="RSC22" s="93"/>
      <c r="RSD22" s="93"/>
      <c r="RSE22" s="93"/>
      <c r="RSF22" s="93"/>
      <c r="RSG22" s="93"/>
      <c r="RSH22" s="93"/>
      <c r="RSI22" s="93"/>
      <c r="RSJ22" s="93"/>
      <c r="RSK22" s="93"/>
      <c r="RSL22" s="93"/>
      <c r="RSM22" s="93"/>
      <c r="RSN22" s="93"/>
      <c r="RSO22" s="93"/>
      <c r="RSP22" s="93"/>
      <c r="RSQ22" s="93"/>
      <c r="RSR22" s="93"/>
      <c r="RSS22" s="93"/>
      <c r="RST22" s="93"/>
      <c r="RSU22" s="93"/>
      <c r="RSV22" s="93"/>
      <c r="RSW22" s="93"/>
      <c r="RSX22" s="93"/>
      <c r="RSY22" s="93"/>
      <c r="RSZ22" s="93"/>
      <c r="RTA22" s="93"/>
      <c r="RTB22" s="93"/>
      <c r="RTC22" s="93"/>
      <c r="RTD22" s="93"/>
      <c r="RTE22" s="93"/>
      <c r="RTF22" s="93"/>
      <c r="RTG22" s="93"/>
      <c r="RTH22" s="93"/>
      <c r="RTI22" s="93"/>
      <c r="RTJ22" s="93"/>
      <c r="RTK22" s="93"/>
      <c r="RTL22" s="93"/>
      <c r="RTM22" s="93"/>
      <c r="RTN22" s="93"/>
      <c r="RTO22" s="93"/>
      <c r="RTP22" s="93"/>
      <c r="RTQ22" s="93"/>
      <c r="RTR22" s="93"/>
      <c r="RTS22" s="93"/>
      <c r="RTT22" s="93"/>
      <c r="RTU22" s="93"/>
      <c r="RTV22" s="93"/>
      <c r="RTW22" s="93"/>
      <c r="RTX22" s="93"/>
      <c r="RTY22" s="93"/>
      <c r="RTZ22" s="93"/>
      <c r="RUA22" s="93"/>
      <c r="RUB22" s="93"/>
      <c r="RUC22" s="93"/>
      <c r="RUD22" s="93"/>
      <c r="RUE22" s="93"/>
      <c r="RUF22" s="93"/>
      <c r="RUG22" s="93"/>
      <c r="RUH22" s="93"/>
      <c r="RUI22" s="93"/>
      <c r="RUJ22" s="93"/>
      <c r="RUK22" s="93"/>
      <c r="RUL22" s="93"/>
      <c r="RUM22" s="93"/>
      <c r="RUN22" s="93"/>
      <c r="RUO22" s="93"/>
      <c r="RUP22" s="93"/>
      <c r="RUQ22" s="93"/>
      <c r="RUR22" s="93"/>
      <c r="RUS22" s="93"/>
      <c r="RUT22" s="93"/>
      <c r="RUU22" s="93"/>
      <c r="RUV22" s="93"/>
      <c r="RUW22" s="93"/>
      <c r="RUX22" s="93"/>
      <c r="RUY22" s="93"/>
      <c r="RUZ22" s="93"/>
      <c r="RVA22" s="93"/>
      <c r="RVB22" s="93"/>
      <c r="RVC22" s="93"/>
      <c r="RVD22" s="93"/>
      <c r="RVE22" s="93"/>
      <c r="RVF22" s="93"/>
      <c r="RVG22" s="93"/>
      <c r="RVH22" s="93"/>
      <c r="RVI22" s="93"/>
      <c r="RVJ22" s="93"/>
      <c r="RVK22" s="93"/>
      <c r="RVL22" s="93"/>
      <c r="RVM22" s="93"/>
      <c r="RVN22" s="93"/>
      <c r="RVO22" s="93"/>
      <c r="RVP22" s="93"/>
      <c r="RVQ22" s="93"/>
      <c r="RVR22" s="93"/>
      <c r="RVS22" s="93"/>
      <c r="RVT22" s="93"/>
      <c r="RVU22" s="93"/>
      <c r="RVV22" s="93"/>
      <c r="RVW22" s="93"/>
      <c r="RVX22" s="93"/>
      <c r="RVY22" s="93"/>
      <c r="RVZ22" s="93"/>
      <c r="RWA22" s="93"/>
      <c r="RWB22" s="93"/>
      <c r="RWC22" s="93"/>
      <c r="RWD22" s="93"/>
      <c r="RWE22" s="93"/>
      <c r="RWF22" s="93"/>
      <c r="RWG22" s="93"/>
      <c r="RWH22" s="93"/>
      <c r="RWI22" s="93"/>
      <c r="RWJ22" s="93"/>
      <c r="RWK22" s="93"/>
      <c r="RWL22" s="93"/>
      <c r="RWM22" s="93"/>
      <c r="RWN22" s="93"/>
      <c r="RWO22" s="93"/>
      <c r="RWP22" s="93"/>
      <c r="RWQ22" s="93"/>
      <c r="RWR22" s="93"/>
      <c r="RWS22" s="93"/>
      <c r="RWT22" s="93"/>
      <c r="RWU22" s="93"/>
      <c r="RWV22" s="93"/>
      <c r="RWW22" s="93"/>
      <c r="RWX22" s="93"/>
      <c r="RWY22" s="93"/>
      <c r="RWZ22" s="93"/>
      <c r="RXA22" s="93"/>
      <c r="RXB22" s="93"/>
      <c r="RXC22" s="93"/>
      <c r="RXD22" s="93"/>
      <c r="RXE22" s="93"/>
      <c r="RXF22" s="93"/>
      <c r="RXG22" s="93"/>
      <c r="RXH22" s="93"/>
      <c r="RXI22" s="93"/>
      <c r="RXJ22" s="93"/>
      <c r="RXK22" s="93"/>
      <c r="RXL22" s="93"/>
      <c r="RXM22" s="93"/>
      <c r="RXN22" s="93"/>
      <c r="RXO22" s="93"/>
      <c r="RXP22" s="93"/>
      <c r="RXQ22" s="93"/>
      <c r="RXR22" s="93"/>
      <c r="RXS22" s="93"/>
      <c r="RXT22" s="93"/>
      <c r="RXU22" s="93"/>
      <c r="RXV22" s="93"/>
      <c r="RXW22" s="93"/>
      <c r="RXX22" s="93"/>
      <c r="RXY22" s="93"/>
      <c r="RXZ22" s="93"/>
      <c r="RYA22" s="93"/>
      <c r="RYB22" s="93"/>
      <c r="RYC22" s="93"/>
      <c r="RYD22" s="93"/>
      <c r="RYE22" s="93"/>
      <c r="RYF22" s="93"/>
      <c r="RYG22" s="93"/>
      <c r="RYH22" s="93"/>
      <c r="RYI22" s="93"/>
      <c r="RYJ22" s="93"/>
      <c r="RYK22" s="93"/>
      <c r="RYL22" s="93"/>
      <c r="RYM22" s="93"/>
      <c r="RYN22" s="93"/>
      <c r="RYO22" s="93"/>
      <c r="RYP22" s="93"/>
      <c r="RYQ22" s="93"/>
      <c r="RYR22" s="93"/>
      <c r="RYS22" s="93"/>
      <c r="RYT22" s="93"/>
      <c r="RYU22" s="93"/>
      <c r="RYV22" s="93"/>
      <c r="RYW22" s="93"/>
      <c r="RYX22" s="93"/>
      <c r="RYY22" s="93"/>
      <c r="RYZ22" s="93"/>
      <c r="RZA22" s="93"/>
      <c r="RZB22" s="93"/>
      <c r="RZC22" s="93"/>
      <c r="RZD22" s="93"/>
      <c r="RZE22" s="93"/>
      <c r="RZF22" s="93"/>
      <c r="RZG22" s="93"/>
      <c r="RZH22" s="93"/>
      <c r="RZI22" s="93"/>
      <c r="RZJ22" s="93"/>
      <c r="RZK22" s="93"/>
      <c r="RZL22" s="93"/>
      <c r="RZM22" s="93"/>
      <c r="RZN22" s="93"/>
      <c r="RZO22" s="93"/>
      <c r="RZP22" s="93"/>
      <c r="RZQ22" s="93"/>
      <c r="RZR22" s="93"/>
      <c r="RZS22" s="93"/>
      <c r="RZT22" s="93"/>
      <c r="RZU22" s="93"/>
      <c r="RZV22" s="93"/>
      <c r="RZW22" s="93"/>
      <c r="RZX22" s="93"/>
      <c r="RZY22" s="93"/>
      <c r="RZZ22" s="93"/>
      <c r="SAA22" s="93"/>
      <c r="SAB22" s="93"/>
      <c r="SAC22" s="93"/>
      <c r="SAD22" s="93"/>
      <c r="SAE22" s="93"/>
      <c r="SAF22" s="93"/>
      <c r="SAG22" s="93"/>
      <c r="SAH22" s="93"/>
      <c r="SAI22" s="93"/>
      <c r="SAJ22" s="93"/>
      <c r="SAK22" s="93"/>
      <c r="SAL22" s="93"/>
      <c r="SAM22" s="93"/>
      <c r="SAN22" s="93"/>
      <c r="SAO22" s="93"/>
      <c r="SAP22" s="93"/>
      <c r="SAQ22" s="93"/>
      <c r="SAR22" s="93"/>
      <c r="SAS22" s="93"/>
      <c r="SAT22" s="93"/>
      <c r="SAU22" s="93"/>
      <c r="SAV22" s="93"/>
      <c r="SAW22" s="93"/>
      <c r="SAX22" s="93"/>
      <c r="SAY22" s="93"/>
      <c r="SAZ22" s="93"/>
      <c r="SBA22" s="93"/>
      <c r="SBB22" s="93"/>
      <c r="SBC22" s="93"/>
      <c r="SBD22" s="93"/>
      <c r="SBE22" s="93"/>
      <c r="SBF22" s="93"/>
      <c r="SBG22" s="93"/>
      <c r="SBH22" s="93"/>
      <c r="SBI22" s="93"/>
      <c r="SBJ22" s="93"/>
      <c r="SBK22" s="93"/>
      <c r="SBL22" s="93"/>
      <c r="SBM22" s="93"/>
      <c r="SBN22" s="93"/>
      <c r="SBO22" s="93"/>
      <c r="SBP22" s="93"/>
      <c r="SBQ22" s="93"/>
      <c r="SBR22" s="93"/>
      <c r="SBS22" s="93"/>
      <c r="SBT22" s="93"/>
      <c r="SBU22" s="93"/>
      <c r="SBV22" s="93"/>
      <c r="SBW22" s="93"/>
      <c r="SBX22" s="93"/>
      <c r="SBY22" s="93"/>
      <c r="SBZ22" s="93"/>
      <c r="SCA22" s="93"/>
      <c r="SCB22" s="93"/>
      <c r="SCC22" s="93"/>
      <c r="SCD22" s="93"/>
      <c r="SCE22" s="93"/>
      <c r="SCF22" s="93"/>
      <c r="SCG22" s="93"/>
      <c r="SCH22" s="93"/>
      <c r="SCI22" s="93"/>
      <c r="SCJ22" s="93"/>
      <c r="SCK22" s="93"/>
      <c r="SCL22" s="93"/>
      <c r="SCM22" s="93"/>
      <c r="SCN22" s="93"/>
      <c r="SCO22" s="93"/>
      <c r="SCP22" s="93"/>
      <c r="SCQ22" s="93"/>
      <c r="SCR22" s="93"/>
      <c r="SCS22" s="93"/>
      <c r="SCT22" s="93"/>
      <c r="SCU22" s="93"/>
      <c r="SCV22" s="93"/>
      <c r="SCW22" s="93"/>
      <c r="SCX22" s="93"/>
      <c r="SCY22" s="93"/>
      <c r="SCZ22" s="93"/>
      <c r="SDA22" s="93"/>
      <c r="SDB22" s="93"/>
      <c r="SDC22" s="93"/>
      <c r="SDD22" s="93"/>
      <c r="SDE22" s="93"/>
      <c r="SDF22" s="93"/>
      <c r="SDG22" s="93"/>
      <c r="SDH22" s="93"/>
      <c r="SDI22" s="93"/>
      <c r="SDJ22" s="93"/>
      <c r="SDK22" s="93"/>
      <c r="SDL22" s="93"/>
      <c r="SDM22" s="93"/>
      <c r="SDN22" s="93"/>
      <c r="SDO22" s="93"/>
      <c r="SDP22" s="93"/>
      <c r="SDQ22" s="93"/>
      <c r="SDR22" s="93"/>
      <c r="SDS22" s="93"/>
      <c r="SDT22" s="93"/>
      <c r="SDU22" s="93"/>
      <c r="SDV22" s="93"/>
      <c r="SDW22" s="93"/>
      <c r="SDX22" s="93"/>
      <c r="SDY22" s="93"/>
      <c r="SDZ22" s="93"/>
      <c r="SEA22" s="93"/>
      <c r="SEB22" s="93"/>
      <c r="SEC22" s="93"/>
      <c r="SED22" s="93"/>
      <c r="SEE22" s="93"/>
      <c r="SEF22" s="93"/>
      <c r="SEG22" s="93"/>
      <c r="SEH22" s="93"/>
      <c r="SEI22" s="93"/>
      <c r="SEJ22" s="93"/>
      <c r="SEK22" s="93"/>
      <c r="SEL22" s="93"/>
      <c r="SEM22" s="93"/>
      <c r="SEN22" s="93"/>
      <c r="SEO22" s="93"/>
      <c r="SEP22" s="93"/>
      <c r="SEQ22" s="93"/>
      <c r="SER22" s="93"/>
      <c r="SES22" s="93"/>
      <c r="SET22" s="93"/>
      <c r="SEU22" s="93"/>
      <c r="SEV22" s="93"/>
      <c r="SEW22" s="93"/>
      <c r="SEX22" s="93"/>
      <c r="SEY22" s="93"/>
      <c r="SEZ22" s="93"/>
      <c r="SFA22" s="93"/>
      <c r="SFB22" s="93"/>
      <c r="SFC22" s="93"/>
      <c r="SFD22" s="93"/>
      <c r="SFE22" s="93"/>
      <c r="SFF22" s="93"/>
      <c r="SFG22" s="93"/>
      <c r="SFH22" s="93"/>
      <c r="SFI22" s="93"/>
      <c r="SFJ22" s="93"/>
      <c r="SFK22" s="93"/>
      <c r="SFL22" s="93"/>
      <c r="SFM22" s="93"/>
      <c r="SFN22" s="93"/>
      <c r="SFO22" s="93"/>
      <c r="SFP22" s="93"/>
      <c r="SFQ22" s="93"/>
      <c r="SFR22" s="93"/>
      <c r="SFS22" s="93"/>
      <c r="SFT22" s="93"/>
      <c r="SFU22" s="93"/>
      <c r="SFV22" s="93"/>
      <c r="SFW22" s="93"/>
      <c r="SFX22" s="93"/>
      <c r="SFY22" s="93"/>
      <c r="SFZ22" s="93"/>
      <c r="SGA22" s="93"/>
      <c r="SGB22" s="93"/>
      <c r="SGC22" s="93"/>
      <c r="SGD22" s="93"/>
      <c r="SGE22" s="93"/>
      <c r="SGF22" s="93"/>
      <c r="SGG22" s="93"/>
      <c r="SGH22" s="93"/>
      <c r="SGI22" s="93"/>
      <c r="SGJ22" s="93"/>
      <c r="SGK22" s="93"/>
      <c r="SGL22" s="93"/>
      <c r="SGM22" s="93"/>
      <c r="SGN22" s="93"/>
      <c r="SGO22" s="93"/>
      <c r="SGP22" s="93"/>
      <c r="SGQ22" s="93"/>
      <c r="SGR22" s="93"/>
      <c r="SGS22" s="93"/>
      <c r="SGT22" s="93"/>
      <c r="SGU22" s="93"/>
      <c r="SGV22" s="93"/>
      <c r="SGW22" s="93"/>
      <c r="SGX22" s="93"/>
      <c r="SGY22" s="93"/>
      <c r="SGZ22" s="93"/>
      <c r="SHA22" s="93"/>
      <c r="SHB22" s="93"/>
      <c r="SHC22" s="93"/>
      <c r="SHD22" s="93"/>
      <c r="SHE22" s="93"/>
      <c r="SHF22" s="93"/>
      <c r="SHG22" s="93"/>
      <c r="SHH22" s="93"/>
      <c r="SHI22" s="93"/>
      <c r="SHJ22" s="93"/>
      <c r="SHK22" s="93"/>
      <c r="SHL22" s="93"/>
      <c r="SHM22" s="93"/>
      <c r="SHN22" s="93"/>
      <c r="SHO22" s="93"/>
      <c r="SHP22" s="93"/>
      <c r="SHQ22" s="93"/>
      <c r="SHR22" s="93"/>
      <c r="SHS22" s="93"/>
      <c r="SHT22" s="93"/>
      <c r="SHU22" s="93"/>
      <c r="SHV22" s="93"/>
      <c r="SHW22" s="93"/>
      <c r="SHX22" s="93"/>
      <c r="SHY22" s="93"/>
      <c r="SHZ22" s="93"/>
      <c r="SIA22" s="93"/>
      <c r="SIB22" s="93"/>
      <c r="SIC22" s="93"/>
      <c r="SID22" s="93"/>
      <c r="SIE22" s="93"/>
      <c r="SIF22" s="93"/>
      <c r="SIG22" s="93"/>
      <c r="SIH22" s="93"/>
      <c r="SII22" s="93"/>
      <c r="SIJ22" s="93"/>
      <c r="SIK22" s="93"/>
      <c r="SIL22" s="93"/>
      <c r="SIM22" s="93"/>
      <c r="SIN22" s="93"/>
      <c r="SIO22" s="93"/>
      <c r="SIP22" s="93"/>
      <c r="SIQ22" s="93"/>
      <c r="SIR22" s="93"/>
      <c r="SIS22" s="93"/>
      <c r="SIT22" s="93"/>
      <c r="SIU22" s="93"/>
      <c r="SIV22" s="93"/>
      <c r="SIW22" s="93"/>
      <c r="SIX22" s="93"/>
      <c r="SIY22" s="93"/>
      <c r="SIZ22" s="93"/>
      <c r="SJA22" s="93"/>
      <c r="SJB22" s="93"/>
      <c r="SJC22" s="93"/>
      <c r="SJD22" s="93"/>
      <c r="SJE22" s="93"/>
      <c r="SJF22" s="93"/>
      <c r="SJG22" s="93"/>
      <c r="SJH22" s="93"/>
      <c r="SJI22" s="93"/>
      <c r="SJJ22" s="93"/>
      <c r="SJK22" s="93"/>
      <c r="SJL22" s="93"/>
      <c r="SJM22" s="93"/>
      <c r="SJN22" s="93"/>
      <c r="SJO22" s="93"/>
      <c r="SJP22" s="93"/>
      <c r="SJQ22" s="93"/>
      <c r="SJR22" s="93"/>
      <c r="SJS22" s="93"/>
      <c r="SJT22" s="93"/>
      <c r="SJU22" s="93"/>
      <c r="SJV22" s="93"/>
      <c r="SJW22" s="93"/>
      <c r="SJX22" s="93"/>
      <c r="SJY22" s="93"/>
      <c r="SJZ22" s="93"/>
      <c r="SKA22" s="93"/>
      <c r="SKB22" s="93"/>
      <c r="SKC22" s="93"/>
      <c r="SKD22" s="93"/>
      <c r="SKE22" s="93"/>
      <c r="SKF22" s="93"/>
      <c r="SKG22" s="93"/>
      <c r="SKH22" s="93"/>
      <c r="SKI22" s="93"/>
      <c r="SKJ22" s="93"/>
      <c r="SKK22" s="93"/>
      <c r="SKL22" s="93"/>
      <c r="SKM22" s="93"/>
      <c r="SKN22" s="93"/>
      <c r="SKO22" s="93"/>
      <c r="SKP22" s="93"/>
      <c r="SKQ22" s="93"/>
      <c r="SKR22" s="93"/>
      <c r="SKS22" s="93"/>
      <c r="SKT22" s="93"/>
      <c r="SKU22" s="93"/>
      <c r="SKV22" s="93"/>
      <c r="SKW22" s="93"/>
      <c r="SKX22" s="93"/>
      <c r="SKY22" s="93"/>
      <c r="SKZ22" s="93"/>
      <c r="SLA22" s="93"/>
      <c r="SLB22" s="93"/>
      <c r="SLC22" s="93"/>
      <c r="SLD22" s="93"/>
      <c r="SLE22" s="93"/>
      <c r="SLF22" s="93"/>
      <c r="SLG22" s="93"/>
      <c r="SLH22" s="93"/>
      <c r="SLI22" s="93"/>
      <c r="SLJ22" s="93"/>
      <c r="SLK22" s="93"/>
      <c r="SLL22" s="93"/>
      <c r="SLM22" s="93"/>
      <c r="SLN22" s="93"/>
      <c r="SLO22" s="93"/>
      <c r="SLP22" s="93"/>
      <c r="SLQ22" s="93"/>
      <c r="SLR22" s="93"/>
      <c r="SLS22" s="93"/>
      <c r="SLT22" s="93"/>
      <c r="SLU22" s="93"/>
      <c r="SLV22" s="93"/>
      <c r="SLW22" s="93"/>
      <c r="SLX22" s="93"/>
      <c r="SLY22" s="93"/>
      <c r="SLZ22" s="93"/>
      <c r="SMA22" s="93"/>
      <c r="SMB22" s="93"/>
      <c r="SMC22" s="93"/>
      <c r="SMD22" s="93"/>
      <c r="SME22" s="93"/>
      <c r="SMF22" s="93"/>
      <c r="SMG22" s="93"/>
      <c r="SMH22" s="93"/>
      <c r="SMI22" s="93"/>
      <c r="SMJ22" s="93"/>
      <c r="SMK22" s="93"/>
      <c r="SML22" s="93"/>
      <c r="SMM22" s="93"/>
      <c r="SMN22" s="93"/>
      <c r="SMO22" s="93"/>
      <c r="SMP22" s="93"/>
      <c r="SMQ22" s="93"/>
      <c r="SMR22" s="93"/>
      <c r="SMS22" s="93"/>
      <c r="SMT22" s="93"/>
      <c r="SMU22" s="93"/>
      <c r="SMV22" s="93"/>
      <c r="SMW22" s="93"/>
      <c r="SMX22" s="93"/>
      <c r="SMY22" s="93"/>
      <c r="SMZ22" s="93"/>
      <c r="SNA22" s="93"/>
      <c r="SNB22" s="93"/>
      <c r="SNC22" s="93"/>
      <c r="SND22" s="93"/>
      <c r="SNE22" s="93"/>
      <c r="SNF22" s="93"/>
      <c r="SNG22" s="93"/>
      <c r="SNH22" s="93"/>
      <c r="SNI22" s="93"/>
      <c r="SNJ22" s="93"/>
      <c r="SNK22" s="93"/>
      <c r="SNL22" s="93"/>
      <c r="SNM22" s="93"/>
      <c r="SNN22" s="93"/>
      <c r="SNO22" s="93"/>
      <c r="SNP22" s="93"/>
      <c r="SNQ22" s="93"/>
      <c r="SNR22" s="93"/>
      <c r="SNS22" s="93"/>
      <c r="SNT22" s="93"/>
      <c r="SNU22" s="93"/>
      <c r="SNV22" s="93"/>
      <c r="SNW22" s="93"/>
      <c r="SNX22" s="93"/>
      <c r="SNY22" s="93"/>
      <c r="SNZ22" s="93"/>
      <c r="SOA22" s="93"/>
      <c r="SOB22" s="93"/>
      <c r="SOC22" s="93"/>
      <c r="SOD22" s="93"/>
      <c r="SOE22" s="93"/>
      <c r="SOF22" s="93"/>
      <c r="SOG22" s="93"/>
      <c r="SOH22" s="93"/>
      <c r="SOI22" s="93"/>
      <c r="SOJ22" s="93"/>
      <c r="SOK22" s="93"/>
      <c r="SOL22" s="93"/>
      <c r="SOM22" s="93"/>
      <c r="SON22" s="93"/>
      <c r="SOO22" s="93"/>
      <c r="SOP22" s="93"/>
      <c r="SOQ22" s="93"/>
      <c r="SOR22" s="93"/>
      <c r="SOS22" s="93"/>
      <c r="SOT22" s="93"/>
      <c r="SOU22" s="93"/>
      <c r="SOV22" s="93"/>
      <c r="SOW22" s="93"/>
      <c r="SOX22" s="93"/>
      <c r="SOY22" s="93"/>
      <c r="SOZ22" s="93"/>
      <c r="SPA22" s="93"/>
      <c r="SPB22" s="93"/>
      <c r="SPC22" s="93"/>
      <c r="SPD22" s="93"/>
      <c r="SPE22" s="93"/>
      <c r="SPF22" s="93"/>
      <c r="SPG22" s="93"/>
      <c r="SPH22" s="93"/>
      <c r="SPI22" s="93"/>
      <c r="SPJ22" s="93"/>
      <c r="SPK22" s="93"/>
      <c r="SPL22" s="93"/>
      <c r="SPM22" s="93"/>
      <c r="SPN22" s="93"/>
      <c r="SPO22" s="93"/>
      <c r="SPP22" s="93"/>
      <c r="SPQ22" s="93"/>
      <c r="SPR22" s="93"/>
      <c r="SPS22" s="93"/>
      <c r="SPT22" s="93"/>
      <c r="SPU22" s="93"/>
      <c r="SPV22" s="93"/>
      <c r="SPW22" s="93"/>
      <c r="SPX22" s="93"/>
      <c r="SPY22" s="93"/>
      <c r="SPZ22" s="93"/>
      <c r="SQA22" s="93"/>
      <c r="SQB22" s="93"/>
      <c r="SQC22" s="93"/>
      <c r="SQD22" s="93"/>
      <c r="SQE22" s="93"/>
      <c r="SQF22" s="93"/>
      <c r="SQG22" s="93"/>
      <c r="SQH22" s="93"/>
      <c r="SQI22" s="93"/>
      <c r="SQJ22" s="93"/>
      <c r="SQK22" s="93"/>
      <c r="SQL22" s="93"/>
      <c r="SQM22" s="93"/>
      <c r="SQN22" s="93"/>
      <c r="SQO22" s="93"/>
      <c r="SQP22" s="93"/>
      <c r="SQQ22" s="93"/>
      <c r="SQR22" s="93"/>
      <c r="SQS22" s="93"/>
      <c r="SQT22" s="93"/>
      <c r="SQU22" s="93"/>
      <c r="SQV22" s="93"/>
      <c r="SQW22" s="93"/>
      <c r="SQX22" s="93"/>
      <c r="SQY22" s="93"/>
      <c r="SQZ22" s="93"/>
      <c r="SRA22" s="93"/>
      <c r="SRB22" s="93"/>
      <c r="SRC22" s="93"/>
      <c r="SRD22" s="93"/>
      <c r="SRE22" s="93"/>
      <c r="SRF22" s="93"/>
      <c r="SRG22" s="93"/>
      <c r="SRH22" s="93"/>
      <c r="SRI22" s="93"/>
      <c r="SRJ22" s="93"/>
      <c r="SRK22" s="93"/>
      <c r="SRL22" s="93"/>
      <c r="SRM22" s="93"/>
      <c r="SRN22" s="93"/>
      <c r="SRO22" s="93"/>
      <c r="SRP22" s="93"/>
      <c r="SRQ22" s="93"/>
      <c r="SRR22" s="93"/>
      <c r="SRS22" s="93"/>
      <c r="SRT22" s="93"/>
      <c r="SRU22" s="93"/>
      <c r="SRV22" s="93"/>
      <c r="SRW22" s="93"/>
      <c r="SRX22" s="93"/>
      <c r="SRY22" s="93"/>
      <c r="SRZ22" s="93"/>
      <c r="SSA22" s="93"/>
      <c r="SSB22" s="93"/>
      <c r="SSC22" s="93"/>
      <c r="SSD22" s="93"/>
      <c r="SSE22" s="93"/>
      <c r="SSF22" s="93"/>
      <c r="SSG22" s="93"/>
      <c r="SSH22" s="93"/>
      <c r="SSI22" s="93"/>
      <c r="SSJ22" s="93"/>
      <c r="SSK22" s="93"/>
      <c r="SSL22" s="93"/>
      <c r="SSM22" s="93"/>
      <c r="SSN22" s="93"/>
      <c r="SSO22" s="93"/>
      <c r="SSP22" s="93"/>
      <c r="SSQ22" s="93"/>
      <c r="SSR22" s="93"/>
      <c r="SSS22" s="93"/>
      <c r="SST22" s="93"/>
      <c r="SSU22" s="93"/>
      <c r="SSV22" s="93"/>
      <c r="SSW22" s="93"/>
      <c r="SSX22" s="93"/>
      <c r="SSY22" s="93"/>
      <c r="SSZ22" s="93"/>
      <c r="STA22" s="93"/>
      <c r="STB22" s="93"/>
      <c r="STC22" s="93"/>
      <c r="STD22" s="93"/>
      <c r="STE22" s="93"/>
      <c r="STF22" s="93"/>
      <c r="STG22" s="93"/>
      <c r="STH22" s="93"/>
      <c r="STI22" s="93"/>
      <c r="STJ22" s="93"/>
      <c r="STK22" s="93"/>
      <c r="STL22" s="93"/>
      <c r="STM22" s="93"/>
      <c r="STN22" s="93"/>
      <c r="STO22" s="93"/>
      <c r="STP22" s="93"/>
      <c r="STQ22" s="93"/>
      <c r="STR22" s="93"/>
      <c r="STS22" s="93"/>
      <c r="STT22" s="93"/>
      <c r="STU22" s="93"/>
      <c r="STV22" s="93"/>
      <c r="STW22" s="93"/>
      <c r="STX22" s="93"/>
      <c r="STY22" s="93"/>
      <c r="STZ22" s="93"/>
      <c r="SUA22" s="93"/>
      <c r="SUB22" s="93"/>
      <c r="SUC22" s="93"/>
      <c r="SUD22" s="93"/>
      <c r="SUE22" s="93"/>
      <c r="SUF22" s="93"/>
      <c r="SUG22" s="93"/>
      <c r="SUH22" s="93"/>
      <c r="SUI22" s="93"/>
      <c r="SUJ22" s="93"/>
      <c r="SUK22" s="93"/>
      <c r="SUL22" s="93"/>
      <c r="SUM22" s="93"/>
      <c r="SUN22" s="93"/>
      <c r="SUO22" s="93"/>
      <c r="SUP22" s="93"/>
      <c r="SUQ22" s="93"/>
      <c r="SUR22" s="93"/>
      <c r="SUS22" s="93"/>
      <c r="SUT22" s="93"/>
      <c r="SUU22" s="93"/>
      <c r="SUV22" s="93"/>
      <c r="SUW22" s="93"/>
      <c r="SUX22" s="93"/>
      <c r="SUY22" s="93"/>
      <c r="SUZ22" s="93"/>
      <c r="SVA22" s="93"/>
      <c r="SVB22" s="93"/>
      <c r="SVC22" s="93"/>
      <c r="SVD22" s="93"/>
      <c r="SVE22" s="93"/>
      <c r="SVF22" s="93"/>
      <c r="SVG22" s="93"/>
      <c r="SVH22" s="93"/>
      <c r="SVI22" s="93"/>
      <c r="SVJ22" s="93"/>
      <c r="SVK22" s="93"/>
      <c r="SVL22" s="93"/>
      <c r="SVM22" s="93"/>
      <c r="SVN22" s="93"/>
      <c r="SVO22" s="93"/>
      <c r="SVP22" s="93"/>
      <c r="SVQ22" s="93"/>
      <c r="SVR22" s="93"/>
      <c r="SVS22" s="93"/>
      <c r="SVT22" s="93"/>
      <c r="SVU22" s="93"/>
      <c r="SVV22" s="93"/>
      <c r="SVW22" s="93"/>
      <c r="SVX22" s="93"/>
      <c r="SVY22" s="93"/>
      <c r="SVZ22" s="93"/>
      <c r="SWA22" s="93"/>
      <c r="SWB22" s="93"/>
      <c r="SWC22" s="93"/>
      <c r="SWD22" s="93"/>
      <c r="SWE22" s="93"/>
      <c r="SWF22" s="93"/>
      <c r="SWG22" s="93"/>
      <c r="SWH22" s="93"/>
      <c r="SWI22" s="93"/>
      <c r="SWJ22" s="93"/>
      <c r="SWK22" s="93"/>
      <c r="SWL22" s="93"/>
      <c r="SWM22" s="93"/>
      <c r="SWN22" s="93"/>
      <c r="SWO22" s="93"/>
      <c r="SWP22" s="93"/>
      <c r="SWQ22" s="93"/>
      <c r="SWR22" s="93"/>
      <c r="SWS22" s="93"/>
      <c r="SWT22" s="93"/>
      <c r="SWU22" s="93"/>
      <c r="SWV22" s="93"/>
      <c r="SWW22" s="93"/>
      <c r="SWX22" s="93"/>
      <c r="SWY22" s="93"/>
      <c r="SWZ22" s="93"/>
      <c r="SXA22" s="93"/>
      <c r="SXB22" s="93"/>
      <c r="SXC22" s="93"/>
      <c r="SXD22" s="93"/>
      <c r="SXE22" s="93"/>
      <c r="SXF22" s="93"/>
      <c r="SXG22" s="93"/>
      <c r="SXH22" s="93"/>
      <c r="SXI22" s="93"/>
      <c r="SXJ22" s="93"/>
      <c r="SXK22" s="93"/>
      <c r="SXL22" s="93"/>
      <c r="SXM22" s="93"/>
      <c r="SXN22" s="93"/>
      <c r="SXO22" s="93"/>
      <c r="SXP22" s="93"/>
      <c r="SXQ22" s="93"/>
      <c r="SXR22" s="93"/>
      <c r="SXS22" s="93"/>
      <c r="SXT22" s="93"/>
      <c r="SXU22" s="93"/>
      <c r="SXV22" s="93"/>
      <c r="SXW22" s="93"/>
      <c r="SXX22" s="93"/>
      <c r="SXY22" s="93"/>
      <c r="SXZ22" s="93"/>
      <c r="SYA22" s="93"/>
      <c r="SYB22" s="93"/>
      <c r="SYC22" s="93"/>
      <c r="SYD22" s="93"/>
      <c r="SYE22" s="93"/>
      <c r="SYF22" s="93"/>
      <c r="SYG22" s="93"/>
      <c r="SYH22" s="93"/>
      <c r="SYI22" s="93"/>
      <c r="SYJ22" s="93"/>
      <c r="SYK22" s="93"/>
      <c r="SYL22" s="93"/>
      <c r="SYM22" s="93"/>
      <c r="SYN22" s="93"/>
      <c r="SYO22" s="93"/>
      <c r="SYP22" s="93"/>
      <c r="SYQ22" s="93"/>
      <c r="SYR22" s="93"/>
      <c r="SYS22" s="93"/>
      <c r="SYT22" s="93"/>
      <c r="SYU22" s="93"/>
      <c r="SYV22" s="93"/>
      <c r="SYW22" s="93"/>
      <c r="SYX22" s="93"/>
      <c r="SYY22" s="93"/>
      <c r="SYZ22" s="93"/>
      <c r="SZA22" s="93"/>
      <c r="SZB22" s="93"/>
      <c r="SZC22" s="93"/>
      <c r="SZD22" s="93"/>
      <c r="SZE22" s="93"/>
      <c r="SZF22" s="93"/>
      <c r="SZG22" s="93"/>
      <c r="SZH22" s="93"/>
      <c r="SZI22" s="93"/>
      <c r="SZJ22" s="93"/>
      <c r="SZK22" s="93"/>
      <c r="SZL22" s="93"/>
      <c r="SZM22" s="93"/>
      <c r="SZN22" s="93"/>
      <c r="SZO22" s="93"/>
      <c r="SZP22" s="93"/>
      <c r="SZQ22" s="93"/>
      <c r="SZR22" s="93"/>
      <c r="SZS22" s="93"/>
      <c r="SZT22" s="93"/>
      <c r="SZU22" s="93"/>
      <c r="SZV22" s="93"/>
      <c r="SZW22" s="93"/>
      <c r="SZX22" s="93"/>
      <c r="SZY22" s="93"/>
      <c r="SZZ22" s="93"/>
      <c r="TAA22" s="93"/>
      <c r="TAB22" s="93"/>
      <c r="TAC22" s="93"/>
      <c r="TAD22" s="93"/>
      <c r="TAE22" s="93"/>
      <c r="TAF22" s="93"/>
      <c r="TAG22" s="93"/>
      <c r="TAH22" s="93"/>
      <c r="TAI22" s="93"/>
      <c r="TAJ22" s="93"/>
      <c r="TAK22" s="93"/>
      <c r="TAL22" s="93"/>
      <c r="TAM22" s="93"/>
      <c r="TAN22" s="93"/>
      <c r="TAO22" s="93"/>
      <c r="TAP22" s="93"/>
      <c r="TAQ22" s="93"/>
      <c r="TAR22" s="93"/>
      <c r="TAS22" s="93"/>
      <c r="TAT22" s="93"/>
      <c r="TAU22" s="93"/>
      <c r="TAV22" s="93"/>
      <c r="TAW22" s="93"/>
      <c r="TAX22" s="93"/>
      <c r="TAY22" s="93"/>
      <c r="TAZ22" s="93"/>
      <c r="TBA22" s="93"/>
      <c r="TBB22" s="93"/>
      <c r="TBC22" s="93"/>
      <c r="TBD22" s="93"/>
      <c r="TBE22" s="93"/>
      <c r="TBF22" s="93"/>
      <c r="TBG22" s="93"/>
      <c r="TBH22" s="93"/>
      <c r="TBI22" s="93"/>
      <c r="TBJ22" s="93"/>
      <c r="TBK22" s="93"/>
      <c r="TBL22" s="93"/>
      <c r="TBM22" s="93"/>
      <c r="TBN22" s="93"/>
      <c r="TBO22" s="93"/>
      <c r="TBP22" s="93"/>
      <c r="TBQ22" s="93"/>
      <c r="TBR22" s="93"/>
      <c r="TBS22" s="93"/>
      <c r="TBT22" s="93"/>
      <c r="TBU22" s="93"/>
      <c r="TBV22" s="93"/>
      <c r="TBW22" s="93"/>
      <c r="TBX22" s="93"/>
      <c r="TBY22" s="93"/>
      <c r="TBZ22" s="93"/>
      <c r="TCA22" s="93"/>
      <c r="TCB22" s="93"/>
      <c r="TCC22" s="93"/>
      <c r="TCD22" s="93"/>
      <c r="TCE22" s="93"/>
      <c r="TCF22" s="93"/>
      <c r="TCG22" s="93"/>
      <c r="TCH22" s="93"/>
      <c r="TCI22" s="93"/>
      <c r="TCJ22" s="93"/>
      <c r="TCK22" s="93"/>
      <c r="TCL22" s="93"/>
      <c r="TCM22" s="93"/>
      <c r="TCN22" s="93"/>
      <c r="TCO22" s="93"/>
      <c r="TCP22" s="93"/>
      <c r="TCQ22" s="93"/>
      <c r="TCR22" s="93"/>
      <c r="TCS22" s="93"/>
      <c r="TCT22" s="93"/>
      <c r="TCU22" s="93"/>
      <c r="TCV22" s="93"/>
      <c r="TCW22" s="93"/>
      <c r="TCX22" s="93"/>
      <c r="TCY22" s="93"/>
      <c r="TCZ22" s="93"/>
      <c r="TDA22" s="93"/>
      <c r="TDB22" s="93"/>
      <c r="TDC22" s="93"/>
      <c r="TDD22" s="93"/>
      <c r="TDE22" s="93"/>
      <c r="TDF22" s="93"/>
      <c r="TDG22" s="93"/>
      <c r="TDH22" s="93"/>
      <c r="TDI22" s="93"/>
      <c r="TDJ22" s="93"/>
      <c r="TDK22" s="93"/>
      <c r="TDL22" s="93"/>
      <c r="TDM22" s="93"/>
      <c r="TDN22" s="93"/>
      <c r="TDO22" s="93"/>
      <c r="TDP22" s="93"/>
      <c r="TDQ22" s="93"/>
      <c r="TDR22" s="93"/>
      <c r="TDS22" s="93"/>
      <c r="TDT22" s="93"/>
      <c r="TDU22" s="93"/>
      <c r="TDV22" s="93"/>
      <c r="TDW22" s="93"/>
      <c r="TDX22" s="93"/>
      <c r="TDY22" s="93"/>
      <c r="TDZ22" s="93"/>
      <c r="TEA22" s="93"/>
      <c r="TEB22" s="93"/>
      <c r="TEC22" s="93"/>
      <c r="TED22" s="93"/>
      <c r="TEE22" s="93"/>
      <c r="TEF22" s="93"/>
      <c r="TEG22" s="93"/>
      <c r="TEH22" s="93"/>
      <c r="TEI22" s="93"/>
      <c r="TEJ22" s="93"/>
      <c r="TEK22" s="93"/>
      <c r="TEL22" s="93"/>
      <c r="TEM22" s="93"/>
      <c r="TEN22" s="93"/>
      <c r="TEO22" s="93"/>
      <c r="TEP22" s="93"/>
      <c r="TEQ22" s="93"/>
      <c r="TER22" s="93"/>
      <c r="TES22" s="93"/>
      <c r="TET22" s="93"/>
      <c r="TEU22" s="93"/>
      <c r="TEV22" s="93"/>
      <c r="TEW22" s="93"/>
      <c r="TEX22" s="93"/>
      <c r="TEY22" s="93"/>
      <c r="TEZ22" s="93"/>
      <c r="TFA22" s="93"/>
      <c r="TFB22" s="93"/>
      <c r="TFC22" s="93"/>
      <c r="TFD22" s="93"/>
      <c r="TFE22" s="93"/>
      <c r="TFF22" s="93"/>
      <c r="TFG22" s="93"/>
      <c r="TFH22" s="93"/>
      <c r="TFI22" s="93"/>
      <c r="TFJ22" s="93"/>
      <c r="TFK22" s="93"/>
      <c r="TFL22" s="93"/>
      <c r="TFM22" s="93"/>
      <c r="TFN22" s="93"/>
      <c r="TFO22" s="93"/>
      <c r="TFP22" s="93"/>
      <c r="TFQ22" s="93"/>
      <c r="TFR22" s="93"/>
      <c r="TFS22" s="93"/>
      <c r="TFT22" s="93"/>
      <c r="TFU22" s="93"/>
      <c r="TFV22" s="93"/>
      <c r="TFW22" s="93"/>
      <c r="TFX22" s="93"/>
      <c r="TFY22" s="93"/>
      <c r="TFZ22" s="93"/>
      <c r="TGA22" s="93"/>
      <c r="TGB22" s="93"/>
      <c r="TGC22" s="93"/>
      <c r="TGD22" s="93"/>
      <c r="TGE22" s="93"/>
      <c r="TGF22" s="93"/>
      <c r="TGG22" s="93"/>
      <c r="TGH22" s="93"/>
      <c r="TGI22" s="93"/>
      <c r="TGJ22" s="93"/>
      <c r="TGK22" s="93"/>
      <c r="TGL22" s="93"/>
      <c r="TGM22" s="93"/>
      <c r="TGN22" s="93"/>
      <c r="TGO22" s="93"/>
      <c r="TGP22" s="93"/>
      <c r="TGQ22" s="93"/>
      <c r="TGR22" s="93"/>
      <c r="TGS22" s="93"/>
      <c r="TGT22" s="93"/>
      <c r="TGU22" s="93"/>
      <c r="TGV22" s="93"/>
      <c r="TGW22" s="93"/>
      <c r="TGX22" s="93"/>
      <c r="TGY22" s="93"/>
      <c r="TGZ22" s="93"/>
      <c r="THA22" s="93"/>
      <c r="THB22" s="93"/>
      <c r="THC22" s="93"/>
      <c r="THD22" s="93"/>
      <c r="THE22" s="93"/>
      <c r="THF22" s="93"/>
      <c r="THG22" s="93"/>
      <c r="THH22" s="93"/>
      <c r="THI22" s="93"/>
      <c r="THJ22" s="93"/>
      <c r="THK22" s="93"/>
      <c r="THL22" s="93"/>
      <c r="THM22" s="93"/>
      <c r="THN22" s="93"/>
      <c r="THO22" s="93"/>
      <c r="THP22" s="93"/>
      <c r="THQ22" s="93"/>
      <c r="THR22" s="93"/>
      <c r="THS22" s="93"/>
      <c r="THT22" s="93"/>
      <c r="THU22" s="93"/>
      <c r="THV22" s="93"/>
      <c r="THW22" s="93"/>
      <c r="THX22" s="93"/>
      <c r="THY22" s="93"/>
      <c r="THZ22" s="93"/>
      <c r="TIA22" s="93"/>
      <c r="TIB22" s="93"/>
      <c r="TIC22" s="93"/>
      <c r="TID22" s="93"/>
      <c r="TIE22" s="93"/>
      <c r="TIF22" s="93"/>
      <c r="TIG22" s="93"/>
      <c r="TIH22" s="93"/>
      <c r="TII22" s="93"/>
      <c r="TIJ22" s="93"/>
      <c r="TIK22" s="93"/>
      <c r="TIL22" s="93"/>
      <c r="TIM22" s="93"/>
      <c r="TIN22" s="93"/>
      <c r="TIO22" s="93"/>
      <c r="TIP22" s="93"/>
      <c r="TIQ22" s="93"/>
      <c r="TIR22" s="93"/>
      <c r="TIS22" s="93"/>
      <c r="TIT22" s="93"/>
      <c r="TIU22" s="93"/>
      <c r="TIV22" s="93"/>
      <c r="TIW22" s="93"/>
      <c r="TIX22" s="93"/>
      <c r="TIY22" s="93"/>
      <c r="TIZ22" s="93"/>
      <c r="TJA22" s="93"/>
      <c r="TJB22" s="93"/>
      <c r="TJC22" s="93"/>
      <c r="TJD22" s="93"/>
      <c r="TJE22" s="93"/>
      <c r="TJF22" s="93"/>
      <c r="TJG22" s="93"/>
      <c r="TJH22" s="93"/>
      <c r="TJI22" s="93"/>
      <c r="TJJ22" s="93"/>
      <c r="TJK22" s="93"/>
      <c r="TJL22" s="93"/>
      <c r="TJM22" s="93"/>
      <c r="TJN22" s="93"/>
      <c r="TJO22" s="93"/>
      <c r="TJP22" s="93"/>
      <c r="TJQ22" s="93"/>
      <c r="TJR22" s="93"/>
      <c r="TJS22" s="93"/>
      <c r="TJT22" s="93"/>
      <c r="TJU22" s="93"/>
      <c r="TJV22" s="93"/>
      <c r="TJW22" s="93"/>
      <c r="TJX22" s="93"/>
      <c r="TJY22" s="93"/>
      <c r="TJZ22" s="93"/>
      <c r="TKA22" s="93"/>
      <c r="TKB22" s="93"/>
      <c r="TKC22" s="93"/>
      <c r="TKD22" s="93"/>
      <c r="TKE22" s="93"/>
      <c r="TKF22" s="93"/>
      <c r="TKG22" s="93"/>
      <c r="TKH22" s="93"/>
      <c r="TKI22" s="93"/>
      <c r="TKJ22" s="93"/>
      <c r="TKK22" s="93"/>
      <c r="TKL22" s="93"/>
      <c r="TKM22" s="93"/>
      <c r="TKN22" s="93"/>
      <c r="TKO22" s="93"/>
      <c r="TKP22" s="93"/>
      <c r="TKQ22" s="93"/>
      <c r="TKR22" s="93"/>
      <c r="TKS22" s="93"/>
      <c r="TKT22" s="93"/>
      <c r="TKU22" s="93"/>
      <c r="TKV22" s="93"/>
      <c r="TKW22" s="93"/>
      <c r="TKX22" s="93"/>
      <c r="TKY22" s="93"/>
      <c r="TKZ22" s="93"/>
      <c r="TLA22" s="93"/>
      <c r="TLB22" s="93"/>
      <c r="TLC22" s="93"/>
      <c r="TLD22" s="93"/>
      <c r="TLE22" s="93"/>
      <c r="TLF22" s="93"/>
      <c r="TLG22" s="93"/>
      <c r="TLH22" s="93"/>
      <c r="TLI22" s="93"/>
      <c r="TLJ22" s="93"/>
      <c r="TLK22" s="93"/>
      <c r="TLL22" s="93"/>
      <c r="TLM22" s="93"/>
      <c r="TLN22" s="93"/>
      <c r="TLO22" s="93"/>
      <c r="TLP22" s="93"/>
      <c r="TLQ22" s="93"/>
      <c r="TLR22" s="93"/>
      <c r="TLS22" s="93"/>
      <c r="TLT22" s="93"/>
      <c r="TLU22" s="93"/>
      <c r="TLV22" s="93"/>
      <c r="TLW22" s="93"/>
      <c r="TLX22" s="93"/>
      <c r="TLY22" s="93"/>
      <c r="TLZ22" s="93"/>
      <c r="TMA22" s="93"/>
      <c r="TMB22" s="93"/>
      <c r="TMC22" s="93"/>
      <c r="TMD22" s="93"/>
      <c r="TME22" s="93"/>
      <c r="TMF22" s="93"/>
      <c r="TMG22" s="93"/>
      <c r="TMH22" s="93"/>
      <c r="TMI22" s="93"/>
      <c r="TMJ22" s="93"/>
      <c r="TMK22" s="93"/>
      <c r="TML22" s="93"/>
      <c r="TMM22" s="93"/>
      <c r="TMN22" s="93"/>
      <c r="TMO22" s="93"/>
      <c r="TMP22" s="93"/>
      <c r="TMQ22" s="93"/>
      <c r="TMR22" s="93"/>
      <c r="TMS22" s="93"/>
      <c r="TMT22" s="93"/>
      <c r="TMU22" s="93"/>
      <c r="TMV22" s="93"/>
      <c r="TMW22" s="93"/>
      <c r="TMX22" s="93"/>
      <c r="TMY22" s="93"/>
      <c r="TMZ22" s="93"/>
      <c r="TNA22" s="93"/>
      <c r="TNB22" s="93"/>
      <c r="TNC22" s="93"/>
      <c r="TND22" s="93"/>
      <c r="TNE22" s="93"/>
      <c r="TNF22" s="93"/>
      <c r="TNG22" s="93"/>
      <c r="TNH22" s="93"/>
      <c r="TNI22" s="93"/>
      <c r="TNJ22" s="93"/>
      <c r="TNK22" s="93"/>
      <c r="TNL22" s="93"/>
      <c r="TNM22" s="93"/>
      <c r="TNN22" s="93"/>
      <c r="TNO22" s="93"/>
      <c r="TNP22" s="93"/>
      <c r="TNQ22" s="93"/>
      <c r="TNR22" s="93"/>
      <c r="TNS22" s="93"/>
      <c r="TNT22" s="93"/>
      <c r="TNU22" s="93"/>
      <c r="TNV22" s="93"/>
      <c r="TNW22" s="93"/>
      <c r="TNX22" s="93"/>
      <c r="TNY22" s="93"/>
      <c r="TNZ22" s="93"/>
      <c r="TOA22" s="93"/>
      <c r="TOB22" s="93"/>
      <c r="TOC22" s="93"/>
      <c r="TOD22" s="93"/>
      <c r="TOE22" s="93"/>
      <c r="TOF22" s="93"/>
      <c r="TOG22" s="93"/>
      <c r="TOH22" s="93"/>
      <c r="TOI22" s="93"/>
      <c r="TOJ22" s="93"/>
      <c r="TOK22" s="93"/>
      <c r="TOL22" s="93"/>
      <c r="TOM22" s="93"/>
      <c r="TON22" s="93"/>
      <c r="TOO22" s="93"/>
      <c r="TOP22" s="93"/>
      <c r="TOQ22" s="93"/>
      <c r="TOR22" s="93"/>
      <c r="TOS22" s="93"/>
      <c r="TOT22" s="93"/>
      <c r="TOU22" s="93"/>
      <c r="TOV22" s="93"/>
      <c r="TOW22" s="93"/>
      <c r="TOX22" s="93"/>
      <c r="TOY22" s="93"/>
      <c r="TOZ22" s="93"/>
      <c r="TPA22" s="93"/>
      <c r="TPB22" s="93"/>
      <c r="TPC22" s="93"/>
      <c r="TPD22" s="93"/>
      <c r="TPE22" s="93"/>
      <c r="TPF22" s="93"/>
      <c r="TPG22" s="93"/>
      <c r="TPH22" s="93"/>
      <c r="TPI22" s="93"/>
      <c r="TPJ22" s="93"/>
      <c r="TPK22" s="93"/>
      <c r="TPL22" s="93"/>
      <c r="TPM22" s="93"/>
      <c r="TPN22" s="93"/>
      <c r="TPO22" s="93"/>
      <c r="TPP22" s="93"/>
      <c r="TPQ22" s="93"/>
      <c r="TPR22" s="93"/>
      <c r="TPS22" s="93"/>
      <c r="TPT22" s="93"/>
      <c r="TPU22" s="93"/>
      <c r="TPV22" s="93"/>
      <c r="TPW22" s="93"/>
      <c r="TPX22" s="93"/>
      <c r="TPY22" s="93"/>
      <c r="TPZ22" s="93"/>
      <c r="TQA22" s="93"/>
      <c r="TQB22" s="93"/>
      <c r="TQC22" s="93"/>
      <c r="TQD22" s="93"/>
      <c r="TQE22" s="93"/>
      <c r="TQF22" s="93"/>
      <c r="TQG22" s="93"/>
      <c r="TQH22" s="93"/>
      <c r="TQI22" s="93"/>
      <c r="TQJ22" s="93"/>
      <c r="TQK22" s="93"/>
      <c r="TQL22" s="93"/>
      <c r="TQM22" s="93"/>
      <c r="TQN22" s="93"/>
      <c r="TQO22" s="93"/>
      <c r="TQP22" s="93"/>
      <c r="TQQ22" s="93"/>
      <c r="TQR22" s="93"/>
      <c r="TQS22" s="93"/>
      <c r="TQT22" s="93"/>
      <c r="TQU22" s="93"/>
      <c r="TQV22" s="93"/>
      <c r="TQW22" s="93"/>
      <c r="TQX22" s="93"/>
      <c r="TQY22" s="93"/>
      <c r="TQZ22" s="93"/>
      <c r="TRA22" s="93"/>
      <c r="TRB22" s="93"/>
      <c r="TRC22" s="93"/>
      <c r="TRD22" s="93"/>
      <c r="TRE22" s="93"/>
      <c r="TRF22" s="93"/>
      <c r="TRG22" s="93"/>
      <c r="TRH22" s="93"/>
      <c r="TRI22" s="93"/>
      <c r="TRJ22" s="93"/>
      <c r="TRK22" s="93"/>
      <c r="TRL22" s="93"/>
      <c r="TRM22" s="93"/>
      <c r="TRN22" s="93"/>
      <c r="TRO22" s="93"/>
      <c r="TRP22" s="93"/>
      <c r="TRQ22" s="93"/>
      <c r="TRR22" s="93"/>
      <c r="TRS22" s="93"/>
      <c r="TRT22" s="93"/>
      <c r="TRU22" s="93"/>
      <c r="TRV22" s="93"/>
      <c r="TRW22" s="93"/>
      <c r="TRX22" s="93"/>
      <c r="TRY22" s="93"/>
      <c r="TRZ22" s="93"/>
      <c r="TSA22" s="93"/>
      <c r="TSB22" s="93"/>
      <c r="TSC22" s="93"/>
      <c r="TSD22" s="93"/>
      <c r="TSE22" s="93"/>
      <c r="TSF22" s="93"/>
      <c r="TSG22" s="93"/>
      <c r="TSH22" s="93"/>
      <c r="TSI22" s="93"/>
      <c r="TSJ22" s="93"/>
      <c r="TSK22" s="93"/>
      <c r="TSL22" s="93"/>
      <c r="TSM22" s="93"/>
      <c r="TSN22" s="93"/>
      <c r="TSO22" s="93"/>
      <c r="TSP22" s="93"/>
      <c r="TSQ22" s="93"/>
      <c r="TSR22" s="93"/>
      <c r="TSS22" s="93"/>
      <c r="TST22" s="93"/>
      <c r="TSU22" s="93"/>
      <c r="TSV22" s="93"/>
      <c r="TSW22" s="93"/>
      <c r="TSX22" s="93"/>
      <c r="TSY22" s="93"/>
      <c r="TSZ22" s="93"/>
      <c r="TTA22" s="93"/>
      <c r="TTB22" s="93"/>
      <c r="TTC22" s="93"/>
      <c r="TTD22" s="93"/>
      <c r="TTE22" s="93"/>
      <c r="TTF22" s="93"/>
      <c r="TTG22" s="93"/>
      <c r="TTH22" s="93"/>
      <c r="TTI22" s="93"/>
      <c r="TTJ22" s="93"/>
      <c r="TTK22" s="93"/>
      <c r="TTL22" s="93"/>
      <c r="TTM22" s="93"/>
      <c r="TTN22" s="93"/>
      <c r="TTO22" s="93"/>
      <c r="TTP22" s="93"/>
      <c r="TTQ22" s="93"/>
      <c r="TTR22" s="93"/>
      <c r="TTS22" s="93"/>
      <c r="TTT22" s="93"/>
      <c r="TTU22" s="93"/>
      <c r="TTV22" s="93"/>
      <c r="TTW22" s="93"/>
      <c r="TTX22" s="93"/>
      <c r="TTY22" s="93"/>
      <c r="TTZ22" s="93"/>
      <c r="TUA22" s="93"/>
      <c r="TUB22" s="93"/>
      <c r="TUC22" s="93"/>
      <c r="TUD22" s="93"/>
      <c r="TUE22" s="93"/>
      <c r="TUF22" s="93"/>
      <c r="TUG22" s="93"/>
      <c r="TUH22" s="93"/>
      <c r="TUI22" s="93"/>
      <c r="TUJ22" s="93"/>
      <c r="TUK22" s="93"/>
      <c r="TUL22" s="93"/>
      <c r="TUM22" s="93"/>
      <c r="TUN22" s="93"/>
      <c r="TUO22" s="93"/>
      <c r="TUP22" s="93"/>
      <c r="TUQ22" s="93"/>
      <c r="TUR22" s="93"/>
      <c r="TUS22" s="93"/>
      <c r="TUT22" s="93"/>
      <c r="TUU22" s="93"/>
      <c r="TUV22" s="93"/>
      <c r="TUW22" s="93"/>
      <c r="TUX22" s="93"/>
      <c r="TUY22" s="93"/>
      <c r="TUZ22" s="93"/>
      <c r="TVA22" s="93"/>
      <c r="TVB22" s="93"/>
      <c r="TVC22" s="93"/>
      <c r="TVD22" s="93"/>
      <c r="TVE22" s="93"/>
      <c r="TVF22" s="93"/>
      <c r="TVG22" s="93"/>
      <c r="TVH22" s="93"/>
      <c r="TVI22" s="93"/>
      <c r="TVJ22" s="93"/>
      <c r="TVK22" s="93"/>
      <c r="TVL22" s="93"/>
      <c r="TVM22" s="93"/>
      <c r="TVN22" s="93"/>
      <c r="TVO22" s="93"/>
      <c r="TVP22" s="93"/>
      <c r="TVQ22" s="93"/>
      <c r="TVR22" s="93"/>
      <c r="TVS22" s="93"/>
      <c r="TVT22" s="93"/>
      <c r="TVU22" s="93"/>
      <c r="TVV22" s="93"/>
      <c r="TVW22" s="93"/>
      <c r="TVX22" s="93"/>
      <c r="TVY22" s="93"/>
      <c r="TVZ22" s="93"/>
      <c r="TWA22" s="93"/>
      <c r="TWB22" s="93"/>
      <c r="TWC22" s="93"/>
      <c r="TWD22" s="93"/>
      <c r="TWE22" s="93"/>
      <c r="TWF22" s="93"/>
      <c r="TWG22" s="93"/>
      <c r="TWH22" s="93"/>
      <c r="TWI22" s="93"/>
      <c r="TWJ22" s="93"/>
      <c r="TWK22" s="93"/>
      <c r="TWL22" s="93"/>
      <c r="TWM22" s="93"/>
      <c r="TWN22" s="93"/>
      <c r="TWO22" s="93"/>
      <c r="TWP22" s="93"/>
      <c r="TWQ22" s="93"/>
      <c r="TWR22" s="93"/>
      <c r="TWS22" s="93"/>
      <c r="TWT22" s="93"/>
      <c r="TWU22" s="93"/>
      <c r="TWV22" s="93"/>
      <c r="TWW22" s="93"/>
      <c r="TWX22" s="93"/>
      <c r="TWY22" s="93"/>
      <c r="TWZ22" s="93"/>
      <c r="TXA22" s="93"/>
      <c r="TXB22" s="93"/>
      <c r="TXC22" s="93"/>
      <c r="TXD22" s="93"/>
      <c r="TXE22" s="93"/>
      <c r="TXF22" s="93"/>
      <c r="TXG22" s="93"/>
      <c r="TXH22" s="93"/>
      <c r="TXI22" s="93"/>
      <c r="TXJ22" s="93"/>
      <c r="TXK22" s="93"/>
      <c r="TXL22" s="93"/>
      <c r="TXM22" s="93"/>
      <c r="TXN22" s="93"/>
      <c r="TXO22" s="93"/>
      <c r="TXP22" s="93"/>
      <c r="TXQ22" s="93"/>
      <c r="TXR22" s="93"/>
      <c r="TXS22" s="93"/>
      <c r="TXT22" s="93"/>
      <c r="TXU22" s="93"/>
      <c r="TXV22" s="93"/>
      <c r="TXW22" s="93"/>
      <c r="TXX22" s="93"/>
      <c r="TXY22" s="93"/>
      <c r="TXZ22" s="93"/>
      <c r="TYA22" s="93"/>
      <c r="TYB22" s="93"/>
      <c r="TYC22" s="93"/>
      <c r="TYD22" s="93"/>
      <c r="TYE22" s="93"/>
      <c r="TYF22" s="93"/>
      <c r="TYG22" s="93"/>
      <c r="TYH22" s="93"/>
      <c r="TYI22" s="93"/>
      <c r="TYJ22" s="93"/>
      <c r="TYK22" s="93"/>
      <c r="TYL22" s="93"/>
      <c r="TYM22" s="93"/>
      <c r="TYN22" s="93"/>
      <c r="TYO22" s="93"/>
      <c r="TYP22" s="93"/>
      <c r="TYQ22" s="93"/>
      <c r="TYR22" s="93"/>
      <c r="TYS22" s="93"/>
      <c r="TYT22" s="93"/>
      <c r="TYU22" s="93"/>
      <c r="TYV22" s="93"/>
      <c r="TYW22" s="93"/>
      <c r="TYX22" s="93"/>
      <c r="TYY22" s="93"/>
      <c r="TYZ22" s="93"/>
      <c r="TZA22" s="93"/>
      <c r="TZB22" s="93"/>
      <c r="TZC22" s="93"/>
      <c r="TZD22" s="93"/>
      <c r="TZE22" s="93"/>
      <c r="TZF22" s="93"/>
      <c r="TZG22" s="93"/>
      <c r="TZH22" s="93"/>
      <c r="TZI22" s="93"/>
      <c r="TZJ22" s="93"/>
      <c r="TZK22" s="93"/>
      <c r="TZL22" s="93"/>
      <c r="TZM22" s="93"/>
      <c r="TZN22" s="93"/>
      <c r="TZO22" s="93"/>
      <c r="TZP22" s="93"/>
      <c r="TZQ22" s="93"/>
      <c r="TZR22" s="93"/>
      <c r="TZS22" s="93"/>
      <c r="TZT22" s="93"/>
      <c r="TZU22" s="93"/>
      <c r="TZV22" s="93"/>
      <c r="TZW22" s="93"/>
      <c r="TZX22" s="93"/>
      <c r="TZY22" s="93"/>
      <c r="TZZ22" s="93"/>
      <c r="UAA22" s="93"/>
      <c r="UAB22" s="93"/>
      <c r="UAC22" s="93"/>
      <c r="UAD22" s="93"/>
      <c r="UAE22" s="93"/>
      <c r="UAF22" s="93"/>
      <c r="UAG22" s="93"/>
      <c r="UAH22" s="93"/>
      <c r="UAI22" s="93"/>
      <c r="UAJ22" s="93"/>
      <c r="UAK22" s="93"/>
      <c r="UAL22" s="93"/>
      <c r="UAM22" s="93"/>
      <c r="UAN22" s="93"/>
      <c r="UAO22" s="93"/>
      <c r="UAP22" s="93"/>
      <c r="UAQ22" s="93"/>
      <c r="UAR22" s="93"/>
      <c r="UAS22" s="93"/>
      <c r="UAT22" s="93"/>
      <c r="UAU22" s="93"/>
      <c r="UAV22" s="93"/>
      <c r="UAW22" s="93"/>
      <c r="UAX22" s="93"/>
      <c r="UAY22" s="93"/>
      <c r="UAZ22" s="93"/>
      <c r="UBA22" s="93"/>
      <c r="UBB22" s="93"/>
      <c r="UBC22" s="93"/>
      <c r="UBD22" s="93"/>
      <c r="UBE22" s="93"/>
      <c r="UBF22" s="93"/>
      <c r="UBG22" s="93"/>
      <c r="UBH22" s="93"/>
      <c r="UBI22" s="93"/>
      <c r="UBJ22" s="93"/>
      <c r="UBK22" s="93"/>
      <c r="UBL22" s="93"/>
      <c r="UBM22" s="93"/>
      <c r="UBN22" s="93"/>
      <c r="UBO22" s="93"/>
      <c r="UBP22" s="93"/>
      <c r="UBQ22" s="93"/>
      <c r="UBR22" s="93"/>
      <c r="UBS22" s="93"/>
      <c r="UBT22" s="93"/>
      <c r="UBU22" s="93"/>
      <c r="UBV22" s="93"/>
      <c r="UBW22" s="93"/>
      <c r="UBX22" s="93"/>
      <c r="UBY22" s="93"/>
      <c r="UBZ22" s="93"/>
      <c r="UCA22" s="93"/>
      <c r="UCB22" s="93"/>
      <c r="UCC22" s="93"/>
      <c r="UCD22" s="93"/>
      <c r="UCE22" s="93"/>
      <c r="UCF22" s="93"/>
      <c r="UCG22" s="93"/>
      <c r="UCH22" s="93"/>
      <c r="UCI22" s="93"/>
      <c r="UCJ22" s="93"/>
      <c r="UCK22" s="93"/>
      <c r="UCL22" s="93"/>
      <c r="UCM22" s="93"/>
      <c r="UCN22" s="93"/>
      <c r="UCO22" s="93"/>
      <c r="UCP22" s="93"/>
      <c r="UCQ22" s="93"/>
      <c r="UCR22" s="93"/>
      <c r="UCS22" s="93"/>
      <c r="UCT22" s="93"/>
      <c r="UCU22" s="93"/>
      <c r="UCV22" s="93"/>
      <c r="UCW22" s="93"/>
      <c r="UCX22" s="93"/>
      <c r="UCY22" s="93"/>
      <c r="UCZ22" s="93"/>
      <c r="UDA22" s="93"/>
      <c r="UDB22" s="93"/>
      <c r="UDC22" s="93"/>
      <c r="UDD22" s="93"/>
      <c r="UDE22" s="93"/>
      <c r="UDF22" s="93"/>
      <c r="UDG22" s="93"/>
      <c r="UDH22" s="93"/>
      <c r="UDI22" s="93"/>
      <c r="UDJ22" s="93"/>
      <c r="UDK22" s="93"/>
      <c r="UDL22" s="93"/>
      <c r="UDM22" s="93"/>
      <c r="UDN22" s="93"/>
      <c r="UDO22" s="93"/>
      <c r="UDP22" s="93"/>
      <c r="UDQ22" s="93"/>
      <c r="UDR22" s="93"/>
      <c r="UDS22" s="93"/>
      <c r="UDT22" s="93"/>
      <c r="UDU22" s="93"/>
      <c r="UDV22" s="93"/>
      <c r="UDW22" s="93"/>
      <c r="UDX22" s="93"/>
      <c r="UDY22" s="93"/>
      <c r="UDZ22" s="93"/>
      <c r="UEA22" s="93"/>
      <c r="UEB22" s="93"/>
      <c r="UEC22" s="93"/>
      <c r="UED22" s="93"/>
      <c r="UEE22" s="93"/>
      <c r="UEF22" s="93"/>
      <c r="UEG22" s="93"/>
      <c r="UEH22" s="93"/>
      <c r="UEI22" s="93"/>
      <c r="UEJ22" s="93"/>
      <c r="UEK22" s="93"/>
      <c r="UEL22" s="93"/>
      <c r="UEM22" s="93"/>
      <c r="UEN22" s="93"/>
      <c r="UEO22" s="93"/>
      <c r="UEP22" s="93"/>
      <c r="UEQ22" s="93"/>
      <c r="UER22" s="93"/>
      <c r="UES22" s="93"/>
      <c r="UET22" s="93"/>
      <c r="UEU22" s="93"/>
      <c r="UEV22" s="93"/>
      <c r="UEW22" s="93"/>
      <c r="UEX22" s="93"/>
      <c r="UEY22" s="93"/>
      <c r="UEZ22" s="93"/>
      <c r="UFA22" s="93"/>
      <c r="UFB22" s="93"/>
      <c r="UFC22" s="93"/>
      <c r="UFD22" s="93"/>
      <c r="UFE22" s="93"/>
      <c r="UFF22" s="93"/>
      <c r="UFG22" s="93"/>
      <c r="UFH22" s="93"/>
      <c r="UFI22" s="93"/>
      <c r="UFJ22" s="93"/>
      <c r="UFK22" s="93"/>
      <c r="UFL22" s="93"/>
      <c r="UFM22" s="93"/>
      <c r="UFN22" s="93"/>
      <c r="UFO22" s="93"/>
      <c r="UFP22" s="93"/>
      <c r="UFQ22" s="93"/>
      <c r="UFR22" s="93"/>
      <c r="UFS22" s="93"/>
      <c r="UFT22" s="93"/>
      <c r="UFU22" s="93"/>
      <c r="UFV22" s="93"/>
      <c r="UFW22" s="93"/>
      <c r="UFX22" s="93"/>
      <c r="UFY22" s="93"/>
      <c r="UFZ22" s="93"/>
      <c r="UGA22" s="93"/>
      <c r="UGB22" s="93"/>
      <c r="UGC22" s="93"/>
      <c r="UGD22" s="93"/>
      <c r="UGE22" s="93"/>
      <c r="UGF22" s="93"/>
      <c r="UGG22" s="93"/>
      <c r="UGH22" s="93"/>
      <c r="UGI22" s="93"/>
      <c r="UGJ22" s="93"/>
      <c r="UGK22" s="93"/>
      <c r="UGL22" s="93"/>
      <c r="UGM22" s="93"/>
      <c r="UGN22" s="93"/>
      <c r="UGO22" s="93"/>
      <c r="UGP22" s="93"/>
      <c r="UGQ22" s="93"/>
      <c r="UGR22" s="93"/>
      <c r="UGS22" s="93"/>
      <c r="UGT22" s="93"/>
      <c r="UGU22" s="93"/>
      <c r="UGV22" s="93"/>
      <c r="UGW22" s="93"/>
      <c r="UGX22" s="93"/>
      <c r="UGY22" s="93"/>
      <c r="UGZ22" s="93"/>
      <c r="UHA22" s="93"/>
      <c r="UHB22" s="93"/>
      <c r="UHC22" s="93"/>
      <c r="UHD22" s="93"/>
      <c r="UHE22" s="93"/>
      <c r="UHF22" s="93"/>
      <c r="UHG22" s="93"/>
      <c r="UHH22" s="93"/>
      <c r="UHI22" s="93"/>
      <c r="UHJ22" s="93"/>
      <c r="UHK22" s="93"/>
      <c r="UHL22" s="93"/>
      <c r="UHM22" s="93"/>
      <c r="UHN22" s="93"/>
      <c r="UHO22" s="93"/>
      <c r="UHP22" s="93"/>
      <c r="UHQ22" s="93"/>
      <c r="UHR22" s="93"/>
      <c r="UHS22" s="93"/>
      <c r="UHT22" s="93"/>
      <c r="UHU22" s="93"/>
      <c r="UHV22" s="93"/>
      <c r="UHW22" s="93"/>
      <c r="UHX22" s="93"/>
      <c r="UHY22" s="93"/>
      <c r="UHZ22" s="93"/>
      <c r="UIA22" s="93"/>
      <c r="UIB22" s="93"/>
      <c r="UIC22" s="93"/>
      <c r="UID22" s="93"/>
      <c r="UIE22" s="93"/>
      <c r="UIF22" s="93"/>
      <c r="UIG22" s="93"/>
      <c r="UIH22" s="93"/>
      <c r="UII22" s="93"/>
      <c r="UIJ22" s="93"/>
      <c r="UIK22" s="93"/>
      <c r="UIL22" s="93"/>
      <c r="UIM22" s="93"/>
      <c r="UIN22" s="93"/>
      <c r="UIO22" s="93"/>
      <c r="UIP22" s="93"/>
      <c r="UIQ22" s="93"/>
      <c r="UIR22" s="93"/>
      <c r="UIS22" s="93"/>
      <c r="UIT22" s="93"/>
      <c r="UIU22" s="93"/>
      <c r="UIV22" s="93"/>
      <c r="UIW22" s="93"/>
      <c r="UIX22" s="93"/>
      <c r="UIY22" s="93"/>
      <c r="UIZ22" s="93"/>
      <c r="UJA22" s="93"/>
      <c r="UJB22" s="93"/>
      <c r="UJC22" s="93"/>
      <c r="UJD22" s="93"/>
      <c r="UJE22" s="93"/>
      <c r="UJF22" s="93"/>
      <c r="UJG22" s="93"/>
      <c r="UJH22" s="93"/>
      <c r="UJI22" s="93"/>
      <c r="UJJ22" s="93"/>
      <c r="UJK22" s="93"/>
      <c r="UJL22" s="93"/>
      <c r="UJM22" s="93"/>
      <c r="UJN22" s="93"/>
      <c r="UJO22" s="93"/>
      <c r="UJP22" s="93"/>
      <c r="UJQ22" s="93"/>
      <c r="UJR22" s="93"/>
      <c r="UJS22" s="93"/>
      <c r="UJT22" s="93"/>
      <c r="UJU22" s="93"/>
      <c r="UJV22" s="93"/>
      <c r="UJW22" s="93"/>
      <c r="UJX22" s="93"/>
      <c r="UJY22" s="93"/>
      <c r="UJZ22" s="93"/>
      <c r="UKA22" s="93"/>
      <c r="UKB22" s="93"/>
      <c r="UKC22" s="93"/>
      <c r="UKD22" s="93"/>
      <c r="UKE22" s="93"/>
      <c r="UKF22" s="93"/>
      <c r="UKG22" s="93"/>
      <c r="UKH22" s="93"/>
      <c r="UKI22" s="93"/>
      <c r="UKJ22" s="93"/>
      <c r="UKK22" s="93"/>
      <c r="UKL22" s="93"/>
      <c r="UKM22" s="93"/>
      <c r="UKN22" s="93"/>
      <c r="UKO22" s="93"/>
      <c r="UKP22" s="93"/>
      <c r="UKQ22" s="93"/>
      <c r="UKR22" s="93"/>
      <c r="UKS22" s="93"/>
      <c r="UKT22" s="93"/>
      <c r="UKU22" s="93"/>
      <c r="UKV22" s="93"/>
      <c r="UKW22" s="93"/>
      <c r="UKX22" s="93"/>
      <c r="UKY22" s="93"/>
      <c r="UKZ22" s="93"/>
      <c r="ULA22" s="93"/>
      <c r="ULB22" s="93"/>
      <c r="ULC22" s="93"/>
      <c r="ULD22" s="93"/>
      <c r="ULE22" s="93"/>
      <c r="ULF22" s="93"/>
      <c r="ULG22" s="93"/>
      <c r="ULH22" s="93"/>
      <c r="ULI22" s="93"/>
      <c r="ULJ22" s="93"/>
      <c r="ULK22" s="93"/>
      <c r="ULL22" s="93"/>
      <c r="ULM22" s="93"/>
      <c r="ULN22" s="93"/>
      <c r="ULO22" s="93"/>
      <c r="ULP22" s="93"/>
      <c r="ULQ22" s="93"/>
      <c r="ULR22" s="93"/>
      <c r="ULS22" s="93"/>
      <c r="ULT22" s="93"/>
      <c r="ULU22" s="93"/>
      <c r="ULV22" s="93"/>
      <c r="ULW22" s="93"/>
      <c r="ULX22" s="93"/>
      <c r="ULY22" s="93"/>
      <c r="ULZ22" s="93"/>
      <c r="UMA22" s="93"/>
      <c r="UMB22" s="93"/>
      <c r="UMC22" s="93"/>
      <c r="UMD22" s="93"/>
      <c r="UME22" s="93"/>
      <c r="UMF22" s="93"/>
      <c r="UMG22" s="93"/>
      <c r="UMH22" s="93"/>
      <c r="UMI22" s="93"/>
      <c r="UMJ22" s="93"/>
      <c r="UMK22" s="93"/>
      <c r="UML22" s="93"/>
      <c r="UMM22" s="93"/>
      <c r="UMN22" s="93"/>
      <c r="UMO22" s="93"/>
      <c r="UMP22" s="93"/>
      <c r="UMQ22" s="93"/>
      <c r="UMR22" s="93"/>
      <c r="UMS22" s="93"/>
      <c r="UMT22" s="93"/>
      <c r="UMU22" s="93"/>
      <c r="UMV22" s="93"/>
      <c r="UMW22" s="93"/>
      <c r="UMX22" s="93"/>
      <c r="UMY22" s="93"/>
      <c r="UMZ22" s="93"/>
      <c r="UNA22" s="93"/>
      <c r="UNB22" s="93"/>
      <c r="UNC22" s="93"/>
      <c r="UND22" s="93"/>
      <c r="UNE22" s="93"/>
      <c r="UNF22" s="93"/>
      <c r="UNG22" s="93"/>
      <c r="UNH22" s="93"/>
      <c r="UNI22" s="93"/>
      <c r="UNJ22" s="93"/>
      <c r="UNK22" s="93"/>
      <c r="UNL22" s="93"/>
      <c r="UNM22" s="93"/>
      <c r="UNN22" s="93"/>
      <c r="UNO22" s="93"/>
      <c r="UNP22" s="93"/>
      <c r="UNQ22" s="93"/>
      <c r="UNR22" s="93"/>
      <c r="UNS22" s="93"/>
      <c r="UNT22" s="93"/>
      <c r="UNU22" s="93"/>
      <c r="UNV22" s="93"/>
      <c r="UNW22" s="93"/>
      <c r="UNX22" s="93"/>
      <c r="UNY22" s="93"/>
      <c r="UNZ22" s="93"/>
      <c r="UOA22" s="93"/>
      <c r="UOB22" s="93"/>
      <c r="UOC22" s="93"/>
      <c r="UOD22" s="93"/>
      <c r="UOE22" s="93"/>
      <c r="UOF22" s="93"/>
      <c r="UOG22" s="93"/>
      <c r="UOH22" s="93"/>
      <c r="UOI22" s="93"/>
      <c r="UOJ22" s="93"/>
      <c r="UOK22" s="93"/>
      <c r="UOL22" s="93"/>
      <c r="UOM22" s="93"/>
      <c r="UON22" s="93"/>
      <c r="UOO22" s="93"/>
      <c r="UOP22" s="93"/>
      <c r="UOQ22" s="93"/>
      <c r="UOR22" s="93"/>
      <c r="UOS22" s="93"/>
      <c r="UOT22" s="93"/>
      <c r="UOU22" s="93"/>
      <c r="UOV22" s="93"/>
      <c r="UOW22" s="93"/>
      <c r="UOX22" s="93"/>
      <c r="UOY22" s="93"/>
      <c r="UOZ22" s="93"/>
      <c r="UPA22" s="93"/>
      <c r="UPB22" s="93"/>
      <c r="UPC22" s="93"/>
      <c r="UPD22" s="93"/>
      <c r="UPE22" s="93"/>
      <c r="UPF22" s="93"/>
      <c r="UPG22" s="93"/>
      <c r="UPH22" s="93"/>
      <c r="UPI22" s="93"/>
      <c r="UPJ22" s="93"/>
      <c r="UPK22" s="93"/>
      <c r="UPL22" s="93"/>
      <c r="UPM22" s="93"/>
      <c r="UPN22" s="93"/>
      <c r="UPO22" s="93"/>
      <c r="UPP22" s="93"/>
      <c r="UPQ22" s="93"/>
      <c r="UPR22" s="93"/>
      <c r="UPS22" s="93"/>
      <c r="UPT22" s="93"/>
      <c r="UPU22" s="93"/>
      <c r="UPV22" s="93"/>
      <c r="UPW22" s="93"/>
      <c r="UPX22" s="93"/>
      <c r="UPY22" s="93"/>
      <c r="UPZ22" s="93"/>
      <c r="UQA22" s="93"/>
      <c r="UQB22" s="93"/>
      <c r="UQC22" s="93"/>
      <c r="UQD22" s="93"/>
      <c r="UQE22" s="93"/>
      <c r="UQF22" s="93"/>
      <c r="UQG22" s="93"/>
      <c r="UQH22" s="93"/>
      <c r="UQI22" s="93"/>
      <c r="UQJ22" s="93"/>
      <c r="UQK22" s="93"/>
      <c r="UQL22" s="93"/>
      <c r="UQM22" s="93"/>
      <c r="UQN22" s="93"/>
      <c r="UQO22" s="93"/>
      <c r="UQP22" s="93"/>
      <c r="UQQ22" s="93"/>
      <c r="UQR22" s="93"/>
      <c r="UQS22" s="93"/>
      <c r="UQT22" s="93"/>
      <c r="UQU22" s="93"/>
      <c r="UQV22" s="93"/>
      <c r="UQW22" s="93"/>
      <c r="UQX22" s="93"/>
      <c r="UQY22" s="93"/>
      <c r="UQZ22" s="93"/>
      <c r="URA22" s="93"/>
      <c r="URB22" s="93"/>
      <c r="URC22" s="93"/>
      <c r="URD22" s="93"/>
      <c r="URE22" s="93"/>
      <c r="URF22" s="93"/>
      <c r="URG22" s="93"/>
      <c r="URH22" s="93"/>
      <c r="URI22" s="93"/>
      <c r="URJ22" s="93"/>
      <c r="URK22" s="93"/>
      <c r="URL22" s="93"/>
      <c r="URM22" s="93"/>
      <c r="URN22" s="93"/>
      <c r="URO22" s="93"/>
      <c r="URP22" s="93"/>
      <c r="URQ22" s="93"/>
      <c r="URR22" s="93"/>
      <c r="URS22" s="93"/>
      <c r="URT22" s="93"/>
      <c r="URU22" s="93"/>
      <c r="URV22" s="93"/>
      <c r="URW22" s="93"/>
      <c r="URX22" s="93"/>
      <c r="URY22" s="93"/>
      <c r="URZ22" s="93"/>
      <c r="USA22" s="93"/>
      <c r="USB22" s="93"/>
      <c r="USC22" s="93"/>
      <c r="USD22" s="93"/>
      <c r="USE22" s="93"/>
      <c r="USF22" s="93"/>
      <c r="USG22" s="93"/>
      <c r="USH22" s="93"/>
      <c r="USI22" s="93"/>
      <c r="USJ22" s="93"/>
      <c r="USK22" s="93"/>
      <c r="USL22" s="93"/>
      <c r="USM22" s="93"/>
      <c r="USN22" s="93"/>
      <c r="USO22" s="93"/>
      <c r="USP22" s="93"/>
      <c r="USQ22" s="93"/>
      <c r="USR22" s="93"/>
      <c r="USS22" s="93"/>
      <c r="UST22" s="93"/>
      <c r="USU22" s="93"/>
      <c r="USV22" s="93"/>
      <c r="USW22" s="93"/>
      <c r="USX22" s="93"/>
      <c r="USY22" s="93"/>
      <c r="USZ22" s="93"/>
      <c r="UTA22" s="93"/>
      <c r="UTB22" s="93"/>
      <c r="UTC22" s="93"/>
      <c r="UTD22" s="93"/>
      <c r="UTE22" s="93"/>
      <c r="UTF22" s="93"/>
      <c r="UTG22" s="93"/>
      <c r="UTH22" s="93"/>
      <c r="UTI22" s="93"/>
      <c r="UTJ22" s="93"/>
      <c r="UTK22" s="93"/>
      <c r="UTL22" s="93"/>
      <c r="UTM22" s="93"/>
      <c r="UTN22" s="93"/>
      <c r="UTO22" s="93"/>
      <c r="UTP22" s="93"/>
      <c r="UTQ22" s="93"/>
      <c r="UTR22" s="93"/>
      <c r="UTS22" s="93"/>
      <c r="UTT22" s="93"/>
      <c r="UTU22" s="93"/>
      <c r="UTV22" s="93"/>
      <c r="UTW22" s="93"/>
      <c r="UTX22" s="93"/>
      <c r="UTY22" s="93"/>
      <c r="UTZ22" s="93"/>
      <c r="UUA22" s="93"/>
      <c r="UUB22" s="93"/>
      <c r="UUC22" s="93"/>
      <c r="UUD22" s="93"/>
      <c r="UUE22" s="93"/>
      <c r="UUF22" s="93"/>
      <c r="UUG22" s="93"/>
      <c r="UUH22" s="93"/>
      <c r="UUI22" s="93"/>
      <c r="UUJ22" s="93"/>
      <c r="UUK22" s="93"/>
      <c r="UUL22" s="93"/>
      <c r="UUM22" s="93"/>
      <c r="UUN22" s="93"/>
      <c r="UUO22" s="93"/>
      <c r="UUP22" s="93"/>
      <c r="UUQ22" s="93"/>
      <c r="UUR22" s="93"/>
      <c r="UUS22" s="93"/>
      <c r="UUT22" s="93"/>
      <c r="UUU22" s="93"/>
      <c r="UUV22" s="93"/>
      <c r="UUW22" s="93"/>
      <c r="UUX22" s="93"/>
      <c r="UUY22" s="93"/>
      <c r="UUZ22" s="93"/>
      <c r="UVA22" s="93"/>
      <c r="UVB22" s="93"/>
      <c r="UVC22" s="93"/>
      <c r="UVD22" s="93"/>
      <c r="UVE22" s="93"/>
      <c r="UVF22" s="93"/>
      <c r="UVG22" s="93"/>
      <c r="UVH22" s="93"/>
      <c r="UVI22" s="93"/>
      <c r="UVJ22" s="93"/>
      <c r="UVK22" s="93"/>
      <c r="UVL22" s="93"/>
      <c r="UVM22" s="93"/>
      <c r="UVN22" s="93"/>
      <c r="UVO22" s="93"/>
      <c r="UVP22" s="93"/>
      <c r="UVQ22" s="93"/>
      <c r="UVR22" s="93"/>
      <c r="UVS22" s="93"/>
      <c r="UVT22" s="93"/>
      <c r="UVU22" s="93"/>
      <c r="UVV22" s="93"/>
      <c r="UVW22" s="93"/>
      <c r="UVX22" s="93"/>
      <c r="UVY22" s="93"/>
      <c r="UVZ22" s="93"/>
      <c r="UWA22" s="93"/>
      <c r="UWB22" s="93"/>
      <c r="UWC22" s="93"/>
      <c r="UWD22" s="93"/>
      <c r="UWE22" s="93"/>
      <c r="UWF22" s="93"/>
      <c r="UWG22" s="93"/>
      <c r="UWH22" s="93"/>
      <c r="UWI22" s="93"/>
      <c r="UWJ22" s="93"/>
      <c r="UWK22" s="93"/>
      <c r="UWL22" s="93"/>
      <c r="UWM22" s="93"/>
      <c r="UWN22" s="93"/>
      <c r="UWO22" s="93"/>
      <c r="UWP22" s="93"/>
      <c r="UWQ22" s="93"/>
      <c r="UWR22" s="93"/>
      <c r="UWS22" s="93"/>
      <c r="UWT22" s="93"/>
      <c r="UWU22" s="93"/>
      <c r="UWV22" s="93"/>
      <c r="UWW22" s="93"/>
      <c r="UWX22" s="93"/>
      <c r="UWY22" s="93"/>
      <c r="UWZ22" s="93"/>
      <c r="UXA22" s="93"/>
      <c r="UXB22" s="93"/>
      <c r="UXC22" s="93"/>
      <c r="UXD22" s="93"/>
      <c r="UXE22" s="93"/>
      <c r="UXF22" s="93"/>
      <c r="UXG22" s="93"/>
      <c r="UXH22" s="93"/>
      <c r="UXI22" s="93"/>
      <c r="UXJ22" s="93"/>
      <c r="UXK22" s="93"/>
      <c r="UXL22" s="93"/>
      <c r="UXM22" s="93"/>
      <c r="UXN22" s="93"/>
      <c r="UXO22" s="93"/>
      <c r="UXP22" s="93"/>
      <c r="UXQ22" s="93"/>
      <c r="UXR22" s="93"/>
      <c r="UXS22" s="93"/>
      <c r="UXT22" s="93"/>
      <c r="UXU22" s="93"/>
      <c r="UXV22" s="93"/>
      <c r="UXW22" s="93"/>
      <c r="UXX22" s="93"/>
      <c r="UXY22" s="93"/>
      <c r="UXZ22" s="93"/>
      <c r="UYA22" s="93"/>
      <c r="UYB22" s="93"/>
      <c r="UYC22" s="93"/>
      <c r="UYD22" s="93"/>
      <c r="UYE22" s="93"/>
      <c r="UYF22" s="93"/>
      <c r="UYG22" s="93"/>
      <c r="UYH22" s="93"/>
      <c r="UYI22" s="93"/>
      <c r="UYJ22" s="93"/>
      <c r="UYK22" s="93"/>
      <c r="UYL22" s="93"/>
      <c r="UYM22" s="93"/>
      <c r="UYN22" s="93"/>
      <c r="UYO22" s="93"/>
      <c r="UYP22" s="93"/>
      <c r="UYQ22" s="93"/>
      <c r="UYR22" s="93"/>
      <c r="UYS22" s="93"/>
      <c r="UYT22" s="93"/>
      <c r="UYU22" s="93"/>
      <c r="UYV22" s="93"/>
      <c r="UYW22" s="93"/>
      <c r="UYX22" s="93"/>
      <c r="UYY22" s="93"/>
      <c r="UYZ22" s="93"/>
      <c r="UZA22" s="93"/>
      <c r="UZB22" s="93"/>
      <c r="UZC22" s="93"/>
      <c r="UZD22" s="93"/>
      <c r="UZE22" s="93"/>
      <c r="UZF22" s="93"/>
      <c r="UZG22" s="93"/>
      <c r="UZH22" s="93"/>
      <c r="UZI22" s="93"/>
      <c r="UZJ22" s="93"/>
      <c r="UZK22" s="93"/>
      <c r="UZL22" s="93"/>
      <c r="UZM22" s="93"/>
      <c r="UZN22" s="93"/>
      <c r="UZO22" s="93"/>
      <c r="UZP22" s="93"/>
      <c r="UZQ22" s="93"/>
      <c r="UZR22" s="93"/>
      <c r="UZS22" s="93"/>
      <c r="UZT22" s="93"/>
      <c r="UZU22" s="93"/>
      <c r="UZV22" s="93"/>
      <c r="UZW22" s="93"/>
      <c r="UZX22" s="93"/>
      <c r="UZY22" s="93"/>
      <c r="UZZ22" s="93"/>
      <c r="VAA22" s="93"/>
      <c r="VAB22" s="93"/>
      <c r="VAC22" s="93"/>
      <c r="VAD22" s="93"/>
      <c r="VAE22" s="93"/>
      <c r="VAF22" s="93"/>
      <c r="VAG22" s="93"/>
      <c r="VAH22" s="93"/>
      <c r="VAI22" s="93"/>
      <c r="VAJ22" s="93"/>
      <c r="VAK22" s="93"/>
      <c r="VAL22" s="93"/>
      <c r="VAM22" s="93"/>
      <c r="VAN22" s="93"/>
      <c r="VAO22" s="93"/>
      <c r="VAP22" s="93"/>
      <c r="VAQ22" s="93"/>
      <c r="VAR22" s="93"/>
      <c r="VAS22" s="93"/>
      <c r="VAT22" s="93"/>
      <c r="VAU22" s="93"/>
      <c r="VAV22" s="93"/>
      <c r="VAW22" s="93"/>
      <c r="VAX22" s="93"/>
      <c r="VAY22" s="93"/>
      <c r="VAZ22" s="93"/>
      <c r="VBA22" s="93"/>
      <c r="VBB22" s="93"/>
      <c r="VBC22" s="93"/>
      <c r="VBD22" s="93"/>
      <c r="VBE22" s="93"/>
      <c r="VBF22" s="93"/>
      <c r="VBG22" s="93"/>
      <c r="VBH22" s="93"/>
      <c r="VBI22" s="93"/>
      <c r="VBJ22" s="93"/>
      <c r="VBK22" s="93"/>
      <c r="VBL22" s="93"/>
      <c r="VBM22" s="93"/>
      <c r="VBN22" s="93"/>
      <c r="VBO22" s="93"/>
      <c r="VBP22" s="93"/>
      <c r="VBQ22" s="93"/>
      <c r="VBR22" s="93"/>
      <c r="VBS22" s="93"/>
      <c r="VBT22" s="93"/>
      <c r="VBU22" s="93"/>
      <c r="VBV22" s="93"/>
      <c r="VBW22" s="93"/>
      <c r="VBX22" s="93"/>
      <c r="VBY22" s="93"/>
      <c r="VBZ22" s="93"/>
      <c r="VCA22" s="93"/>
      <c r="VCB22" s="93"/>
      <c r="VCC22" s="93"/>
      <c r="VCD22" s="93"/>
      <c r="VCE22" s="93"/>
      <c r="VCF22" s="93"/>
      <c r="VCG22" s="93"/>
      <c r="VCH22" s="93"/>
      <c r="VCI22" s="93"/>
      <c r="VCJ22" s="93"/>
      <c r="VCK22" s="93"/>
      <c r="VCL22" s="93"/>
      <c r="VCM22" s="93"/>
      <c r="VCN22" s="93"/>
      <c r="VCO22" s="93"/>
      <c r="VCP22" s="93"/>
      <c r="VCQ22" s="93"/>
      <c r="VCR22" s="93"/>
      <c r="VCS22" s="93"/>
      <c r="VCT22" s="93"/>
      <c r="VCU22" s="93"/>
      <c r="VCV22" s="93"/>
      <c r="VCW22" s="93"/>
      <c r="VCX22" s="93"/>
      <c r="VCY22" s="93"/>
      <c r="VCZ22" s="93"/>
      <c r="VDA22" s="93"/>
      <c r="VDB22" s="93"/>
      <c r="VDC22" s="93"/>
      <c r="VDD22" s="93"/>
      <c r="VDE22" s="93"/>
      <c r="VDF22" s="93"/>
      <c r="VDG22" s="93"/>
      <c r="VDH22" s="93"/>
      <c r="VDI22" s="93"/>
      <c r="VDJ22" s="93"/>
      <c r="VDK22" s="93"/>
      <c r="VDL22" s="93"/>
      <c r="VDM22" s="93"/>
      <c r="VDN22" s="93"/>
      <c r="VDO22" s="93"/>
      <c r="VDP22" s="93"/>
      <c r="VDQ22" s="93"/>
      <c r="VDR22" s="93"/>
      <c r="VDS22" s="93"/>
      <c r="VDT22" s="93"/>
      <c r="VDU22" s="93"/>
      <c r="VDV22" s="93"/>
      <c r="VDW22" s="93"/>
      <c r="VDX22" s="93"/>
      <c r="VDY22" s="93"/>
      <c r="VDZ22" s="93"/>
      <c r="VEA22" s="93"/>
      <c r="VEB22" s="93"/>
      <c r="VEC22" s="93"/>
      <c r="VED22" s="93"/>
      <c r="VEE22" s="93"/>
      <c r="VEF22" s="93"/>
      <c r="VEG22" s="93"/>
      <c r="VEH22" s="93"/>
      <c r="VEI22" s="93"/>
      <c r="VEJ22" s="93"/>
      <c r="VEK22" s="93"/>
      <c r="VEL22" s="93"/>
      <c r="VEM22" s="93"/>
      <c r="VEN22" s="93"/>
      <c r="VEO22" s="93"/>
      <c r="VEP22" s="93"/>
      <c r="VEQ22" s="93"/>
      <c r="VER22" s="93"/>
      <c r="VES22" s="93"/>
      <c r="VET22" s="93"/>
      <c r="VEU22" s="93"/>
      <c r="VEV22" s="93"/>
      <c r="VEW22" s="93"/>
      <c r="VEX22" s="93"/>
      <c r="VEY22" s="93"/>
      <c r="VEZ22" s="93"/>
      <c r="VFA22" s="93"/>
      <c r="VFB22" s="93"/>
      <c r="VFC22" s="93"/>
      <c r="VFD22" s="93"/>
      <c r="VFE22" s="93"/>
      <c r="VFF22" s="93"/>
      <c r="VFG22" s="93"/>
      <c r="VFH22" s="93"/>
      <c r="VFI22" s="93"/>
      <c r="VFJ22" s="93"/>
      <c r="VFK22" s="93"/>
      <c r="VFL22" s="93"/>
      <c r="VFM22" s="93"/>
      <c r="VFN22" s="93"/>
      <c r="VFO22" s="93"/>
      <c r="VFP22" s="93"/>
      <c r="VFQ22" s="93"/>
      <c r="VFR22" s="93"/>
      <c r="VFS22" s="93"/>
      <c r="VFT22" s="93"/>
      <c r="VFU22" s="93"/>
      <c r="VFV22" s="93"/>
      <c r="VFW22" s="93"/>
      <c r="VFX22" s="93"/>
      <c r="VFY22" s="93"/>
      <c r="VFZ22" s="93"/>
      <c r="VGA22" s="93"/>
      <c r="VGB22" s="93"/>
      <c r="VGC22" s="93"/>
      <c r="VGD22" s="93"/>
      <c r="VGE22" s="93"/>
      <c r="VGF22" s="93"/>
      <c r="VGG22" s="93"/>
      <c r="VGH22" s="93"/>
      <c r="VGI22" s="93"/>
      <c r="VGJ22" s="93"/>
      <c r="VGK22" s="93"/>
      <c r="VGL22" s="93"/>
      <c r="VGM22" s="93"/>
      <c r="VGN22" s="93"/>
      <c r="VGO22" s="93"/>
      <c r="VGP22" s="93"/>
      <c r="VGQ22" s="93"/>
      <c r="VGR22" s="93"/>
      <c r="VGS22" s="93"/>
      <c r="VGT22" s="93"/>
      <c r="VGU22" s="93"/>
      <c r="VGV22" s="93"/>
      <c r="VGW22" s="93"/>
      <c r="VGX22" s="93"/>
      <c r="VGY22" s="93"/>
      <c r="VGZ22" s="93"/>
      <c r="VHA22" s="93"/>
      <c r="VHB22" s="93"/>
      <c r="VHC22" s="93"/>
      <c r="VHD22" s="93"/>
      <c r="VHE22" s="93"/>
      <c r="VHF22" s="93"/>
      <c r="VHG22" s="93"/>
      <c r="VHH22" s="93"/>
      <c r="VHI22" s="93"/>
      <c r="VHJ22" s="93"/>
      <c r="VHK22" s="93"/>
      <c r="VHL22" s="93"/>
      <c r="VHM22" s="93"/>
      <c r="VHN22" s="93"/>
      <c r="VHO22" s="93"/>
      <c r="VHP22" s="93"/>
      <c r="VHQ22" s="93"/>
      <c r="VHR22" s="93"/>
      <c r="VHS22" s="93"/>
      <c r="VHT22" s="93"/>
      <c r="VHU22" s="93"/>
      <c r="VHV22" s="93"/>
      <c r="VHW22" s="93"/>
      <c r="VHX22" s="93"/>
      <c r="VHY22" s="93"/>
      <c r="VHZ22" s="93"/>
      <c r="VIA22" s="93"/>
      <c r="VIB22" s="93"/>
      <c r="VIC22" s="93"/>
      <c r="VID22" s="93"/>
      <c r="VIE22" s="93"/>
      <c r="VIF22" s="93"/>
      <c r="VIG22" s="93"/>
      <c r="VIH22" s="93"/>
      <c r="VII22" s="93"/>
      <c r="VIJ22" s="93"/>
      <c r="VIK22" s="93"/>
      <c r="VIL22" s="93"/>
      <c r="VIM22" s="93"/>
      <c r="VIN22" s="93"/>
      <c r="VIO22" s="93"/>
      <c r="VIP22" s="93"/>
      <c r="VIQ22" s="93"/>
      <c r="VIR22" s="93"/>
      <c r="VIS22" s="93"/>
      <c r="VIT22" s="93"/>
      <c r="VIU22" s="93"/>
      <c r="VIV22" s="93"/>
      <c r="VIW22" s="93"/>
      <c r="VIX22" s="93"/>
      <c r="VIY22" s="93"/>
      <c r="VIZ22" s="93"/>
      <c r="VJA22" s="93"/>
      <c r="VJB22" s="93"/>
      <c r="VJC22" s="93"/>
      <c r="VJD22" s="93"/>
      <c r="VJE22" s="93"/>
      <c r="VJF22" s="93"/>
      <c r="VJG22" s="93"/>
      <c r="VJH22" s="93"/>
      <c r="VJI22" s="93"/>
      <c r="VJJ22" s="93"/>
      <c r="VJK22" s="93"/>
      <c r="VJL22" s="93"/>
      <c r="VJM22" s="93"/>
      <c r="VJN22" s="93"/>
      <c r="VJO22" s="93"/>
      <c r="VJP22" s="93"/>
      <c r="VJQ22" s="93"/>
      <c r="VJR22" s="93"/>
      <c r="VJS22" s="93"/>
      <c r="VJT22" s="93"/>
      <c r="VJU22" s="93"/>
      <c r="VJV22" s="93"/>
      <c r="VJW22" s="93"/>
      <c r="VJX22" s="93"/>
      <c r="VJY22" s="93"/>
      <c r="VJZ22" s="93"/>
      <c r="VKA22" s="93"/>
      <c r="VKB22" s="93"/>
      <c r="VKC22" s="93"/>
      <c r="VKD22" s="93"/>
      <c r="VKE22" s="93"/>
      <c r="VKF22" s="93"/>
      <c r="VKG22" s="93"/>
      <c r="VKH22" s="93"/>
      <c r="VKI22" s="93"/>
      <c r="VKJ22" s="93"/>
      <c r="VKK22" s="93"/>
      <c r="VKL22" s="93"/>
      <c r="VKM22" s="93"/>
      <c r="VKN22" s="93"/>
      <c r="VKO22" s="93"/>
      <c r="VKP22" s="93"/>
      <c r="VKQ22" s="93"/>
      <c r="VKR22" s="93"/>
      <c r="VKS22" s="93"/>
      <c r="VKT22" s="93"/>
      <c r="VKU22" s="93"/>
      <c r="VKV22" s="93"/>
      <c r="VKW22" s="93"/>
      <c r="VKX22" s="93"/>
      <c r="VKY22" s="93"/>
      <c r="VKZ22" s="93"/>
      <c r="VLA22" s="93"/>
      <c r="VLB22" s="93"/>
      <c r="VLC22" s="93"/>
      <c r="VLD22" s="93"/>
      <c r="VLE22" s="93"/>
      <c r="VLF22" s="93"/>
      <c r="VLG22" s="93"/>
      <c r="VLH22" s="93"/>
      <c r="VLI22" s="93"/>
      <c r="VLJ22" s="93"/>
      <c r="VLK22" s="93"/>
      <c r="VLL22" s="93"/>
      <c r="VLM22" s="93"/>
      <c r="VLN22" s="93"/>
      <c r="VLO22" s="93"/>
      <c r="VLP22" s="93"/>
      <c r="VLQ22" s="93"/>
      <c r="VLR22" s="93"/>
      <c r="VLS22" s="93"/>
      <c r="VLT22" s="93"/>
      <c r="VLU22" s="93"/>
      <c r="VLV22" s="93"/>
      <c r="VLW22" s="93"/>
      <c r="VLX22" s="93"/>
      <c r="VLY22" s="93"/>
      <c r="VLZ22" s="93"/>
      <c r="VMA22" s="93"/>
      <c r="VMB22" s="93"/>
      <c r="VMC22" s="93"/>
      <c r="VMD22" s="93"/>
      <c r="VME22" s="93"/>
      <c r="VMF22" s="93"/>
      <c r="VMG22" s="93"/>
      <c r="VMH22" s="93"/>
      <c r="VMI22" s="93"/>
      <c r="VMJ22" s="93"/>
      <c r="VMK22" s="93"/>
      <c r="VML22" s="93"/>
      <c r="VMM22" s="93"/>
      <c r="VMN22" s="93"/>
      <c r="VMO22" s="93"/>
      <c r="VMP22" s="93"/>
      <c r="VMQ22" s="93"/>
      <c r="VMR22" s="93"/>
      <c r="VMS22" s="93"/>
      <c r="VMT22" s="93"/>
      <c r="VMU22" s="93"/>
      <c r="VMV22" s="93"/>
      <c r="VMW22" s="93"/>
      <c r="VMX22" s="93"/>
      <c r="VMY22" s="93"/>
      <c r="VMZ22" s="93"/>
      <c r="VNA22" s="93"/>
      <c r="VNB22" s="93"/>
      <c r="VNC22" s="93"/>
      <c r="VND22" s="93"/>
      <c r="VNE22" s="93"/>
      <c r="VNF22" s="93"/>
      <c r="VNG22" s="93"/>
      <c r="VNH22" s="93"/>
      <c r="VNI22" s="93"/>
      <c r="VNJ22" s="93"/>
      <c r="VNK22" s="93"/>
      <c r="VNL22" s="93"/>
      <c r="VNM22" s="93"/>
      <c r="VNN22" s="93"/>
      <c r="VNO22" s="93"/>
      <c r="VNP22" s="93"/>
      <c r="VNQ22" s="93"/>
      <c r="VNR22" s="93"/>
      <c r="VNS22" s="93"/>
      <c r="VNT22" s="93"/>
      <c r="VNU22" s="93"/>
      <c r="VNV22" s="93"/>
      <c r="VNW22" s="93"/>
      <c r="VNX22" s="93"/>
      <c r="VNY22" s="93"/>
      <c r="VNZ22" s="93"/>
      <c r="VOA22" s="93"/>
      <c r="VOB22" s="93"/>
      <c r="VOC22" s="93"/>
      <c r="VOD22" s="93"/>
      <c r="VOE22" s="93"/>
      <c r="VOF22" s="93"/>
      <c r="VOG22" s="93"/>
      <c r="VOH22" s="93"/>
      <c r="VOI22" s="93"/>
      <c r="VOJ22" s="93"/>
      <c r="VOK22" s="93"/>
      <c r="VOL22" s="93"/>
      <c r="VOM22" s="93"/>
      <c r="VON22" s="93"/>
      <c r="VOO22" s="93"/>
      <c r="VOP22" s="93"/>
      <c r="VOQ22" s="93"/>
      <c r="VOR22" s="93"/>
      <c r="VOS22" s="93"/>
      <c r="VOT22" s="93"/>
      <c r="VOU22" s="93"/>
      <c r="VOV22" s="93"/>
      <c r="VOW22" s="93"/>
      <c r="VOX22" s="93"/>
      <c r="VOY22" s="93"/>
      <c r="VOZ22" s="93"/>
      <c r="VPA22" s="93"/>
      <c r="VPB22" s="93"/>
      <c r="VPC22" s="93"/>
      <c r="VPD22" s="93"/>
      <c r="VPE22" s="93"/>
      <c r="VPF22" s="93"/>
      <c r="VPG22" s="93"/>
      <c r="VPH22" s="93"/>
      <c r="VPI22" s="93"/>
      <c r="VPJ22" s="93"/>
      <c r="VPK22" s="93"/>
      <c r="VPL22" s="93"/>
      <c r="VPM22" s="93"/>
      <c r="VPN22" s="93"/>
      <c r="VPO22" s="93"/>
      <c r="VPP22" s="93"/>
      <c r="VPQ22" s="93"/>
      <c r="VPR22" s="93"/>
      <c r="VPS22" s="93"/>
      <c r="VPT22" s="93"/>
      <c r="VPU22" s="93"/>
      <c r="VPV22" s="93"/>
      <c r="VPW22" s="93"/>
      <c r="VPX22" s="93"/>
      <c r="VPY22" s="93"/>
      <c r="VPZ22" s="93"/>
      <c r="VQA22" s="93"/>
      <c r="VQB22" s="93"/>
      <c r="VQC22" s="93"/>
      <c r="VQD22" s="93"/>
      <c r="VQE22" s="93"/>
      <c r="VQF22" s="93"/>
      <c r="VQG22" s="93"/>
      <c r="VQH22" s="93"/>
      <c r="VQI22" s="93"/>
      <c r="VQJ22" s="93"/>
      <c r="VQK22" s="93"/>
      <c r="VQL22" s="93"/>
      <c r="VQM22" s="93"/>
      <c r="VQN22" s="93"/>
      <c r="VQO22" s="93"/>
      <c r="VQP22" s="93"/>
      <c r="VQQ22" s="93"/>
      <c r="VQR22" s="93"/>
      <c r="VQS22" s="93"/>
      <c r="VQT22" s="93"/>
      <c r="VQU22" s="93"/>
      <c r="VQV22" s="93"/>
      <c r="VQW22" s="93"/>
      <c r="VQX22" s="93"/>
      <c r="VQY22" s="93"/>
      <c r="VQZ22" s="93"/>
      <c r="VRA22" s="93"/>
      <c r="VRB22" s="93"/>
      <c r="VRC22" s="93"/>
      <c r="VRD22" s="93"/>
      <c r="VRE22" s="93"/>
      <c r="VRF22" s="93"/>
      <c r="VRG22" s="93"/>
      <c r="VRH22" s="93"/>
      <c r="VRI22" s="93"/>
      <c r="VRJ22" s="93"/>
      <c r="VRK22" s="93"/>
      <c r="VRL22" s="93"/>
      <c r="VRM22" s="93"/>
      <c r="VRN22" s="93"/>
      <c r="VRO22" s="93"/>
      <c r="VRP22" s="93"/>
      <c r="VRQ22" s="93"/>
      <c r="VRR22" s="93"/>
      <c r="VRS22" s="93"/>
      <c r="VRT22" s="93"/>
      <c r="VRU22" s="93"/>
      <c r="VRV22" s="93"/>
      <c r="VRW22" s="93"/>
      <c r="VRX22" s="93"/>
      <c r="VRY22" s="93"/>
      <c r="VRZ22" s="93"/>
      <c r="VSA22" s="93"/>
      <c r="VSB22" s="93"/>
      <c r="VSC22" s="93"/>
      <c r="VSD22" s="93"/>
      <c r="VSE22" s="93"/>
      <c r="VSF22" s="93"/>
      <c r="VSG22" s="93"/>
      <c r="VSH22" s="93"/>
      <c r="VSI22" s="93"/>
      <c r="VSJ22" s="93"/>
      <c r="VSK22" s="93"/>
      <c r="VSL22" s="93"/>
      <c r="VSM22" s="93"/>
      <c r="VSN22" s="93"/>
      <c r="VSO22" s="93"/>
      <c r="VSP22" s="93"/>
      <c r="VSQ22" s="93"/>
      <c r="VSR22" s="93"/>
      <c r="VSS22" s="93"/>
      <c r="VST22" s="93"/>
      <c r="VSU22" s="93"/>
      <c r="VSV22" s="93"/>
      <c r="VSW22" s="93"/>
      <c r="VSX22" s="93"/>
      <c r="VSY22" s="93"/>
      <c r="VSZ22" s="93"/>
      <c r="VTA22" s="93"/>
      <c r="VTB22" s="93"/>
      <c r="VTC22" s="93"/>
      <c r="VTD22" s="93"/>
      <c r="VTE22" s="93"/>
      <c r="VTF22" s="93"/>
      <c r="VTG22" s="93"/>
      <c r="VTH22" s="93"/>
      <c r="VTI22" s="93"/>
      <c r="VTJ22" s="93"/>
      <c r="VTK22" s="93"/>
      <c r="VTL22" s="93"/>
      <c r="VTM22" s="93"/>
      <c r="VTN22" s="93"/>
      <c r="VTO22" s="93"/>
      <c r="VTP22" s="93"/>
      <c r="VTQ22" s="93"/>
      <c r="VTR22" s="93"/>
      <c r="VTS22" s="93"/>
      <c r="VTT22" s="93"/>
      <c r="VTU22" s="93"/>
      <c r="VTV22" s="93"/>
      <c r="VTW22" s="93"/>
      <c r="VTX22" s="93"/>
      <c r="VTY22" s="93"/>
      <c r="VTZ22" s="93"/>
      <c r="VUA22" s="93"/>
      <c r="VUB22" s="93"/>
      <c r="VUC22" s="93"/>
      <c r="VUD22" s="93"/>
      <c r="VUE22" s="93"/>
      <c r="VUF22" s="93"/>
      <c r="VUG22" s="93"/>
      <c r="VUH22" s="93"/>
      <c r="VUI22" s="93"/>
      <c r="VUJ22" s="93"/>
      <c r="VUK22" s="93"/>
      <c r="VUL22" s="93"/>
      <c r="VUM22" s="93"/>
      <c r="VUN22" s="93"/>
      <c r="VUO22" s="93"/>
      <c r="VUP22" s="93"/>
      <c r="VUQ22" s="93"/>
      <c r="VUR22" s="93"/>
      <c r="VUS22" s="93"/>
      <c r="VUT22" s="93"/>
      <c r="VUU22" s="93"/>
      <c r="VUV22" s="93"/>
      <c r="VUW22" s="93"/>
      <c r="VUX22" s="93"/>
      <c r="VUY22" s="93"/>
      <c r="VUZ22" s="93"/>
      <c r="VVA22" s="93"/>
      <c r="VVB22" s="93"/>
      <c r="VVC22" s="93"/>
      <c r="VVD22" s="93"/>
      <c r="VVE22" s="93"/>
      <c r="VVF22" s="93"/>
      <c r="VVG22" s="93"/>
      <c r="VVH22" s="93"/>
      <c r="VVI22" s="93"/>
      <c r="VVJ22" s="93"/>
      <c r="VVK22" s="93"/>
      <c r="VVL22" s="93"/>
      <c r="VVM22" s="93"/>
      <c r="VVN22" s="93"/>
      <c r="VVO22" s="93"/>
      <c r="VVP22" s="93"/>
      <c r="VVQ22" s="93"/>
      <c r="VVR22" s="93"/>
      <c r="VVS22" s="93"/>
      <c r="VVT22" s="93"/>
      <c r="VVU22" s="93"/>
      <c r="VVV22" s="93"/>
      <c r="VVW22" s="93"/>
      <c r="VVX22" s="93"/>
      <c r="VVY22" s="93"/>
      <c r="VVZ22" s="93"/>
      <c r="VWA22" s="93"/>
      <c r="VWB22" s="93"/>
      <c r="VWC22" s="93"/>
      <c r="VWD22" s="93"/>
      <c r="VWE22" s="93"/>
      <c r="VWF22" s="93"/>
      <c r="VWG22" s="93"/>
      <c r="VWH22" s="93"/>
      <c r="VWI22" s="93"/>
      <c r="VWJ22" s="93"/>
      <c r="VWK22" s="93"/>
      <c r="VWL22" s="93"/>
      <c r="VWM22" s="93"/>
      <c r="VWN22" s="93"/>
      <c r="VWO22" s="93"/>
      <c r="VWP22" s="93"/>
      <c r="VWQ22" s="93"/>
      <c r="VWR22" s="93"/>
      <c r="VWS22" s="93"/>
      <c r="VWT22" s="93"/>
      <c r="VWU22" s="93"/>
      <c r="VWV22" s="93"/>
      <c r="VWW22" s="93"/>
      <c r="VWX22" s="93"/>
      <c r="VWY22" s="93"/>
      <c r="VWZ22" s="93"/>
      <c r="VXA22" s="93"/>
      <c r="VXB22" s="93"/>
      <c r="VXC22" s="93"/>
      <c r="VXD22" s="93"/>
      <c r="VXE22" s="93"/>
      <c r="VXF22" s="93"/>
      <c r="VXG22" s="93"/>
      <c r="VXH22" s="93"/>
      <c r="VXI22" s="93"/>
      <c r="VXJ22" s="93"/>
      <c r="VXK22" s="93"/>
      <c r="VXL22" s="93"/>
      <c r="VXM22" s="93"/>
      <c r="VXN22" s="93"/>
      <c r="VXO22" s="93"/>
      <c r="VXP22" s="93"/>
      <c r="VXQ22" s="93"/>
      <c r="VXR22" s="93"/>
      <c r="VXS22" s="93"/>
      <c r="VXT22" s="93"/>
      <c r="VXU22" s="93"/>
      <c r="VXV22" s="93"/>
      <c r="VXW22" s="93"/>
      <c r="VXX22" s="93"/>
      <c r="VXY22" s="93"/>
      <c r="VXZ22" s="93"/>
      <c r="VYA22" s="93"/>
      <c r="VYB22" s="93"/>
      <c r="VYC22" s="93"/>
      <c r="VYD22" s="93"/>
      <c r="VYE22" s="93"/>
      <c r="VYF22" s="93"/>
      <c r="VYG22" s="93"/>
      <c r="VYH22" s="93"/>
      <c r="VYI22" s="93"/>
      <c r="VYJ22" s="93"/>
      <c r="VYK22" s="93"/>
      <c r="VYL22" s="93"/>
      <c r="VYM22" s="93"/>
      <c r="VYN22" s="93"/>
      <c r="VYO22" s="93"/>
      <c r="VYP22" s="93"/>
      <c r="VYQ22" s="93"/>
      <c r="VYR22" s="93"/>
      <c r="VYS22" s="93"/>
      <c r="VYT22" s="93"/>
      <c r="VYU22" s="93"/>
      <c r="VYV22" s="93"/>
      <c r="VYW22" s="93"/>
      <c r="VYX22" s="93"/>
      <c r="VYY22" s="93"/>
      <c r="VYZ22" s="93"/>
      <c r="VZA22" s="93"/>
      <c r="VZB22" s="93"/>
      <c r="VZC22" s="93"/>
      <c r="VZD22" s="93"/>
      <c r="VZE22" s="93"/>
      <c r="VZF22" s="93"/>
      <c r="VZG22" s="93"/>
      <c r="VZH22" s="93"/>
      <c r="VZI22" s="93"/>
      <c r="VZJ22" s="93"/>
      <c r="VZK22" s="93"/>
      <c r="VZL22" s="93"/>
      <c r="VZM22" s="93"/>
      <c r="VZN22" s="93"/>
      <c r="VZO22" s="93"/>
      <c r="VZP22" s="93"/>
      <c r="VZQ22" s="93"/>
      <c r="VZR22" s="93"/>
      <c r="VZS22" s="93"/>
      <c r="VZT22" s="93"/>
      <c r="VZU22" s="93"/>
      <c r="VZV22" s="93"/>
      <c r="VZW22" s="93"/>
      <c r="VZX22" s="93"/>
      <c r="VZY22" s="93"/>
      <c r="VZZ22" s="93"/>
      <c r="WAA22" s="93"/>
      <c r="WAB22" s="93"/>
      <c r="WAC22" s="93"/>
      <c r="WAD22" s="93"/>
      <c r="WAE22" s="93"/>
      <c r="WAF22" s="93"/>
      <c r="WAG22" s="93"/>
      <c r="WAH22" s="93"/>
      <c r="WAI22" s="93"/>
      <c r="WAJ22" s="93"/>
      <c r="WAK22" s="93"/>
      <c r="WAL22" s="93"/>
      <c r="WAM22" s="93"/>
      <c r="WAN22" s="93"/>
      <c r="WAO22" s="93"/>
      <c r="WAP22" s="93"/>
      <c r="WAQ22" s="93"/>
      <c r="WAR22" s="93"/>
      <c r="WAS22" s="93"/>
      <c r="WAT22" s="93"/>
      <c r="WAU22" s="93"/>
      <c r="WAV22" s="93"/>
      <c r="WAW22" s="93"/>
      <c r="WAX22" s="93"/>
      <c r="WAY22" s="93"/>
      <c r="WAZ22" s="93"/>
      <c r="WBA22" s="93"/>
      <c r="WBB22" s="93"/>
      <c r="WBC22" s="93"/>
      <c r="WBD22" s="93"/>
      <c r="WBE22" s="93"/>
      <c r="WBF22" s="93"/>
      <c r="WBG22" s="93"/>
      <c r="WBH22" s="93"/>
      <c r="WBI22" s="93"/>
      <c r="WBJ22" s="93"/>
      <c r="WBK22" s="93"/>
      <c r="WBL22" s="93"/>
      <c r="WBM22" s="93"/>
      <c r="WBN22" s="93"/>
      <c r="WBO22" s="93"/>
      <c r="WBP22" s="93"/>
      <c r="WBQ22" s="93"/>
      <c r="WBR22" s="93"/>
      <c r="WBS22" s="93"/>
      <c r="WBT22" s="93"/>
      <c r="WBU22" s="93"/>
      <c r="WBV22" s="93"/>
      <c r="WBW22" s="93"/>
      <c r="WBX22" s="93"/>
      <c r="WBY22" s="93"/>
      <c r="WBZ22" s="93"/>
      <c r="WCA22" s="93"/>
      <c r="WCB22" s="93"/>
      <c r="WCC22" s="93"/>
      <c r="WCD22" s="93"/>
      <c r="WCE22" s="93"/>
      <c r="WCF22" s="93"/>
      <c r="WCG22" s="93"/>
      <c r="WCH22" s="93"/>
      <c r="WCI22" s="93"/>
      <c r="WCJ22" s="93"/>
      <c r="WCK22" s="93"/>
      <c r="WCL22" s="93"/>
      <c r="WCM22" s="93"/>
      <c r="WCN22" s="93"/>
      <c r="WCO22" s="93"/>
      <c r="WCP22" s="93"/>
      <c r="WCQ22" s="93"/>
      <c r="WCR22" s="93"/>
      <c r="WCS22" s="93"/>
      <c r="WCT22" s="93"/>
      <c r="WCU22" s="93"/>
      <c r="WCV22" s="93"/>
      <c r="WCW22" s="93"/>
      <c r="WCX22" s="93"/>
      <c r="WCY22" s="93"/>
      <c r="WCZ22" s="93"/>
      <c r="WDA22" s="93"/>
      <c r="WDB22" s="93"/>
      <c r="WDC22" s="93"/>
      <c r="WDD22" s="93"/>
      <c r="WDE22" s="93"/>
      <c r="WDF22" s="93"/>
      <c r="WDG22" s="93"/>
      <c r="WDH22" s="93"/>
      <c r="WDI22" s="93"/>
      <c r="WDJ22" s="93"/>
      <c r="WDK22" s="93"/>
      <c r="WDL22" s="93"/>
      <c r="WDM22" s="93"/>
      <c r="WDN22" s="93"/>
      <c r="WDO22" s="93"/>
      <c r="WDP22" s="93"/>
      <c r="WDQ22" s="93"/>
      <c r="WDR22" s="93"/>
      <c r="WDS22" s="93"/>
      <c r="WDT22" s="93"/>
      <c r="WDU22" s="93"/>
      <c r="WDV22" s="93"/>
      <c r="WDW22" s="93"/>
      <c r="WDX22" s="93"/>
      <c r="WDY22" s="93"/>
      <c r="WDZ22" s="93"/>
      <c r="WEA22" s="93"/>
      <c r="WEB22" s="93"/>
      <c r="WEC22" s="93"/>
      <c r="WED22" s="93"/>
      <c r="WEE22" s="93"/>
      <c r="WEF22" s="93"/>
      <c r="WEG22" s="93"/>
      <c r="WEH22" s="93"/>
      <c r="WEI22" s="93"/>
      <c r="WEJ22" s="93"/>
      <c r="WEK22" s="93"/>
      <c r="WEL22" s="93"/>
      <c r="WEM22" s="93"/>
      <c r="WEN22" s="93"/>
      <c r="WEO22" s="93"/>
      <c r="WEP22" s="93"/>
      <c r="WEQ22" s="93"/>
      <c r="WER22" s="93"/>
      <c r="WES22" s="93"/>
      <c r="WET22" s="93"/>
      <c r="WEU22" s="93"/>
      <c r="WEV22" s="93"/>
      <c r="WEW22" s="93"/>
      <c r="WEX22" s="93"/>
      <c r="WEY22" s="93"/>
      <c r="WEZ22" s="93"/>
      <c r="WFA22" s="93"/>
      <c r="WFB22" s="93"/>
      <c r="WFC22" s="93"/>
      <c r="WFD22" s="93"/>
      <c r="WFE22" s="93"/>
      <c r="WFF22" s="93"/>
      <c r="WFG22" s="93"/>
      <c r="WFH22" s="93"/>
      <c r="WFI22" s="93"/>
      <c r="WFJ22" s="93"/>
      <c r="WFK22" s="93"/>
      <c r="WFL22" s="93"/>
      <c r="WFM22" s="93"/>
      <c r="WFN22" s="93"/>
      <c r="WFO22" s="93"/>
      <c r="WFP22" s="93"/>
      <c r="WFQ22" s="93"/>
      <c r="WFR22" s="93"/>
      <c r="WFS22" s="93"/>
      <c r="WFT22" s="93"/>
      <c r="WFU22" s="93"/>
      <c r="WFV22" s="93"/>
      <c r="WFW22" s="93"/>
      <c r="WFX22" s="93"/>
      <c r="WFY22" s="93"/>
      <c r="WFZ22" s="93"/>
      <c r="WGA22" s="93"/>
      <c r="WGB22" s="93"/>
      <c r="WGC22" s="93"/>
      <c r="WGD22" s="93"/>
      <c r="WGE22" s="93"/>
      <c r="WGF22" s="93"/>
      <c r="WGG22" s="93"/>
      <c r="WGH22" s="93"/>
      <c r="WGI22" s="93"/>
      <c r="WGJ22" s="93"/>
      <c r="WGK22" s="93"/>
      <c r="WGL22" s="93"/>
      <c r="WGM22" s="93"/>
      <c r="WGN22" s="93"/>
      <c r="WGO22" s="93"/>
      <c r="WGP22" s="93"/>
      <c r="WGQ22" s="93"/>
      <c r="WGR22" s="93"/>
      <c r="WGS22" s="93"/>
      <c r="WGT22" s="93"/>
      <c r="WGU22" s="93"/>
      <c r="WGV22" s="93"/>
      <c r="WGW22" s="93"/>
      <c r="WGX22" s="93"/>
      <c r="WGY22" s="93"/>
      <c r="WGZ22" s="93"/>
      <c r="WHA22" s="93"/>
      <c r="WHB22" s="93"/>
      <c r="WHC22" s="93"/>
      <c r="WHD22" s="93"/>
      <c r="WHE22" s="93"/>
      <c r="WHF22" s="93"/>
      <c r="WHG22" s="93"/>
      <c r="WHH22" s="93"/>
      <c r="WHI22" s="93"/>
      <c r="WHJ22" s="93"/>
      <c r="WHK22" s="93"/>
      <c r="WHL22" s="93"/>
      <c r="WHM22" s="93"/>
      <c r="WHN22" s="93"/>
      <c r="WHO22" s="93"/>
      <c r="WHP22" s="93"/>
      <c r="WHQ22" s="93"/>
      <c r="WHR22" s="93"/>
      <c r="WHS22" s="93"/>
      <c r="WHT22" s="93"/>
      <c r="WHU22" s="93"/>
      <c r="WHV22" s="93"/>
      <c r="WHW22" s="93"/>
      <c r="WHX22" s="93"/>
      <c r="WHY22" s="93"/>
      <c r="WHZ22" s="93"/>
      <c r="WIA22" s="93"/>
      <c r="WIB22" s="93"/>
      <c r="WIC22" s="93"/>
      <c r="WID22" s="93"/>
      <c r="WIE22" s="93"/>
      <c r="WIF22" s="93"/>
      <c r="WIG22" s="93"/>
      <c r="WIH22" s="93"/>
      <c r="WII22" s="93"/>
      <c r="WIJ22" s="93"/>
      <c r="WIK22" s="93"/>
      <c r="WIL22" s="93"/>
      <c r="WIM22" s="93"/>
      <c r="WIN22" s="93"/>
      <c r="WIO22" s="93"/>
      <c r="WIP22" s="93"/>
      <c r="WIQ22" s="93"/>
      <c r="WIR22" s="93"/>
      <c r="WIS22" s="93"/>
      <c r="WIT22" s="93"/>
      <c r="WIU22" s="93"/>
      <c r="WIV22" s="93"/>
      <c r="WIW22" s="93"/>
      <c r="WIX22" s="93"/>
      <c r="WIY22" s="93"/>
      <c r="WIZ22" s="93"/>
      <c r="WJA22" s="93"/>
      <c r="WJB22" s="93"/>
      <c r="WJC22" s="93"/>
      <c r="WJD22" s="93"/>
      <c r="WJE22" s="93"/>
      <c r="WJF22" s="93"/>
      <c r="WJG22" s="93"/>
      <c r="WJH22" s="93"/>
      <c r="WJI22" s="93"/>
      <c r="WJJ22" s="93"/>
      <c r="WJK22" s="93"/>
      <c r="WJL22" s="93"/>
      <c r="WJM22" s="93"/>
      <c r="WJN22" s="93"/>
      <c r="WJO22" s="93"/>
      <c r="WJP22" s="93"/>
      <c r="WJQ22" s="93"/>
      <c r="WJR22" s="93"/>
      <c r="WJS22" s="93"/>
      <c r="WJT22" s="93"/>
      <c r="WJU22" s="93"/>
      <c r="WJV22" s="93"/>
      <c r="WJW22" s="93"/>
      <c r="WJX22" s="93"/>
      <c r="WJY22" s="93"/>
      <c r="WJZ22" s="93"/>
      <c r="WKA22" s="93"/>
      <c r="WKB22" s="93"/>
      <c r="WKC22" s="93"/>
      <c r="WKD22" s="93"/>
      <c r="WKE22" s="93"/>
      <c r="WKF22" s="93"/>
      <c r="WKG22" s="93"/>
      <c r="WKH22" s="93"/>
      <c r="WKI22" s="93"/>
      <c r="WKJ22" s="93"/>
      <c r="WKK22" s="93"/>
      <c r="WKL22" s="93"/>
      <c r="WKM22" s="93"/>
      <c r="WKN22" s="93"/>
      <c r="WKO22" s="93"/>
      <c r="WKP22" s="93"/>
      <c r="WKQ22" s="93"/>
      <c r="WKR22" s="93"/>
      <c r="WKS22" s="93"/>
      <c r="WKT22" s="93"/>
      <c r="WKU22" s="93"/>
      <c r="WKV22" s="93"/>
      <c r="WKW22" s="93"/>
      <c r="WKX22" s="93"/>
      <c r="WKY22" s="93"/>
      <c r="WKZ22" s="93"/>
      <c r="WLA22" s="93"/>
      <c r="WLB22" s="93"/>
      <c r="WLC22" s="93"/>
      <c r="WLD22" s="93"/>
      <c r="WLE22" s="93"/>
      <c r="WLF22" s="93"/>
      <c r="WLG22" s="93"/>
      <c r="WLH22" s="93"/>
      <c r="WLI22" s="93"/>
      <c r="WLJ22" s="93"/>
      <c r="WLK22" s="93"/>
      <c r="WLL22" s="93"/>
      <c r="WLM22" s="93"/>
      <c r="WLN22" s="93"/>
      <c r="WLO22" s="93"/>
      <c r="WLP22" s="93"/>
      <c r="WLQ22" s="93"/>
      <c r="WLR22" s="93"/>
      <c r="WLS22" s="93"/>
      <c r="WLT22" s="93"/>
      <c r="WLU22" s="93"/>
      <c r="WLV22" s="93"/>
      <c r="WLW22" s="93"/>
      <c r="WLX22" s="93"/>
      <c r="WLY22" s="93"/>
      <c r="WLZ22" s="93"/>
      <c r="WMA22" s="93"/>
      <c r="WMB22" s="93"/>
      <c r="WMC22" s="93"/>
      <c r="WMD22" s="93"/>
      <c r="WME22" s="93"/>
      <c r="WMF22" s="93"/>
      <c r="WMG22" s="93"/>
      <c r="WMH22" s="93"/>
      <c r="WMI22" s="93"/>
      <c r="WMJ22" s="93"/>
      <c r="WMK22" s="93"/>
      <c r="WML22" s="93"/>
      <c r="WMM22" s="93"/>
      <c r="WMN22" s="93"/>
      <c r="WMO22" s="93"/>
      <c r="WMP22" s="93"/>
      <c r="WMQ22" s="93"/>
      <c r="WMR22" s="93"/>
      <c r="WMS22" s="93"/>
      <c r="WMT22" s="93"/>
      <c r="WMU22" s="93"/>
      <c r="WMV22" s="93"/>
      <c r="WMW22" s="93"/>
      <c r="WMX22" s="93"/>
      <c r="WMY22" s="93"/>
      <c r="WMZ22" s="93"/>
      <c r="WNA22" s="93"/>
      <c r="WNB22" s="93"/>
      <c r="WNC22" s="93"/>
      <c r="WND22" s="93"/>
      <c r="WNE22" s="93"/>
      <c r="WNF22" s="93"/>
      <c r="WNG22" s="93"/>
      <c r="WNH22" s="93"/>
      <c r="WNI22" s="93"/>
      <c r="WNJ22" s="93"/>
      <c r="WNK22" s="93"/>
      <c r="WNL22" s="93"/>
      <c r="WNM22" s="93"/>
      <c r="WNN22" s="93"/>
      <c r="WNO22" s="93"/>
      <c r="WNP22" s="93"/>
      <c r="WNQ22" s="93"/>
      <c r="WNR22" s="93"/>
      <c r="WNS22" s="93"/>
      <c r="WNT22" s="93"/>
      <c r="WNU22" s="93"/>
      <c r="WNV22" s="93"/>
      <c r="WNW22" s="93"/>
      <c r="WNX22" s="93"/>
      <c r="WNY22" s="93"/>
      <c r="WNZ22" s="93"/>
      <c r="WOA22" s="93"/>
      <c r="WOB22" s="93"/>
      <c r="WOC22" s="93"/>
      <c r="WOD22" s="93"/>
      <c r="WOE22" s="93"/>
      <c r="WOF22" s="93"/>
      <c r="WOG22" s="93"/>
      <c r="WOH22" s="93"/>
      <c r="WOI22" s="93"/>
      <c r="WOJ22" s="93"/>
      <c r="WOK22" s="93"/>
      <c r="WOL22" s="93"/>
      <c r="WOM22" s="93"/>
      <c r="WON22" s="93"/>
      <c r="WOO22" s="93"/>
      <c r="WOP22" s="93"/>
      <c r="WOQ22" s="93"/>
      <c r="WOR22" s="93"/>
      <c r="WOS22" s="93"/>
      <c r="WOT22" s="93"/>
      <c r="WOU22" s="93"/>
      <c r="WOV22" s="93"/>
      <c r="WOW22" s="93"/>
      <c r="WOX22" s="93"/>
      <c r="WOY22" s="93"/>
      <c r="WOZ22" s="93"/>
      <c r="WPA22" s="93"/>
      <c r="WPB22" s="93"/>
      <c r="WPC22" s="93"/>
      <c r="WPD22" s="93"/>
      <c r="WPE22" s="93"/>
      <c r="WPF22" s="93"/>
      <c r="WPG22" s="93"/>
      <c r="WPH22" s="93"/>
      <c r="WPI22" s="93"/>
      <c r="WPJ22" s="93"/>
      <c r="WPK22" s="93"/>
      <c r="WPL22" s="93"/>
      <c r="WPM22" s="93"/>
      <c r="WPN22" s="93"/>
      <c r="WPO22" s="93"/>
      <c r="WPP22" s="93"/>
      <c r="WPQ22" s="93"/>
      <c r="WPR22" s="93"/>
      <c r="WPS22" s="93"/>
      <c r="WPT22" s="93"/>
      <c r="WPU22" s="93"/>
      <c r="WPV22" s="93"/>
      <c r="WPW22" s="93"/>
      <c r="WPX22" s="93"/>
      <c r="WPY22" s="93"/>
      <c r="WPZ22" s="93"/>
      <c r="WQA22" s="93"/>
      <c r="WQB22" s="93"/>
      <c r="WQC22" s="93"/>
      <c r="WQD22" s="93"/>
      <c r="WQE22" s="93"/>
      <c r="WQF22" s="93"/>
      <c r="WQG22" s="93"/>
      <c r="WQH22" s="93"/>
      <c r="WQI22" s="93"/>
      <c r="WQJ22" s="93"/>
      <c r="WQK22" s="93"/>
      <c r="WQL22" s="93"/>
      <c r="WQM22" s="93"/>
      <c r="WQN22" s="93"/>
      <c r="WQO22" s="93"/>
      <c r="WQP22" s="93"/>
      <c r="WQQ22" s="93"/>
      <c r="WQR22" s="93"/>
      <c r="WQS22" s="93"/>
      <c r="WQT22" s="93"/>
      <c r="WQU22" s="93"/>
      <c r="WQV22" s="93"/>
      <c r="WQW22" s="93"/>
      <c r="WQX22" s="93"/>
      <c r="WQY22" s="93"/>
      <c r="WQZ22" s="93"/>
      <c r="WRA22" s="93"/>
      <c r="WRB22" s="93"/>
      <c r="WRC22" s="93"/>
      <c r="WRD22" s="93"/>
      <c r="WRE22" s="93"/>
      <c r="WRF22" s="93"/>
      <c r="WRG22" s="93"/>
      <c r="WRH22" s="93"/>
      <c r="WRI22" s="93"/>
      <c r="WRJ22" s="93"/>
      <c r="WRK22" s="93"/>
      <c r="WRL22" s="93"/>
      <c r="WRM22" s="93"/>
      <c r="WRN22" s="93"/>
      <c r="WRO22" s="93"/>
      <c r="WRP22" s="93"/>
      <c r="WRQ22" s="93"/>
      <c r="WRR22" s="93"/>
      <c r="WRS22" s="93"/>
      <c r="WRT22" s="93"/>
      <c r="WRU22" s="93"/>
      <c r="WRV22" s="93"/>
      <c r="WRW22" s="93"/>
      <c r="WRX22" s="93"/>
      <c r="WRY22" s="93"/>
      <c r="WRZ22" s="93"/>
      <c r="WSA22" s="93"/>
      <c r="WSB22" s="93"/>
      <c r="WSC22" s="93"/>
      <c r="WSD22" s="93"/>
      <c r="WSE22" s="93"/>
      <c r="WSF22" s="93"/>
      <c r="WSG22" s="93"/>
      <c r="WSH22" s="93"/>
      <c r="WSI22" s="93"/>
      <c r="WSJ22" s="93"/>
      <c r="WSK22" s="93"/>
      <c r="WSL22" s="93"/>
      <c r="WSM22" s="93"/>
      <c r="WSN22" s="93"/>
      <c r="WSO22" s="93"/>
      <c r="WSP22" s="93"/>
      <c r="WSQ22" s="93"/>
      <c r="WSR22" s="93"/>
      <c r="WSS22" s="93"/>
      <c r="WST22" s="93"/>
      <c r="WSU22" s="93"/>
      <c r="WSV22" s="93"/>
      <c r="WSW22" s="93"/>
      <c r="WSX22" s="93"/>
      <c r="WSY22" s="93"/>
      <c r="WSZ22" s="93"/>
      <c r="WTA22" s="93"/>
      <c r="WTB22" s="93"/>
      <c r="WTC22" s="93"/>
      <c r="WTD22" s="93"/>
      <c r="WTE22" s="93"/>
      <c r="WTF22" s="93"/>
      <c r="WTG22" s="93"/>
      <c r="WTH22" s="93"/>
      <c r="WTI22" s="93"/>
      <c r="WTJ22" s="93"/>
      <c r="WTK22" s="93"/>
      <c r="WTL22" s="93"/>
      <c r="WTM22" s="93"/>
      <c r="WTN22" s="93"/>
      <c r="WTO22" s="93"/>
      <c r="WTP22" s="93"/>
      <c r="WTQ22" s="93"/>
      <c r="WTR22" s="93"/>
      <c r="WTS22" s="93"/>
      <c r="WTT22" s="93"/>
      <c r="WTU22" s="93"/>
      <c r="WTV22" s="93"/>
      <c r="WTW22" s="93"/>
      <c r="WTX22" s="93"/>
      <c r="WTY22" s="93"/>
      <c r="WTZ22" s="93"/>
      <c r="WUA22" s="93"/>
      <c r="WUB22" s="93"/>
      <c r="WUC22" s="93"/>
      <c r="WUD22" s="93"/>
      <c r="WUE22" s="93"/>
      <c r="WUF22" s="93"/>
      <c r="WUG22" s="93"/>
      <c r="WUH22" s="93"/>
      <c r="WUI22" s="93"/>
      <c r="WUJ22" s="93"/>
      <c r="WUK22" s="93"/>
      <c r="WUL22" s="93"/>
      <c r="WUM22" s="93"/>
      <c r="WUN22" s="93"/>
      <c r="WUO22" s="93"/>
      <c r="WUP22" s="93"/>
      <c r="WUQ22" s="93"/>
      <c r="WUR22" s="93"/>
      <c r="WUS22" s="93"/>
      <c r="WUT22" s="93"/>
      <c r="WUU22" s="93"/>
      <c r="WUV22" s="93"/>
      <c r="WUW22" s="93"/>
      <c r="WUX22" s="93"/>
      <c r="WUY22" s="93"/>
      <c r="WUZ22" s="93"/>
      <c r="WVA22" s="93"/>
      <c r="WVB22" s="93"/>
      <c r="WVC22" s="93"/>
      <c r="WVD22" s="93"/>
      <c r="WVE22" s="93"/>
      <c r="WVF22" s="93"/>
      <c r="WVG22" s="93"/>
      <c r="WVH22" s="93"/>
      <c r="WVI22" s="93"/>
      <c r="WVJ22" s="93"/>
      <c r="WVK22" s="93"/>
      <c r="WVL22" s="93"/>
      <c r="WVM22" s="93"/>
      <c r="WVN22" s="93"/>
      <c r="WVO22" s="93"/>
      <c r="WVP22" s="93"/>
      <c r="WVQ22" s="93"/>
      <c r="WVR22" s="93"/>
      <c r="WVS22" s="93"/>
      <c r="WVT22" s="93"/>
      <c r="WVU22" s="93"/>
      <c r="WVV22" s="93"/>
    </row>
    <row r="23" spans="1:16142" s="85" customFormat="1" ht="20.100000000000001" customHeight="1" x14ac:dyDescent="0.25">
      <c r="A23" s="86">
        <v>11</v>
      </c>
      <c r="B23" s="87" t="s">
        <v>103</v>
      </c>
      <c r="C23" s="88">
        <v>38777</v>
      </c>
      <c r="D23" s="117" t="s">
        <v>104</v>
      </c>
      <c r="E23" s="92">
        <v>4</v>
      </c>
      <c r="F23" s="90" t="s">
        <v>16</v>
      </c>
      <c r="G23" s="90">
        <v>81</v>
      </c>
      <c r="H23" s="90" t="s">
        <v>17</v>
      </c>
      <c r="I23" s="90" t="s">
        <v>18</v>
      </c>
      <c r="J23" s="91">
        <f>1130000*5</f>
        <v>5650000</v>
      </c>
      <c r="K23" s="94"/>
    </row>
    <row r="24" spans="1:16142" s="85" customFormat="1" ht="20.100000000000001" customHeight="1" x14ac:dyDescent="0.25">
      <c r="A24" s="86">
        <v>12</v>
      </c>
      <c r="B24" s="87" t="s">
        <v>106</v>
      </c>
      <c r="C24" s="88">
        <v>39005</v>
      </c>
      <c r="D24" s="117" t="s">
        <v>104</v>
      </c>
      <c r="E24" s="92">
        <v>4</v>
      </c>
      <c r="F24" s="90" t="s">
        <v>16</v>
      </c>
      <c r="G24" s="90">
        <v>80</v>
      </c>
      <c r="H24" s="90" t="s">
        <v>17</v>
      </c>
      <c r="I24" s="90" t="s">
        <v>18</v>
      </c>
      <c r="J24" s="91">
        <f>1130000*5</f>
        <v>5650000</v>
      </c>
      <c r="K24" s="94"/>
    </row>
    <row r="25" spans="1:16142" s="85" customFormat="1" ht="20.100000000000001" customHeight="1" x14ac:dyDescent="0.25">
      <c r="A25" s="86">
        <v>13</v>
      </c>
      <c r="B25" s="87" t="s">
        <v>80</v>
      </c>
      <c r="C25" s="88">
        <v>37672</v>
      </c>
      <c r="D25" s="117" t="s">
        <v>75</v>
      </c>
      <c r="E25" s="92">
        <v>3.95</v>
      </c>
      <c r="F25" s="90" t="s">
        <v>16</v>
      </c>
      <c r="G25" s="90">
        <v>86</v>
      </c>
      <c r="H25" s="90" t="s">
        <v>17</v>
      </c>
      <c r="I25" s="90" t="s">
        <v>18</v>
      </c>
      <c r="J25" s="91">
        <f>1130000*5</f>
        <v>5650000</v>
      </c>
    </row>
    <row r="26" spans="1:16142" s="85" customFormat="1" ht="20.100000000000001" customHeight="1" x14ac:dyDescent="0.25">
      <c r="A26" s="86">
        <v>14</v>
      </c>
      <c r="B26" s="87" t="s">
        <v>93</v>
      </c>
      <c r="C26" s="88">
        <v>38685</v>
      </c>
      <c r="D26" s="117" t="s">
        <v>92</v>
      </c>
      <c r="E26" s="89">
        <v>3.91</v>
      </c>
      <c r="F26" s="90" t="s">
        <v>16</v>
      </c>
      <c r="G26" s="90">
        <v>88</v>
      </c>
      <c r="H26" s="90" t="s">
        <v>17</v>
      </c>
      <c r="I26" s="90" t="s">
        <v>18</v>
      </c>
      <c r="J26" s="91">
        <f>1130000*5</f>
        <v>5650000</v>
      </c>
    </row>
    <row r="27" spans="1:16142" s="79" customFormat="1" ht="20.100000000000001" customHeight="1" x14ac:dyDescent="0.25">
      <c r="A27" s="86">
        <v>15</v>
      </c>
      <c r="B27" s="87" t="s">
        <v>84</v>
      </c>
      <c r="C27" s="88">
        <v>38743</v>
      </c>
      <c r="D27" s="117" t="s">
        <v>82</v>
      </c>
      <c r="E27" s="89">
        <v>3.86</v>
      </c>
      <c r="F27" s="90" t="s">
        <v>16</v>
      </c>
      <c r="G27" s="90">
        <v>82</v>
      </c>
      <c r="H27" s="90" t="s">
        <v>17</v>
      </c>
      <c r="I27" s="90" t="s">
        <v>18</v>
      </c>
      <c r="J27" s="91">
        <f>1130000*5</f>
        <v>5650000</v>
      </c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  <c r="BW27" s="85"/>
      <c r="BX27" s="85"/>
      <c r="BY27" s="85"/>
      <c r="BZ27" s="85"/>
      <c r="CA27" s="85"/>
      <c r="CB27" s="85"/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  <c r="CO27" s="85"/>
      <c r="CP27" s="85"/>
      <c r="CQ27" s="85"/>
      <c r="CR27" s="85"/>
      <c r="CS27" s="85"/>
      <c r="CT27" s="85"/>
      <c r="CU27" s="85"/>
      <c r="CV27" s="85"/>
      <c r="CW27" s="85"/>
      <c r="CX27" s="85"/>
      <c r="CY27" s="85"/>
      <c r="CZ27" s="85"/>
      <c r="DA27" s="85"/>
      <c r="DB27" s="85"/>
      <c r="DC27" s="85"/>
      <c r="DD27" s="85"/>
      <c r="DE27" s="85"/>
      <c r="DF27" s="85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  <c r="FO27" s="85"/>
      <c r="FP27" s="85"/>
      <c r="FQ27" s="85"/>
      <c r="FR27" s="85"/>
      <c r="FS27" s="85"/>
      <c r="FT27" s="85"/>
      <c r="FU27" s="85"/>
      <c r="FV27" s="85"/>
      <c r="FW27" s="85"/>
      <c r="FX27" s="85"/>
      <c r="FY27" s="85"/>
      <c r="FZ27" s="85"/>
      <c r="GA27" s="85"/>
      <c r="GB27" s="85"/>
      <c r="GC27" s="85"/>
      <c r="GD27" s="85"/>
      <c r="GE27" s="85"/>
      <c r="GF27" s="85"/>
      <c r="GG27" s="85"/>
      <c r="GH27" s="85"/>
      <c r="GI27" s="85"/>
      <c r="GJ27" s="85"/>
      <c r="GK27" s="85"/>
      <c r="GL27" s="85"/>
      <c r="GM27" s="85"/>
      <c r="GN27" s="85"/>
      <c r="GO27" s="85"/>
      <c r="GP27" s="85"/>
      <c r="GQ27" s="85"/>
      <c r="GR27" s="85"/>
      <c r="GS27" s="85"/>
      <c r="GT27" s="85"/>
      <c r="GU27" s="85"/>
      <c r="GV27" s="85"/>
      <c r="GW27" s="85"/>
      <c r="GX27" s="85"/>
      <c r="GY27" s="85"/>
      <c r="GZ27" s="85"/>
      <c r="HA27" s="85"/>
      <c r="HB27" s="85"/>
      <c r="HC27" s="85"/>
      <c r="HD27" s="85"/>
      <c r="HE27" s="85"/>
      <c r="HF27" s="85"/>
      <c r="HG27" s="85"/>
      <c r="HH27" s="85"/>
      <c r="HI27" s="85"/>
      <c r="HJ27" s="85"/>
      <c r="HK27" s="85"/>
      <c r="HL27" s="85"/>
      <c r="HM27" s="85"/>
      <c r="HN27" s="85"/>
      <c r="HO27" s="85"/>
      <c r="HP27" s="85"/>
      <c r="HQ27" s="85"/>
      <c r="HR27" s="85"/>
      <c r="HS27" s="85"/>
      <c r="HT27" s="85"/>
      <c r="HU27" s="85"/>
      <c r="HV27" s="85"/>
      <c r="HW27" s="85"/>
      <c r="HX27" s="85"/>
      <c r="HY27" s="85"/>
      <c r="HZ27" s="85"/>
      <c r="IA27" s="85"/>
      <c r="IB27" s="85"/>
      <c r="IC27" s="85"/>
      <c r="ID27" s="85"/>
      <c r="IE27" s="85"/>
      <c r="IF27" s="85"/>
      <c r="IG27" s="85"/>
      <c r="IH27" s="85"/>
      <c r="II27" s="85"/>
      <c r="IJ27" s="85"/>
      <c r="IK27" s="85"/>
      <c r="IL27" s="85"/>
      <c r="IM27" s="85"/>
      <c r="IN27" s="85"/>
      <c r="IO27" s="85"/>
      <c r="IP27" s="85"/>
      <c r="IQ27" s="85"/>
      <c r="IR27" s="85"/>
      <c r="IS27" s="85"/>
      <c r="IT27" s="85"/>
      <c r="IU27" s="85"/>
      <c r="IV27" s="85"/>
      <c r="IW27" s="85"/>
      <c r="IX27" s="85"/>
      <c r="IY27" s="85"/>
      <c r="IZ27" s="85"/>
      <c r="JA27" s="85"/>
      <c r="JB27" s="85"/>
      <c r="JC27" s="85"/>
      <c r="JD27" s="85"/>
      <c r="JE27" s="85"/>
      <c r="JF27" s="85"/>
      <c r="JG27" s="85"/>
      <c r="JH27" s="85"/>
      <c r="JI27" s="85"/>
      <c r="JJ27" s="85"/>
      <c r="JK27" s="85"/>
      <c r="JL27" s="85"/>
      <c r="JM27" s="85"/>
      <c r="JN27" s="85"/>
      <c r="JO27" s="85"/>
      <c r="JP27" s="85"/>
      <c r="JQ27" s="85"/>
      <c r="JR27" s="85"/>
      <c r="JS27" s="85"/>
      <c r="JT27" s="85"/>
      <c r="JU27" s="85"/>
      <c r="JV27" s="85"/>
      <c r="JW27" s="85"/>
      <c r="JX27" s="85"/>
      <c r="JY27" s="85"/>
      <c r="JZ27" s="85"/>
      <c r="KA27" s="85"/>
      <c r="KB27" s="85"/>
      <c r="KC27" s="85"/>
      <c r="KD27" s="85"/>
      <c r="KE27" s="85"/>
      <c r="KF27" s="85"/>
      <c r="KG27" s="85"/>
      <c r="KH27" s="85"/>
      <c r="KI27" s="85"/>
      <c r="KJ27" s="85"/>
      <c r="KK27" s="85"/>
      <c r="KL27" s="85"/>
      <c r="KM27" s="85"/>
      <c r="KN27" s="85"/>
      <c r="KO27" s="85"/>
      <c r="KP27" s="85"/>
      <c r="KQ27" s="85"/>
      <c r="KR27" s="85"/>
      <c r="KS27" s="85"/>
      <c r="KT27" s="85"/>
      <c r="KU27" s="85"/>
      <c r="KV27" s="85"/>
      <c r="KW27" s="85"/>
      <c r="KX27" s="85"/>
      <c r="KY27" s="85"/>
      <c r="KZ27" s="85"/>
      <c r="LA27" s="85"/>
      <c r="LB27" s="85"/>
      <c r="LC27" s="85"/>
      <c r="LD27" s="85"/>
      <c r="LE27" s="85"/>
      <c r="LF27" s="85"/>
      <c r="LG27" s="85"/>
      <c r="LH27" s="85"/>
      <c r="LI27" s="85"/>
      <c r="LJ27" s="85"/>
      <c r="LK27" s="85"/>
      <c r="LL27" s="85"/>
      <c r="LM27" s="85"/>
      <c r="LN27" s="85"/>
      <c r="LO27" s="85"/>
      <c r="LP27" s="85"/>
      <c r="LQ27" s="85"/>
      <c r="LR27" s="85"/>
      <c r="LS27" s="85"/>
      <c r="LT27" s="85"/>
      <c r="LU27" s="85"/>
      <c r="LV27" s="85"/>
      <c r="LW27" s="85"/>
      <c r="LX27" s="85"/>
      <c r="LY27" s="85"/>
      <c r="LZ27" s="85"/>
      <c r="MA27" s="85"/>
      <c r="MB27" s="85"/>
      <c r="MC27" s="85"/>
      <c r="MD27" s="85"/>
      <c r="ME27" s="85"/>
      <c r="MF27" s="85"/>
      <c r="MG27" s="85"/>
      <c r="MH27" s="85"/>
      <c r="MI27" s="85"/>
      <c r="MJ27" s="85"/>
      <c r="MK27" s="85"/>
      <c r="ML27" s="85"/>
      <c r="MM27" s="85"/>
      <c r="MN27" s="85"/>
      <c r="MO27" s="85"/>
      <c r="MP27" s="85"/>
      <c r="MQ27" s="85"/>
      <c r="MR27" s="85"/>
      <c r="MS27" s="85"/>
      <c r="MT27" s="85"/>
      <c r="MU27" s="85"/>
      <c r="MV27" s="85"/>
      <c r="MW27" s="85"/>
      <c r="MX27" s="85"/>
      <c r="MY27" s="85"/>
      <c r="MZ27" s="85"/>
      <c r="NA27" s="85"/>
      <c r="NB27" s="85"/>
      <c r="NC27" s="85"/>
      <c r="ND27" s="85"/>
      <c r="NE27" s="85"/>
      <c r="NF27" s="85"/>
      <c r="NG27" s="85"/>
      <c r="NH27" s="85"/>
      <c r="NI27" s="85"/>
      <c r="NJ27" s="85"/>
      <c r="NK27" s="85"/>
      <c r="NL27" s="85"/>
      <c r="NM27" s="85"/>
      <c r="NN27" s="85"/>
      <c r="NO27" s="85"/>
      <c r="NP27" s="85"/>
      <c r="NQ27" s="85"/>
      <c r="NR27" s="85"/>
      <c r="NS27" s="85"/>
      <c r="NT27" s="85"/>
      <c r="NU27" s="85"/>
      <c r="NV27" s="85"/>
      <c r="NW27" s="85"/>
      <c r="NX27" s="85"/>
      <c r="NY27" s="85"/>
      <c r="NZ27" s="85"/>
      <c r="OA27" s="85"/>
      <c r="OB27" s="85"/>
      <c r="OC27" s="85"/>
      <c r="OD27" s="85"/>
      <c r="OE27" s="85"/>
      <c r="OF27" s="85"/>
      <c r="OG27" s="85"/>
      <c r="OH27" s="85"/>
      <c r="OI27" s="85"/>
      <c r="OJ27" s="85"/>
      <c r="OK27" s="85"/>
      <c r="OL27" s="85"/>
      <c r="OM27" s="85"/>
      <c r="ON27" s="85"/>
      <c r="OO27" s="85"/>
      <c r="OP27" s="85"/>
      <c r="OQ27" s="85"/>
      <c r="OR27" s="85"/>
      <c r="OS27" s="85"/>
      <c r="OT27" s="85"/>
      <c r="OU27" s="85"/>
      <c r="OV27" s="85"/>
      <c r="OW27" s="85"/>
      <c r="OX27" s="85"/>
      <c r="OY27" s="85"/>
      <c r="OZ27" s="85"/>
      <c r="PA27" s="85"/>
      <c r="PB27" s="85"/>
      <c r="PC27" s="85"/>
      <c r="PD27" s="85"/>
      <c r="PE27" s="85"/>
      <c r="PF27" s="85"/>
      <c r="PG27" s="85"/>
      <c r="PH27" s="85"/>
      <c r="PI27" s="85"/>
      <c r="PJ27" s="85"/>
      <c r="PK27" s="85"/>
      <c r="PL27" s="85"/>
      <c r="PM27" s="85"/>
      <c r="PN27" s="85"/>
      <c r="PO27" s="85"/>
      <c r="PP27" s="85"/>
      <c r="PQ27" s="85"/>
      <c r="PR27" s="85"/>
      <c r="PS27" s="85"/>
      <c r="PT27" s="85"/>
      <c r="PU27" s="85"/>
      <c r="PV27" s="85"/>
      <c r="PW27" s="85"/>
      <c r="PX27" s="85"/>
      <c r="PY27" s="85"/>
      <c r="PZ27" s="85"/>
      <c r="QA27" s="85"/>
      <c r="QB27" s="85"/>
      <c r="QC27" s="85"/>
      <c r="QD27" s="85"/>
      <c r="QE27" s="85"/>
      <c r="QF27" s="85"/>
      <c r="QG27" s="85"/>
      <c r="QH27" s="85"/>
      <c r="QI27" s="85"/>
      <c r="QJ27" s="85"/>
      <c r="QK27" s="85"/>
      <c r="QL27" s="85"/>
      <c r="QM27" s="85"/>
      <c r="QN27" s="85"/>
      <c r="QO27" s="85"/>
      <c r="QP27" s="85"/>
      <c r="QQ27" s="85"/>
      <c r="QR27" s="85"/>
      <c r="QS27" s="85"/>
      <c r="QT27" s="85"/>
      <c r="QU27" s="85"/>
      <c r="QV27" s="85"/>
      <c r="QW27" s="85"/>
      <c r="QX27" s="85"/>
      <c r="QY27" s="85"/>
      <c r="QZ27" s="85"/>
      <c r="RA27" s="85"/>
      <c r="RB27" s="85"/>
      <c r="RC27" s="85"/>
      <c r="RD27" s="85"/>
      <c r="RE27" s="85"/>
      <c r="RF27" s="85"/>
      <c r="RG27" s="85"/>
      <c r="RH27" s="85"/>
      <c r="RI27" s="85"/>
      <c r="RJ27" s="85"/>
      <c r="RK27" s="85"/>
      <c r="RL27" s="85"/>
      <c r="RM27" s="85"/>
      <c r="RN27" s="85"/>
      <c r="RO27" s="85"/>
      <c r="RP27" s="85"/>
      <c r="RQ27" s="85"/>
      <c r="RR27" s="85"/>
      <c r="RS27" s="85"/>
      <c r="RT27" s="85"/>
      <c r="RU27" s="85"/>
      <c r="RV27" s="85"/>
      <c r="RW27" s="85"/>
      <c r="RX27" s="85"/>
      <c r="RY27" s="85"/>
      <c r="RZ27" s="85"/>
      <c r="SA27" s="85"/>
      <c r="SB27" s="85"/>
      <c r="SC27" s="85"/>
      <c r="SD27" s="85"/>
      <c r="SE27" s="85"/>
      <c r="SF27" s="85"/>
      <c r="SG27" s="85"/>
      <c r="SH27" s="85"/>
      <c r="SI27" s="85"/>
      <c r="SJ27" s="85"/>
      <c r="SK27" s="85"/>
      <c r="SL27" s="85"/>
      <c r="SM27" s="85"/>
      <c r="SN27" s="85"/>
      <c r="SO27" s="85"/>
      <c r="SP27" s="85"/>
      <c r="SQ27" s="85"/>
      <c r="SR27" s="85"/>
      <c r="SS27" s="85"/>
      <c r="ST27" s="85"/>
      <c r="SU27" s="85"/>
      <c r="SV27" s="85"/>
      <c r="SW27" s="85"/>
      <c r="SX27" s="85"/>
      <c r="SY27" s="85"/>
      <c r="SZ27" s="85"/>
      <c r="TA27" s="85"/>
      <c r="TB27" s="85"/>
      <c r="TC27" s="85"/>
      <c r="TD27" s="85"/>
      <c r="TE27" s="85"/>
      <c r="TF27" s="85"/>
      <c r="TG27" s="85"/>
      <c r="TH27" s="85"/>
      <c r="TI27" s="85"/>
      <c r="TJ27" s="85"/>
      <c r="TK27" s="85"/>
      <c r="TL27" s="85"/>
      <c r="TM27" s="85"/>
      <c r="TN27" s="85"/>
      <c r="TO27" s="85"/>
      <c r="TP27" s="85"/>
      <c r="TQ27" s="85"/>
      <c r="TR27" s="85"/>
      <c r="TS27" s="85"/>
      <c r="TT27" s="85"/>
      <c r="TU27" s="85"/>
      <c r="TV27" s="85"/>
      <c r="TW27" s="85"/>
      <c r="TX27" s="85"/>
      <c r="TY27" s="85"/>
      <c r="TZ27" s="85"/>
      <c r="UA27" s="85"/>
      <c r="UB27" s="85"/>
      <c r="UC27" s="85"/>
      <c r="UD27" s="85"/>
      <c r="UE27" s="85"/>
      <c r="UF27" s="85"/>
      <c r="UG27" s="85"/>
      <c r="UH27" s="85"/>
      <c r="UI27" s="85"/>
      <c r="UJ27" s="85"/>
      <c r="UK27" s="85"/>
      <c r="UL27" s="85"/>
      <c r="UM27" s="85"/>
      <c r="UN27" s="85"/>
      <c r="UO27" s="85"/>
      <c r="UP27" s="85"/>
      <c r="UQ27" s="85"/>
      <c r="UR27" s="85"/>
      <c r="US27" s="85"/>
      <c r="UT27" s="85"/>
      <c r="UU27" s="85"/>
      <c r="UV27" s="85"/>
      <c r="UW27" s="85"/>
      <c r="UX27" s="85"/>
      <c r="UY27" s="85"/>
      <c r="UZ27" s="85"/>
      <c r="VA27" s="85"/>
      <c r="VB27" s="85"/>
      <c r="VC27" s="85"/>
      <c r="VD27" s="85"/>
      <c r="VE27" s="85"/>
      <c r="VF27" s="85"/>
      <c r="VG27" s="85"/>
      <c r="VH27" s="85"/>
      <c r="VI27" s="85"/>
      <c r="VJ27" s="85"/>
      <c r="VK27" s="85"/>
      <c r="VL27" s="85"/>
      <c r="VM27" s="85"/>
      <c r="VN27" s="85"/>
      <c r="VO27" s="85"/>
      <c r="VP27" s="85"/>
      <c r="VQ27" s="85"/>
      <c r="VR27" s="85"/>
      <c r="VS27" s="85"/>
      <c r="VT27" s="85"/>
      <c r="VU27" s="85"/>
      <c r="VV27" s="85"/>
      <c r="VW27" s="85"/>
      <c r="VX27" s="85"/>
      <c r="VY27" s="85"/>
      <c r="VZ27" s="85"/>
      <c r="WA27" s="85"/>
      <c r="WB27" s="85"/>
      <c r="WC27" s="85"/>
      <c r="WD27" s="85"/>
      <c r="WE27" s="85"/>
      <c r="WF27" s="85"/>
      <c r="WG27" s="85"/>
      <c r="WH27" s="85"/>
      <c r="WI27" s="85"/>
      <c r="WJ27" s="85"/>
      <c r="WK27" s="85"/>
      <c r="WL27" s="85"/>
      <c r="WM27" s="85"/>
      <c r="WN27" s="85"/>
      <c r="WO27" s="85"/>
      <c r="WP27" s="85"/>
      <c r="WQ27" s="85"/>
      <c r="WR27" s="85"/>
      <c r="WS27" s="85"/>
      <c r="WT27" s="85"/>
      <c r="WU27" s="85"/>
      <c r="WV27" s="85"/>
      <c r="WW27" s="85"/>
      <c r="WX27" s="85"/>
      <c r="WY27" s="85"/>
      <c r="WZ27" s="85"/>
      <c r="XA27" s="85"/>
      <c r="XB27" s="85"/>
      <c r="XC27" s="85"/>
      <c r="XD27" s="85"/>
      <c r="XE27" s="85"/>
      <c r="XF27" s="85"/>
      <c r="XG27" s="85"/>
      <c r="XH27" s="85"/>
      <c r="XI27" s="85"/>
      <c r="XJ27" s="85"/>
      <c r="XK27" s="85"/>
      <c r="XL27" s="85"/>
      <c r="XM27" s="85"/>
      <c r="XN27" s="85"/>
      <c r="XO27" s="85"/>
      <c r="XP27" s="85"/>
      <c r="XQ27" s="85"/>
      <c r="XR27" s="85"/>
      <c r="XS27" s="85"/>
      <c r="XT27" s="85"/>
      <c r="XU27" s="85"/>
      <c r="XV27" s="85"/>
      <c r="XW27" s="85"/>
      <c r="XX27" s="85"/>
      <c r="XY27" s="85"/>
      <c r="XZ27" s="85"/>
      <c r="YA27" s="85"/>
      <c r="YB27" s="85"/>
      <c r="YC27" s="85"/>
      <c r="YD27" s="85"/>
      <c r="YE27" s="85"/>
      <c r="YF27" s="85"/>
      <c r="YG27" s="85"/>
      <c r="YH27" s="85"/>
      <c r="YI27" s="85"/>
      <c r="YJ27" s="85"/>
      <c r="YK27" s="85"/>
      <c r="YL27" s="85"/>
      <c r="YM27" s="85"/>
      <c r="YN27" s="85"/>
      <c r="YO27" s="85"/>
      <c r="YP27" s="85"/>
      <c r="YQ27" s="85"/>
      <c r="YR27" s="85"/>
      <c r="YS27" s="85"/>
      <c r="YT27" s="85"/>
      <c r="YU27" s="85"/>
      <c r="YV27" s="85"/>
      <c r="YW27" s="85"/>
      <c r="YX27" s="85"/>
      <c r="YY27" s="85"/>
      <c r="YZ27" s="85"/>
      <c r="ZA27" s="85"/>
      <c r="ZB27" s="85"/>
      <c r="ZC27" s="85"/>
      <c r="ZD27" s="85"/>
      <c r="ZE27" s="85"/>
      <c r="ZF27" s="85"/>
      <c r="ZG27" s="85"/>
      <c r="ZH27" s="85"/>
      <c r="ZI27" s="85"/>
      <c r="ZJ27" s="85"/>
      <c r="ZK27" s="85"/>
      <c r="ZL27" s="85"/>
      <c r="ZM27" s="85"/>
      <c r="ZN27" s="85"/>
      <c r="ZO27" s="85"/>
      <c r="ZP27" s="85"/>
      <c r="ZQ27" s="85"/>
      <c r="ZR27" s="85"/>
      <c r="ZS27" s="85"/>
      <c r="ZT27" s="85"/>
      <c r="ZU27" s="85"/>
      <c r="ZV27" s="85"/>
      <c r="ZW27" s="85"/>
      <c r="ZX27" s="85"/>
      <c r="ZY27" s="85"/>
      <c r="ZZ27" s="85"/>
      <c r="AAA27" s="85"/>
      <c r="AAB27" s="85"/>
      <c r="AAC27" s="85"/>
      <c r="AAD27" s="85"/>
      <c r="AAE27" s="85"/>
      <c r="AAF27" s="85"/>
      <c r="AAG27" s="85"/>
      <c r="AAH27" s="85"/>
      <c r="AAI27" s="85"/>
      <c r="AAJ27" s="85"/>
      <c r="AAK27" s="85"/>
      <c r="AAL27" s="85"/>
      <c r="AAM27" s="85"/>
      <c r="AAN27" s="85"/>
      <c r="AAO27" s="85"/>
      <c r="AAP27" s="85"/>
      <c r="AAQ27" s="85"/>
      <c r="AAR27" s="85"/>
      <c r="AAS27" s="85"/>
      <c r="AAT27" s="85"/>
      <c r="AAU27" s="85"/>
      <c r="AAV27" s="85"/>
      <c r="AAW27" s="85"/>
      <c r="AAX27" s="85"/>
      <c r="AAY27" s="85"/>
      <c r="AAZ27" s="85"/>
      <c r="ABA27" s="85"/>
      <c r="ABB27" s="85"/>
      <c r="ABC27" s="85"/>
      <c r="ABD27" s="85"/>
      <c r="ABE27" s="85"/>
      <c r="ABF27" s="85"/>
      <c r="ABG27" s="85"/>
      <c r="ABH27" s="85"/>
      <c r="ABI27" s="85"/>
      <c r="ABJ27" s="85"/>
      <c r="ABK27" s="85"/>
      <c r="ABL27" s="85"/>
      <c r="ABM27" s="85"/>
      <c r="ABN27" s="85"/>
      <c r="ABO27" s="85"/>
      <c r="ABP27" s="85"/>
      <c r="ABQ27" s="85"/>
      <c r="ABR27" s="85"/>
      <c r="ABS27" s="85"/>
      <c r="ABT27" s="85"/>
      <c r="ABU27" s="85"/>
      <c r="ABV27" s="85"/>
      <c r="ABW27" s="85"/>
      <c r="ABX27" s="85"/>
      <c r="ABY27" s="85"/>
      <c r="ABZ27" s="85"/>
      <c r="ACA27" s="85"/>
      <c r="ACB27" s="85"/>
      <c r="ACC27" s="85"/>
      <c r="ACD27" s="85"/>
      <c r="ACE27" s="85"/>
      <c r="ACF27" s="85"/>
      <c r="ACG27" s="85"/>
      <c r="ACH27" s="85"/>
      <c r="ACI27" s="85"/>
      <c r="ACJ27" s="85"/>
      <c r="ACK27" s="85"/>
      <c r="ACL27" s="85"/>
      <c r="ACM27" s="85"/>
      <c r="ACN27" s="85"/>
      <c r="ACO27" s="85"/>
      <c r="ACP27" s="85"/>
      <c r="ACQ27" s="85"/>
      <c r="ACR27" s="85"/>
      <c r="ACS27" s="85"/>
      <c r="ACT27" s="85"/>
      <c r="ACU27" s="85"/>
      <c r="ACV27" s="85"/>
      <c r="ACW27" s="85"/>
      <c r="ACX27" s="85"/>
      <c r="ACY27" s="85"/>
      <c r="ACZ27" s="85"/>
      <c r="ADA27" s="85"/>
      <c r="ADB27" s="85"/>
      <c r="ADC27" s="85"/>
      <c r="ADD27" s="85"/>
      <c r="ADE27" s="85"/>
      <c r="ADF27" s="85"/>
      <c r="ADG27" s="85"/>
      <c r="ADH27" s="85"/>
      <c r="ADI27" s="85"/>
      <c r="ADJ27" s="85"/>
      <c r="ADK27" s="85"/>
      <c r="ADL27" s="85"/>
      <c r="ADM27" s="85"/>
      <c r="ADN27" s="85"/>
      <c r="ADO27" s="85"/>
      <c r="ADP27" s="85"/>
      <c r="ADQ27" s="85"/>
      <c r="ADR27" s="85"/>
      <c r="ADS27" s="85"/>
      <c r="ADT27" s="85"/>
      <c r="ADU27" s="85"/>
      <c r="ADV27" s="85"/>
      <c r="ADW27" s="85"/>
      <c r="ADX27" s="85"/>
      <c r="ADY27" s="85"/>
      <c r="ADZ27" s="85"/>
      <c r="AEA27" s="85"/>
      <c r="AEB27" s="85"/>
      <c r="AEC27" s="85"/>
      <c r="AED27" s="85"/>
      <c r="AEE27" s="85"/>
      <c r="AEF27" s="85"/>
      <c r="AEG27" s="85"/>
      <c r="AEH27" s="85"/>
      <c r="AEI27" s="85"/>
      <c r="AEJ27" s="85"/>
      <c r="AEK27" s="85"/>
      <c r="AEL27" s="85"/>
      <c r="AEM27" s="85"/>
      <c r="AEN27" s="85"/>
      <c r="AEO27" s="85"/>
      <c r="AEP27" s="85"/>
      <c r="AEQ27" s="85"/>
      <c r="AER27" s="85"/>
      <c r="AES27" s="85"/>
      <c r="AET27" s="85"/>
      <c r="AEU27" s="85"/>
      <c r="AEV27" s="85"/>
      <c r="AEW27" s="85"/>
      <c r="AEX27" s="85"/>
      <c r="AEY27" s="85"/>
      <c r="AEZ27" s="85"/>
      <c r="AFA27" s="85"/>
      <c r="AFB27" s="85"/>
      <c r="AFC27" s="85"/>
      <c r="AFD27" s="85"/>
      <c r="AFE27" s="85"/>
      <c r="AFF27" s="85"/>
      <c r="AFG27" s="85"/>
      <c r="AFH27" s="85"/>
      <c r="AFI27" s="85"/>
      <c r="AFJ27" s="85"/>
      <c r="AFK27" s="85"/>
      <c r="AFL27" s="85"/>
      <c r="AFM27" s="85"/>
      <c r="AFN27" s="85"/>
      <c r="AFO27" s="85"/>
      <c r="AFP27" s="85"/>
      <c r="AFQ27" s="85"/>
      <c r="AFR27" s="85"/>
      <c r="AFS27" s="85"/>
      <c r="AFT27" s="85"/>
      <c r="AFU27" s="85"/>
      <c r="AFV27" s="85"/>
      <c r="AFW27" s="85"/>
      <c r="AFX27" s="85"/>
      <c r="AFY27" s="85"/>
      <c r="AFZ27" s="85"/>
      <c r="AGA27" s="85"/>
      <c r="AGB27" s="85"/>
      <c r="AGC27" s="85"/>
      <c r="AGD27" s="85"/>
      <c r="AGE27" s="85"/>
      <c r="AGF27" s="85"/>
      <c r="AGG27" s="85"/>
      <c r="AGH27" s="85"/>
      <c r="AGI27" s="85"/>
      <c r="AGJ27" s="85"/>
      <c r="AGK27" s="85"/>
      <c r="AGL27" s="85"/>
      <c r="AGM27" s="85"/>
      <c r="AGN27" s="85"/>
      <c r="AGO27" s="85"/>
      <c r="AGP27" s="85"/>
      <c r="AGQ27" s="85"/>
      <c r="AGR27" s="85"/>
      <c r="AGS27" s="85"/>
      <c r="AGT27" s="85"/>
      <c r="AGU27" s="85"/>
      <c r="AGV27" s="85"/>
      <c r="AGW27" s="85"/>
      <c r="AGX27" s="85"/>
      <c r="AGY27" s="85"/>
      <c r="AGZ27" s="85"/>
      <c r="AHA27" s="85"/>
      <c r="AHB27" s="85"/>
      <c r="AHC27" s="85"/>
      <c r="AHD27" s="85"/>
      <c r="AHE27" s="85"/>
      <c r="AHF27" s="85"/>
      <c r="AHG27" s="85"/>
      <c r="AHH27" s="85"/>
      <c r="AHI27" s="85"/>
      <c r="AHJ27" s="85"/>
      <c r="AHK27" s="85"/>
      <c r="AHL27" s="85"/>
      <c r="AHM27" s="85"/>
      <c r="AHN27" s="85"/>
      <c r="AHO27" s="85"/>
      <c r="AHP27" s="85"/>
      <c r="AHQ27" s="85"/>
      <c r="AHR27" s="85"/>
      <c r="AHS27" s="85"/>
      <c r="AHT27" s="85"/>
      <c r="AHU27" s="85"/>
      <c r="AHV27" s="85"/>
      <c r="AHW27" s="85"/>
      <c r="AHX27" s="85"/>
      <c r="AHY27" s="85"/>
      <c r="AHZ27" s="85"/>
      <c r="AIA27" s="85"/>
      <c r="AIB27" s="85"/>
      <c r="AIC27" s="85"/>
      <c r="AID27" s="85"/>
      <c r="AIE27" s="85"/>
      <c r="AIF27" s="85"/>
      <c r="AIG27" s="85"/>
      <c r="AIH27" s="85"/>
      <c r="AII27" s="85"/>
      <c r="AIJ27" s="85"/>
      <c r="AIK27" s="85"/>
      <c r="AIL27" s="85"/>
      <c r="AIM27" s="85"/>
      <c r="AIN27" s="85"/>
      <c r="AIO27" s="85"/>
      <c r="AIP27" s="85"/>
      <c r="AIQ27" s="85"/>
      <c r="AIR27" s="85"/>
      <c r="AIS27" s="85"/>
      <c r="AIT27" s="85"/>
      <c r="AIU27" s="85"/>
      <c r="AIV27" s="85"/>
      <c r="AIW27" s="85"/>
      <c r="AIX27" s="85"/>
      <c r="AIY27" s="85"/>
      <c r="AIZ27" s="85"/>
      <c r="AJA27" s="85"/>
      <c r="AJB27" s="85"/>
      <c r="AJC27" s="85"/>
      <c r="AJD27" s="85"/>
      <c r="AJE27" s="85"/>
      <c r="AJF27" s="85"/>
      <c r="AJG27" s="85"/>
      <c r="AJH27" s="85"/>
      <c r="AJI27" s="85"/>
      <c r="AJJ27" s="85"/>
      <c r="AJK27" s="85"/>
      <c r="AJL27" s="85"/>
      <c r="AJM27" s="85"/>
      <c r="AJN27" s="85"/>
      <c r="AJO27" s="85"/>
      <c r="AJP27" s="85"/>
      <c r="AJQ27" s="85"/>
      <c r="AJR27" s="85"/>
      <c r="AJS27" s="85"/>
      <c r="AJT27" s="85"/>
      <c r="AJU27" s="85"/>
      <c r="AJV27" s="85"/>
      <c r="AJW27" s="85"/>
      <c r="AJX27" s="85"/>
      <c r="AJY27" s="85"/>
      <c r="AJZ27" s="85"/>
      <c r="AKA27" s="85"/>
      <c r="AKB27" s="85"/>
      <c r="AKC27" s="85"/>
      <c r="AKD27" s="85"/>
      <c r="AKE27" s="85"/>
      <c r="AKF27" s="85"/>
      <c r="AKG27" s="85"/>
      <c r="AKH27" s="85"/>
      <c r="AKI27" s="85"/>
      <c r="AKJ27" s="85"/>
      <c r="AKK27" s="85"/>
      <c r="AKL27" s="85"/>
      <c r="AKM27" s="85"/>
      <c r="AKN27" s="85"/>
      <c r="AKO27" s="85"/>
      <c r="AKP27" s="85"/>
      <c r="AKQ27" s="85"/>
      <c r="AKR27" s="85"/>
      <c r="AKS27" s="85"/>
      <c r="AKT27" s="85"/>
      <c r="AKU27" s="85"/>
      <c r="AKV27" s="85"/>
      <c r="AKW27" s="85"/>
      <c r="AKX27" s="85"/>
      <c r="AKY27" s="85"/>
      <c r="AKZ27" s="85"/>
      <c r="ALA27" s="85"/>
      <c r="ALB27" s="85"/>
      <c r="ALC27" s="85"/>
      <c r="ALD27" s="85"/>
      <c r="ALE27" s="85"/>
      <c r="ALF27" s="85"/>
      <c r="ALG27" s="85"/>
      <c r="ALH27" s="85"/>
      <c r="ALI27" s="85"/>
      <c r="ALJ27" s="85"/>
      <c r="ALK27" s="85"/>
      <c r="ALL27" s="85"/>
      <c r="ALM27" s="85"/>
      <c r="ALN27" s="85"/>
      <c r="ALO27" s="85"/>
      <c r="ALP27" s="85"/>
      <c r="ALQ27" s="85"/>
      <c r="ALR27" s="85"/>
      <c r="ALS27" s="85"/>
      <c r="ALT27" s="85"/>
      <c r="ALU27" s="85"/>
      <c r="ALV27" s="85"/>
      <c r="ALW27" s="85"/>
      <c r="ALX27" s="85"/>
      <c r="ALY27" s="85"/>
      <c r="ALZ27" s="85"/>
      <c r="AMA27" s="85"/>
      <c r="AMB27" s="85"/>
      <c r="AMC27" s="85"/>
      <c r="AMD27" s="85"/>
      <c r="AME27" s="85"/>
      <c r="AMF27" s="85"/>
      <c r="AMG27" s="85"/>
      <c r="AMH27" s="85"/>
      <c r="AMI27" s="85"/>
      <c r="AMJ27" s="85"/>
      <c r="AMK27" s="85"/>
      <c r="AML27" s="85"/>
      <c r="AMM27" s="85"/>
      <c r="AMN27" s="85"/>
      <c r="AMO27" s="85"/>
      <c r="AMP27" s="85"/>
      <c r="AMQ27" s="85"/>
      <c r="AMR27" s="85"/>
      <c r="AMS27" s="85"/>
      <c r="AMT27" s="85"/>
      <c r="AMU27" s="85"/>
      <c r="AMV27" s="85"/>
      <c r="AMW27" s="85"/>
      <c r="AMX27" s="85"/>
      <c r="AMY27" s="85"/>
      <c r="AMZ27" s="85"/>
      <c r="ANA27" s="85"/>
      <c r="ANB27" s="85"/>
      <c r="ANC27" s="85"/>
      <c r="AND27" s="85"/>
      <c r="ANE27" s="85"/>
      <c r="ANF27" s="85"/>
      <c r="ANG27" s="85"/>
      <c r="ANH27" s="85"/>
      <c r="ANI27" s="85"/>
      <c r="ANJ27" s="85"/>
      <c r="ANK27" s="85"/>
      <c r="ANL27" s="85"/>
      <c r="ANM27" s="85"/>
      <c r="ANN27" s="85"/>
      <c r="ANO27" s="85"/>
      <c r="ANP27" s="85"/>
      <c r="ANQ27" s="85"/>
      <c r="ANR27" s="85"/>
      <c r="ANS27" s="85"/>
      <c r="ANT27" s="85"/>
      <c r="ANU27" s="85"/>
      <c r="ANV27" s="85"/>
      <c r="ANW27" s="85"/>
      <c r="ANX27" s="85"/>
      <c r="ANY27" s="85"/>
      <c r="ANZ27" s="85"/>
      <c r="AOA27" s="85"/>
      <c r="AOB27" s="85"/>
      <c r="AOC27" s="85"/>
      <c r="AOD27" s="85"/>
      <c r="AOE27" s="85"/>
      <c r="AOF27" s="85"/>
      <c r="AOG27" s="85"/>
      <c r="AOH27" s="85"/>
      <c r="AOI27" s="85"/>
      <c r="AOJ27" s="85"/>
      <c r="AOK27" s="85"/>
      <c r="AOL27" s="85"/>
      <c r="AOM27" s="85"/>
      <c r="AON27" s="85"/>
      <c r="AOO27" s="85"/>
      <c r="AOP27" s="85"/>
      <c r="AOQ27" s="85"/>
      <c r="AOR27" s="85"/>
      <c r="AOS27" s="85"/>
      <c r="AOT27" s="85"/>
      <c r="AOU27" s="85"/>
      <c r="AOV27" s="85"/>
      <c r="AOW27" s="85"/>
      <c r="AOX27" s="85"/>
      <c r="AOY27" s="85"/>
      <c r="AOZ27" s="85"/>
      <c r="APA27" s="85"/>
      <c r="APB27" s="85"/>
      <c r="APC27" s="85"/>
      <c r="APD27" s="85"/>
      <c r="APE27" s="85"/>
      <c r="APF27" s="85"/>
      <c r="APG27" s="85"/>
      <c r="APH27" s="85"/>
      <c r="API27" s="85"/>
      <c r="APJ27" s="85"/>
      <c r="APK27" s="85"/>
      <c r="APL27" s="85"/>
      <c r="APM27" s="85"/>
      <c r="APN27" s="85"/>
      <c r="APO27" s="85"/>
      <c r="APP27" s="85"/>
      <c r="APQ27" s="85"/>
      <c r="APR27" s="85"/>
      <c r="APS27" s="85"/>
      <c r="APT27" s="85"/>
      <c r="APU27" s="85"/>
      <c r="APV27" s="85"/>
      <c r="APW27" s="85"/>
      <c r="APX27" s="85"/>
      <c r="APY27" s="85"/>
      <c r="APZ27" s="85"/>
      <c r="AQA27" s="85"/>
      <c r="AQB27" s="85"/>
      <c r="AQC27" s="85"/>
      <c r="AQD27" s="85"/>
      <c r="AQE27" s="85"/>
      <c r="AQF27" s="85"/>
      <c r="AQG27" s="85"/>
      <c r="AQH27" s="85"/>
      <c r="AQI27" s="85"/>
      <c r="AQJ27" s="85"/>
      <c r="AQK27" s="85"/>
      <c r="AQL27" s="85"/>
      <c r="AQM27" s="85"/>
      <c r="AQN27" s="85"/>
      <c r="AQO27" s="85"/>
      <c r="AQP27" s="85"/>
      <c r="AQQ27" s="85"/>
      <c r="AQR27" s="85"/>
      <c r="AQS27" s="85"/>
      <c r="AQT27" s="85"/>
      <c r="AQU27" s="85"/>
      <c r="AQV27" s="85"/>
      <c r="AQW27" s="85"/>
      <c r="AQX27" s="85"/>
      <c r="AQY27" s="85"/>
      <c r="AQZ27" s="85"/>
      <c r="ARA27" s="85"/>
      <c r="ARB27" s="85"/>
      <c r="ARC27" s="85"/>
      <c r="ARD27" s="85"/>
      <c r="ARE27" s="85"/>
      <c r="ARF27" s="85"/>
      <c r="ARG27" s="85"/>
      <c r="ARH27" s="85"/>
      <c r="ARI27" s="85"/>
      <c r="ARJ27" s="85"/>
      <c r="ARK27" s="85"/>
      <c r="ARL27" s="85"/>
      <c r="ARM27" s="85"/>
      <c r="ARN27" s="85"/>
      <c r="ARO27" s="85"/>
      <c r="ARP27" s="85"/>
      <c r="ARQ27" s="85"/>
      <c r="ARR27" s="85"/>
      <c r="ARS27" s="85"/>
      <c r="ART27" s="85"/>
      <c r="ARU27" s="85"/>
      <c r="ARV27" s="85"/>
      <c r="ARW27" s="85"/>
      <c r="ARX27" s="85"/>
      <c r="ARY27" s="85"/>
      <c r="ARZ27" s="85"/>
      <c r="ASA27" s="85"/>
      <c r="ASB27" s="85"/>
      <c r="ASC27" s="85"/>
      <c r="ASD27" s="85"/>
      <c r="ASE27" s="85"/>
      <c r="ASF27" s="85"/>
      <c r="ASG27" s="85"/>
      <c r="ASH27" s="85"/>
      <c r="ASI27" s="85"/>
      <c r="ASJ27" s="85"/>
      <c r="ASK27" s="85"/>
      <c r="ASL27" s="85"/>
      <c r="ASM27" s="85"/>
      <c r="ASN27" s="85"/>
      <c r="ASO27" s="85"/>
      <c r="ASP27" s="85"/>
      <c r="ASQ27" s="85"/>
      <c r="ASR27" s="85"/>
      <c r="ASS27" s="85"/>
      <c r="AST27" s="85"/>
      <c r="ASU27" s="85"/>
      <c r="ASV27" s="85"/>
      <c r="ASW27" s="85"/>
      <c r="ASX27" s="85"/>
      <c r="ASY27" s="85"/>
      <c r="ASZ27" s="85"/>
      <c r="ATA27" s="85"/>
      <c r="ATB27" s="85"/>
      <c r="ATC27" s="85"/>
      <c r="ATD27" s="85"/>
      <c r="ATE27" s="85"/>
      <c r="ATF27" s="85"/>
      <c r="ATG27" s="85"/>
      <c r="ATH27" s="85"/>
      <c r="ATI27" s="85"/>
      <c r="ATJ27" s="85"/>
      <c r="ATK27" s="85"/>
      <c r="ATL27" s="85"/>
      <c r="ATM27" s="85"/>
      <c r="ATN27" s="85"/>
      <c r="ATO27" s="85"/>
      <c r="ATP27" s="85"/>
      <c r="ATQ27" s="85"/>
      <c r="ATR27" s="85"/>
      <c r="ATS27" s="85"/>
      <c r="ATT27" s="85"/>
      <c r="ATU27" s="85"/>
      <c r="ATV27" s="85"/>
      <c r="ATW27" s="85"/>
      <c r="ATX27" s="85"/>
      <c r="ATY27" s="85"/>
      <c r="ATZ27" s="85"/>
      <c r="AUA27" s="85"/>
      <c r="AUB27" s="85"/>
      <c r="AUC27" s="85"/>
      <c r="AUD27" s="85"/>
      <c r="AUE27" s="85"/>
      <c r="AUF27" s="85"/>
      <c r="AUG27" s="85"/>
      <c r="AUH27" s="85"/>
      <c r="AUI27" s="85"/>
      <c r="AUJ27" s="85"/>
      <c r="AUK27" s="85"/>
      <c r="AUL27" s="85"/>
      <c r="AUM27" s="85"/>
      <c r="AUN27" s="85"/>
      <c r="AUO27" s="85"/>
      <c r="AUP27" s="85"/>
      <c r="AUQ27" s="85"/>
      <c r="AUR27" s="85"/>
      <c r="AUS27" s="85"/>
      <c r="AUT27" s="85"/>
      <c r="AUU27" s="85"/>
      <c r="AUV27" s="85"/>
      <c r="AUW27" s="85"/>
      <c r="AUX27" s="85"/>
      <c r="AUY27" s="85"/>
      <c r="AUZ27" s="85"/>
      <c r="AVA27" s="85"/>
      <c r="AVB27" s="85"/>
      <c r="AVC27" s="85"/>
      <c r="AVD27" s="85"/>
      <c r="AVE27" s="85"/>
      <c r="AVF27" s="85"/>
      <c r="AVG27" s="85"/>
      <c r="AVH27" s="85"/>
      <c r="AVI27" s="85"/>
      <c r="AVJ27" s="85"/>
      <c r="AVK27" s="85"/>
      <c r="AVL27" s="85"/>
      <c r="AVM27" s="85"/>
      <c r="AVN27" s="85"/>
      <c r="AVO27" s="85"/>
      <c r="AVP27" s="85"/>
      <c r="AVQ27" s="85"/>
      <c r="AVR27" s="85"/>
      <c r="AVS27" s="85"/>
      <c r="AVT27" s="85"/>
      <c r="AVU27" s="85"/>
      <c r="AVV27" s="85"/>
      <c r="AVW27" s="85"/>
      <c r="AVX27" s="85"/>
      <c r="AVY27" s="85"/>
      <c r="AVZ27" s="85"/>
      <c r="AWA27" s="85"/>
      <c r="AWB27" s="85"/>
      <c r="AWC27" s="85"/>
      <c r="AWD27" s="85"/>
      <c r="AWE27" s="85"/>
      <c r="AWF27" s="85"/>
      <c r="AWG27" s="85"/>
      <c r="AWH27" s="85"/>
      <c r="AWI27" s="85"/>
      <c r="AWJ27" s="85"/>
      <c r="AWK27" s="85"/>
      <c r="AWL27" s="85"/>
      <c r="AWM27" s="85"/>
      <c r="AWN27" s="85"/>
      <c r="AWO27" s="85"/>
      <c r="AWP27" s="85"/>
      <c r="AWQ27" s="85"/>
      <c r="AWR27" s="85"/>
      <c r="AWS27" s="85"/>
      <c r="AWT27" s="85"/>
      <c r="AWU27" s="85"/>
      <c r="AWV27" s="85"/>
      <c r="AWW27" s="85"/>
      <c r="AWX27" s="85"/>
      <c r="AWY27" s="85"/>
      <c r="AWZ27" s="85"/>
      <c r="AXA27" s="85"/>
      <c r="AXB27" s="85"/>
      <c r="AXC27" s="85"/>
      <c r="AXD27" s="85"/>
      <c r="AXE27" s="85"/>
      <c r="AXF27" s="85"/>
      <c r="AXG27" s="85"/>
      <c r="AXH27" s="85"/>
      <c r="AXI27" s="85"/>
      <c r="AXJ27" s="85"/>
      <c r="AXK27" s="85"/>
      <c r="AXL27" s="85"/>
      <c r="AXM27" s="85"/>
      <c r="AXN27" s="85"/>
      <c r="AXO27" s="85"/>
      <c r="AXP27" s="85"/>
      <c r="AXQ27" s="85"/>
      <c r="AXR27" s="85"/>
      <c r="AXS27" s="85"/>
      <c r="AXT27" s="85"/>
      <c r="AXU27" s="85"/>
      <c r="AXV27" s="85"/>
      <c r="AXW27" s="85"/>
      <c r="AXX27" s="85"/>
      <c r="AXY27" s="85"/>
      <c r="AXZ27" s="85"/>
      <c r="AYA27" s="85"/>
      <c r="AYB27" s="85"/>
      <c r="AYC27" s="85"/>
      <c r="AYD27" s="85"/>
      <c r="AYE27" s="85"/>
      <c r="AYF27" s="85"/>
      <c r="AYG27" s="85"/>
      <c r="AYH27" s="85"/>
      <c r="AYI27" s="85"/>
      <c r="AYJ27" s="85"/>
      <c r="AYK27" s="85"/>
      <c r="AYL27" s="85"/>
      <c r="AYM27" s="85"/>
      <c r="AYN27" s="85"/>
      <c r="AYO27" s="85"/>
      <c r="AYP27" s="85"/>
      <c r="AYQ27" s="85"/>
      <c r="AYR27" s="85"/>
      <c r="AYS27" s="85"/>
      <c r="AYT27" s="85"/>
      <c r="AYU27" s="85"/>
      <c r="AYV27" s="85"/>
      <c r="AYW27" s="85"/>
      <c r="AYX27" s="85"/>
      <c r="AYY27" s="85"/>
      <c r="AYZ27" s="85"/>
      <c r="AZA27" s="85"/>
      <c r="AZB27" s="85"/>
      <c r="AZC27" s="85"/>
      <c r="AZD27" s="85"/>
      <c r="AZE27" s="85"/>
      <c r="AZF27" s="85"/>
      <c r="AZG27" s="85"/>
      <c r="AZH27" s="85"/>
      <c r="AZI27" s="85"/>
      <c r="AZJ27" s="85"/>
      <c r="AZK27" s="85"/>
      <c r="AZL27" s="85"/>
      <c r="AZM27" s="85"/>
      <c r="AZN27" s="85"/>
      <c r="AZO27" s="85"/>
      <c r="AZP27" s="85"/>
      <c r="AZQ27" s="85"/>
      <c r="AZR27" s="85"/>
      <c r="AZS27" s="85"/>
      <c r="AZT27" s="85"/>
      <c r="AZU27" s="85"/>
      <c r="AZV27" s="85"/>
      <c r="AZW27" s="85"/>
      <c r="AZX27" s="85"/>
      <c r="AZY27" s="85"/>
      <c r="AZZ27" s="85"/>
      <c r="BAA27" s="85"/>
      <c r="BAB27" s="85"/>
      <c r="BAC27" s="85"/>
      <c r="BAD27" s="85"/>
      <c r="BAE27" s="85"/>
      <c r="BAF27" s="85"/>
      <c r="BAG27" s="85"/>
      <c r="BAH27" s="85"/>
      <c r="BAI27" s="85"/>
      <c r="BAJ27" s="85"/>
      <c r="BAK27" s="85"/>
      <c r="BAL27" s="85"/>
      <c r="BAM27" s="85"/>
      <c r="BAN27" s="85"/>
      <c r="BAO27" s="85"/>
      <c r="BAP27" s="85"/>
      <c r="BAQ27" s="85"/>
      <c r="BAR27" s="85"/>
      <c r="BAS27" s="85"/>
      <c r="BAT27" s="85"/>
      <c r="BAU27" s="85"/>
      <c r="BAV27" s="85"/>
      <c r="BAW27" s="85"/>
      <c r="BAX27" s="85"/>
      <c r="BAY27" s="85"/>
      <c r="BAZ27" s="85"/>
      <c r="BBA27" s="85"/>
      <c r="BBB27" s="85"/>
      <c r="BBC27" s="85"/>
      <c r="BBD27" s="85"/>
      <c r="BBE27" s="85"/>
      <c r="BBF27" s="85"/>
      <c r="BBG27" s="85"/>
      <c r="BBH27" s="85"/>
      <c r="BBI27" s="85"/>
      <c r="BBJ27" s="85"/>
      <c r="BBK27" s="85"/>
      <c r="BBL27" s="85"/>
      <c r="BBM27" s="85"/>
      <c r="BBN27" s="85"/>
      <c r="BBO27" s="85"/>
      <c r="BBP27" s="85"/>
      <c r="BBQ27" s="85"/>
      <c r="BBR27" s="85"/>
      <c r="BBS27" s="85"/>
      <c r="BBT27" s="85"/>
      <c r="BBU27" s="85"/>
      <c r="BBV27" s="85"/>
      <c r="BBW27" s="85"/>
      <c r="BBX27" s="85"/>
      <c r="BBY27" s="85"/>
      <c r="BBZ27" s="85"/>
      <c r="BCA27" s="85"/>
      <c r="BCB27" s="85"/>
      <c r="BCC27" s="85"/>
      <c r="BCD27" s="85"/>
      <c r="BCE27" s="85"/>
      <c r="BCF27" s="85"/>
      <c r="BCG27" s="85"/>
      <c r="BCH27" s="85"/>
      <c r="BCI27" s="85"/>
      <c r="BCJ27" s="85"/>
      <c r="BCK27" s="85"/>
      <c r="BCL27" s="85"/>
      <c r="BCM27" s="85"/>
      <c r="BCN27" s="85"/>
      <c r="BCO27" s="85"/>
      <c r="BCP27" s="85"/>
      <c r="BCQ27" s="85"/>
      <c r="BCR27" s="85"/>
      <c r="BCS27" s="85"/>
      <c r="BCT27" s="85"/>
      <c r="BCU27" s="85"/>
      <c r="BCV27" s="85"/>
      <c r="BCW27" s="85"/>
      <c r="BCX27" s="85"/>
      <c r="BCY27" s="85"/>
      <c r="BCZ27" s="85"/>
      <c r="BDA27" s="85"/>
      <c r="BDB27" s="85"/>
      <c r="BDC27" s="85"/>
      <c r="BDD27" s="85"/>
      <c r="BDE27" s="85"/>
      <c r="BDF27" s="85"/>
      <c r="BDG27" s="85"/>
      <c r="BDH27" s="85"/>
      <c r="BDI27" s="85"/>
      <c r="BDJ27" s="85"/>
      <c r="BDK27" s="85"/>
      <c r="BDL27" s="85"/>
      <c r="BDM27" s="85"/>
      <c r="BDN27" s="85"/>
      <c r="BDO27" s="85"/>
      <c r="BDP27" s="85"/>
      <c r="BDQ27" s="85"/>
      <c r="BDR27" s="85"/>
      <c r="BDS27" s="85"/>
      <c r="BDT27" s="85"/>
      <c r="BDU27" s="85"/>
      <c r="BDV27" s="85"/>
      <c r="BDW27" s="85"/>
      <c r="BDX27" s="85"/>
      <c r="BDY27" s="85"/>
      <c r="BDZ27" s="85"/>
      <c r="BEA27" s="85"/>
      <c r="BEB27" s="85"/>
      <c r="BEC27" s="85"/>
      <c r="BED27" s="85"/>
      <c r="BEE27" s="85"/>
      <c r="BEF27" s="85"/>
      <c r="BEG27" s="85"/>
      <c r="BEH27" s="85"/>
      <c r="BEI27" s="85"/>
      <c r="BEJ27" s="85"/>
      <c r="BEK27" s="85"/>
      <c r="BEL27" s="85"/>
      <c r="BEM27" s="85"/>
      <c r="BEN27" s="85"/>
      <c r="BEO27" s="85"/>
      <c r="BEP27" s="85"/>
      <c r="BEQ27" s="85"/>
      <c r="BER27" s="85"/>
      <c r="BES27" s="85"/>
      <c r="BET27" s="85"/>
      <c r="BEU27" s="85"/>
      <c r="BEV27" s="85"/>
      <c r="BEW27" s="85"/>
      <c r="BEX27" s="85"/>
      <c r="BEY27" s="85"/>
      <c r="BEZ27" s="85"/>
      <c r="BFA27" s="85"/>
      <c r="BFB27" s="85"/>
      <c r="BFC27" s="85"/>
      <c r="BFD27" s="85"/>
      <c r="BFE27" s="85"/>
      <c r="BFF27" s="85"/>
      <c r="BFG27" s="85"/>
      <c r="BFH27" s="85"/>
      <c r="BFI27" s="85"/>
      <c r="BFJ27" s="85"/>
      <c r="BFK27" s="85"/>
      <c r="BFL27" s="85"/>
      <c r="BFM27" s="85"/>
      <c r="BFN27" s="85"/>
      <c r="BFO27" s="85"/>
      <c r="BFP27" s="85"/>
      <c r="BFQ27" s="85"/>
      <c r="BFR27" s="85"/>
      <c r="BFS27" s="85"/>
      <c r="BFT27" s="85"/>
      <c r="BFU27" s="85"/>
      <c r="BFV27" s="85"/>
      <c r="BFW27" s="85"/>
      <c r="BFX27" s="85"/>
      <c r="BFY27" s="85"/>
      <c r="BFZ27" s="85"/>
      <c r="BGA27" s="85"/>
      <c r="BGB27" s="85"/>
      <c r="BGC27" s="85"/>
      <c r="BGD27" s="85"/>
      <c r="BGE27" s="85"/>
      <c r="BGF27" s="85"/>
      <c r="BGG27" s="85"/>
      <c r="BGH27" s="85"/>
      <c r="BGI27" s="85"/>
      <c r="BGJ27" s="85"/>
      <c r="BGK27" s="85"/>
      <c r="BGL27" s="85"/>
      <c r="BGM27" s="85"/>
      <c r="BGN27" s="85"/>
      <c r="BGO27" s="85"/>
      <c r="BGP27" s="85"/>
      <c r="BGQ27" s="85"/>
      <c r="BGR27" s="85"/>
      <c r="BGS27" s="85"/>
      <c r="BGT27" s="85"/>
      <c r="BGU27" s="85"/>
      <c r="BGV27" s="85"/>
      <c r="BGW27" s="85"/>
      <c r="BGX27" s="85"/>
      <c r="BGY27" s="85"/>
      <c r="BGZ27" s="85"/>
      <c r="BHA27" s="85"/>
      <c r="BHB27" s="85"/>
      <c r="BHC27" s="85"/>
      <c r="BHD27" s="85"/>
      <c r="BHE27" s="85"/>
      <c r="BHF27" s="85"/>
      <c r="BHG27" s="85"/>
      <c r="BHH27" s="85"/>
      <c r="BHI27" s="85"/>
      <c r="BHJ27" s="85"/>
      <c r="BHK27" s="85"/>
      <c r="BHL27" s="85"/>
      <c r="BHM27" s="85"/>
      <c r="BHN27" s="85"/>
      <c r="BHO27" s="85"/>
      <c r="BHP27" s="85"/>
      <c r="BHQ27" s="85"/>
      <c r="BHR27" s="85"/>
      <c r="BHS27" s="85"/>
      <c r="BHT27" s="85"/>
      <c r="BHU27" s="85"/>
      <c r="BHV27" s="85"/>
      <c r="BHW27" s="85"/>
      <c r="BHX27" s="85"/>
      <c r="BHY27" s="85"/>
      <c r="BHZ27" s="85"/>
      <c r="BIA27" s="85"/>
      <c r="BIB27" s="85"/>
      <c r="BIC27" s="85"/>
      <c r="BID27" s="85"/>
      <c r="BIE27" s="85"/>
      <c r="BIF27" s="85"/>
      <c r="BIG27" s="85"/>
      <c r="BIH27" s="85"/>
      <c r="BII27" s="85"/>
      <c r="BIJ27" s="85"/>
      <c r="BIK27" s="85"/>
      <c r="BIL27" s="85"/>
      <c r="BIM27" s="85"/>
      <c r="BIN27" s="85"/>
      <c r="BIO27" s="85"/>
      <c r="BIP27" s="85"/>
      <c r="BIQ27" s="85"/>
      <c r="BIR27" s="85"/>
      <c r="BIS27" s="85"/>
      <c r="BIT27" s="85"/>
      <c r="BIU27" s="85"/>
      <c r="BIV27" s="85"/>
      <c r="BIW27" s="85"/>
      <c r="BIX27" s="85"/>
      <c r="BIY27" s="85"/>
      <c r="BIZ27" s="85"/>
      <c r="BJA27" s="85"/>
      <c r="BJB27" s="85"/>
      <c r="BJC27" s="85"/>
      <c r="BJD27" s="85"/>
      <c r="BJE27" s="85"/>
      <c r="BJF27" s="85"/>
      <c r="BJG27" s="85"/>
      <c r="BJH27" s="85"/>
      <c r="BJI27" s="85"/>
      <c r="BJJ27" s="85"/>
      <c r="BJK27" s="85"/>
      <c r="BJL27" s="85"/>
      <c r="BJM27" s="85"/>
      <c r="BJN27" s="85"/>
      <c r="BJO27" s="85"/>
      <c r="BJP27" s="85"/>
      <c r="BJQ27" s="85"/>
      <c r="BJR27" s="85"/>
      <c r="BJS27" s="85"/>
      <c r="BJT27" s="85"/>
      <c r="BJU27" s="85"/>
      <c r="BJV27" s="85"/>
      <c r="BJW27" s="85"/>
      <c r="BJX27" s="85"/>
      <c r="BJY27" s="85"/>
      <c r="BJZ27" s="85"/>
      <c r="BKA27" s="85"/>
      <c r="BKB27" s="85"/>
      <c r="BKC27" s="85"/>
      <c r="BKD27" s="85"/>
      <c r="BKE27" s="85"/>
      <c r="BKF27" s="85"/>
      <c r="BKG27" s="85"/>
      <c r="BKH27" s="85"/>
      <c r="BKI27" s="85"/>
      <c r="BKJ27" s="85"/>
      <c r="BKK27" s="85"/>
      <c r="BKL27" s="85"/>
      <c r="BKM27" s="85"/>
      <c r="BKN27" s="85"/>
      <c r="BKO27" s="85"/>
      <c r="BKP27" s="85"/>
      <c r="BKQ27" s="85"/>
      <c r="BKR27" s="85"/>
      <c r="BKS27" s="85"/>
      <c r="BKT27" s="85"/>
      <c r="BKU27" s="85"/>
      <c r="BKV27" s="85"/>
      <c r="BKW27" s="85"/>
      <c r="BKX27" s="85"/>
      <c r="BKY27" s="85"/>
      <c r="BKZ27" s="85"/>
      <c r="BLA27" s="85"/>
      <c r="BLB27" s="85"/>
      <c r="BLC27" s="85"/>
      <c r="BLD27" s="85"/>
      <c r="BLE27" s="85"/>
      <c r="BLF27" s="85"/>
      <c r="BLG27" s="85"/>
      <c r="BLH27" s="85"/>
      <c r="BLI27" s="85"/>
      <c r="BLJ27" s="85"/>
      <c r="BLK27" s="85"/>
      <c r="BLL27" s="85"/>
      <c r="BLM27" s="85"/>
      <c r="BLN27" s="85"/>
      <c r="BLO27" s="85"/>
      <c r="BLP27" s="85"/>
      <c r="BLQ27" s="85"/>
      <c r="BLR27" s="85"/>
      <c r="BLS27" s="85"/>
      <c r="BLT27" s="85"/>
      <c r="BLU27" s="85"/>
      <c r="BLV27" s="85"/>
      <c r="BLW27" s="85"/>
      <c r="BLX27" s="85"/>
      <c r="BLY27" s="85"/>
      <c r="BLZ27" s="85"/>
      <c r="BMA27" s="85"/>
      <c r="BMB27" s="85"/>
      <c r="BMC27" s="85"/>
      <c r="BMD27" s="85"/>
      <c r="BME27" s="85"/>
      <c r="BMF27" s="85"/>
      <c r="BMG27" s="85"/>
      <c r="BMH27" s="85"/>
      <c r="BMI27" s="85"/>
      <c r="BMJ27" s="85"/>
      <c r="BMK27" s="85"/>
      <c r="BML27" s="85"/>
      <c r="BMM27" s="85"/>
      <c r="BMN27" s="85"/>
      <c r="BMO27" s="85"/>
      <c r="BMP27" s="85"/>
      <c r="BMQ27" s="85"/>
      <c r="BMR27" s="85"/>
      <c r="BMS27" s="85"/>
      <c r="BMT27" s="85"/>
      <c r="BMU27" s="85"/>
      <c r="BMV27" s="85"/>
      <c r="BMW27" s="85"/>
      <c r="BMX27" s="85"/>
      <c r="BMY27" s="85"/>
      <c r="BMZ27" s="85"/>
      <c r="BNA27" s="85"/>
      <c r="BNB27" s="85"/>
      <c r="BNC27" s="85"/>
      <c r="BND27" s="85"/>
      <c r="BNE27" s="85"/>
      <c r="BNF27" s="85"/>
      <c r="BNG27" s="85"/>
      <c r="BNH27" s="85"/>
      <c r="BNI27" s="85"/>
      <c r="BNJ27" s="85"/>
      <c r="BNK27" s="85"/>
      <c r="BNL27" s="85"/>
      <c r="BNM27" s="85"/>
      <c r="BNN27" s="85"/>
      <c r="BNO27" s="85"/>
      <c r="BNP27" s="85"/>
      <c r="BNQ27" s="85"/>
      <c r="BNR27" s="85"/>
      <c r="BNS27" s="85"/>
      <c r="BNT27" s="85"/>
      <c r="BNU27" s="85"/>
      <c r="BNV27" s="85"/>
      <c r="BNW27" s="85"/>
      <c r="BNX27" s="85"/>
      <c r="BNY27" s="85"/>
      <c r="BNZ27" s="85"/>
      <c r="BOA27" s="85"/>
      <c r="BOB27" s="85"/>
      <c r="BOC27" s="85"/>
      <c r="BOD27" s="85"/>
      <c r="BOE27" s="85"/>
      <c r="BOF27" s="85"/>
      <c r="BOG27" s="85"/>
      <c r="BOH27" s="85"/>
      <c r="BOI27" s="85"/>
      <c r="BOJ27" s="85"/>
      <c r="BOK27" s="85"/>
      <c r="BOL27" s="85"/>
      <c r="BOM27" s="85"/>
      <c r="BON27" s="85"/>
      <c r="BOO27" s="85"/>
      <c r="BOP27" s="85"/>
      <c r="BOQ27" s="85"/>
      <c r="BOR27" s="85"/>
      <c r="BOS27" s="85"/>
      <c r="BOT27" s="85"/>
      <c r="BOU27" s="85"/>
      <c r="BOV27" s="85"/>
      <c r="BOW27" s="85"/>
      <c r="BOX27" s="85"/>
      <c r="BOY27" s="85"/>
      <c r="BOZ27" s="85"/>
      <c r="BPA27" s="85"/>
      <c r="BPB27" s="85"/>
      <c r="BPC27" s="85"/>
      <c r="BPD27" s="85"/>
      <c r="BPE27" s="85"/>
      <c r="BPF27" s="85"/>
      <c r="BPG27" s="85"/>
      <c r="BPH27" s="85"/>
      <c r="BPI27" s="85"/>
      <c r="BPJ27" s="85"/>
      <c r="BPK27" s="85"/>
      <c r="BPL27" s="85"/>
      <c r="BPM27" s="85"/>
      <c r="BPN27" s="85"/>
      <c r="BPO27" s="85"/>
      <c r="BPP27" s="85"/>
      <c r="BPQ27" s="85"/>
      <c r="BPR27" s="85"/>
      <c r="BPS27" s="85"/>
      <c r="BPT27" s="85"/>
      <c r="BPU27" s="85"/>
      <c r="BPV27" s="85"/>
      <c r="BPW27" s="85"/>
      <c r="BPX27" s="85"/>
      <c r="BPY27" s="85"/>
      <c r="BPZ27" s="85"/>
      <c r="BQA27" s="85"/>
      <c r="BQB27" s="85"/>
      <c r="BQC27" s="85"/>
      <c r="BQD27" s="85"/>
      <c r="BQE27" s="85"/>
      <c r="BQF27" s="85"/>
      <c r="BQG27" s="85"/>
      <c r="BQH27" s="85"/>
      <c r="BQI27" s="85"/>
      <c r="BQJ27" s="85"/>
      <c r="BQK27" s="85"/>
      <c r="BQL27" s="85"/>
      <c r="BQM27" s="85"/>
      <c r="BQN27" s="85"/>
      <c r="BQO27" s="85"/>
      <c r="BQP27" s="85"/>
      <c r="BQQ27" s="85"/>
      <c r="BQR27" s="85"/>
      <c r="BQS27" s="85"/>
      <c r="BQT27" s="85"/>
      <c r="BQU27" s="85"/>
      <c r="BQV27" s="85"/>
      <c r="BQW27" s="85"/>
      <c r="BQX27" s="85"/>
      <c r="BQY27" s="85"/>
      <c r="BQZ27" s="85"/>
      <c r="BRA27" s="85"/>
      <c r="BRB27" s="85"/>
      <c r="BRC27" s="85"/>
      <c r="BRD27" s="85"/>
      <c r="BRE27" s="85"/>
      <c r="BRF27" s="85"/>
      <c r="BRG27" s="85"/>
      <c r="BRH27" s="85"/>
      <c r="BRI27" s="85"/>
      <c r="BRJ27" s="85"/>
      <c r="BRK27" s="85"/>
      <c r="BRL27" s="85"/>
      <c r="BRM27" s="85"/>
      <c r="BRN27" s="85"/>
      <c r="BRO27" s="85"/>
      <c r="BRP27" s="85"/>
      <c r="BRQ27" s="85"/>
      <c r="BRR27" s="85"/>
      <c r="BRS27" s="85"/>
      <c r="BRT27" s="85"/>
      <c r="BRU27" s="85"/>
      <c r="BRV27" s="85"/>
      <c r="BRW27" s="85"/>
      <c r="BRX27" s="85"/>
      <c r="BRY27" s="85"/>
      <c r="BRZ27" s="85"/>
      <c r="BSA27" s="85"/>
      <c r="BSB27" s="85"/>
      <c r="BSC27" s="85"/>
      <c r="BSD27" s="85"/>
      <c r="BSE27" s="85"/>
      <c r="BSF27" s="85"/>
      <c r="BSG27" s="85"/>
      <c r="BSH27" s="85"/>
      <c r="BSI27" s="85"/>
      <c r="BSJ27" s="85"/>
      <c r="BSK27" s="85"/>
      <c r="BSL27" s="85"/>
      <c r="BSM27" s="85"/>
      <c r="BSN27" s="85"/>
      <c r="BSO27" s="85"/>
      <c r="BSP27" s="85"/>
      <c r="BSQ27" s="85"/>
      <c r="BSR27" s="85"/>
      <c r="BSS27" s="85"/>
      <c r="BST27" s="85"/>
      <c r="BSU27" s="85"/>
      <c r="BSV27" s="85"/>
      <c r="BSW27" s="85"/>
      <c r="BSX27" s="85"/>
      <c r="BSY27" s="85"/>
      <c r="BSZ27" s="85"/>
      <c r="BTA27" s="85"/>
      <c r="BTB27" s="85"/>
      <c r="BTC27" s="85"/>
      <c r="BTD27" s="85"/>
      <c r="BTE27" s="85"/>
      <c r="BTF27" s="85"/>
      <c r="BTG27" s="85"/>
      <c r="BTH27" s="85"/>
      <c r="BTI27" s="85"/>
      <c r="BTJ27" s="85"/>
      <c r="BTK27" s="85"/>
      <c r="BTL27" s="85"/>
      <c r="BTM27" s="85"/>
      <c r="BTN27" s="85"/>
      <c r="BTO27" s="85"/>
      <c r="BTP27" s="85"/>
      <c r="BTQ27" s="85"/>
      <c r="BTR27" s="85"/>
      <c r="BTS27" s="85"/>
      <c r="BTT27" s="85"/>
      <c r="BTU27" s="85"/>
      <c r="BTV27" s="85"/>
      <c r="BTW27" s="85"/>
      <c r="BTX27" s="85"/>
      <c r="BTY27" s="85"/>
      <c r="BTZ27" s="85"/>
      <c r="BUA27" s="85"/>
      <c r="BUB27" s="85"/>
      <c r="BUC27" s="85"/>
      <c r="BUD27" s="85"/>
      <c r="BUE27" s="85"/>
      <c r="BUF27" s="85"/>
      <c r="BUG27" s="85"/>
      <c r="BUH27" s="85"/>
      <c r="BUI27" s="85"/>
      <c r="BUJ27" s="85"/>
      <c r="BUK27" s="85"/>
      <c r="BUL27" s="85"/>
      <c r="BUM27" s="85"/>
      <c r="BUN27" s="85"/>
      <c r="BUO27" s="85"/>
      <c r="BUP27" s="85"/>
      <c r="BUQ27" s="85"/>
      <c r="BUR27" s="85"/>
      <c r="BUS27" s="85"/>
      <c r="BUT27" s="85"/>
      <c r="BUU27" s="85"/>
      <c r="BUV27" s="85"/>
      <c r="BUW27" s="85"/>
      <c r="BUX27" s="85"/>
      <c r="BUY27" s="85"/>
      <c r="BUZ27" s="85"/>
      <c r="BVA27" s="85"/>
      <c r="BVB27" s="85"/>
      <c r="BVC27" s="85"/>
      <c r="BVD27" s="85"/>
      <c r="BVE27" s="85"/>
      <c r="BVF27" s="85"/>
      <c r="BVG27" s="85"/>
      <c r="BVH27" s="85"/>
      <c r="BVI27" s="85"/>
      <c r="BVJ27" s="85"/>
      <c r="BVK27" s="85"/>
      <c r="BVL27" s="85"/>
      <c r="BVM27" s="85"/>
      <c r="BVN27" s="85"/>
      <c r="BVO27" s="85"/>
      <c r="BVP27" s="85"/>
      <c r="BVQ27" s="85"/>
      <c r="BVR27" s="85"/>
      <c r="BVS27" s="85"/>
      <c r="BVT27" s="85"/>
      <c r="BVU27" s="85"/>
      <c r="BVV27" s="85"/>
      <c r="BVW27" s="85"/>
      <c r="BVX27" s="85"/>
      <c r="BVY27" s="85"/>
      <c r="BVZ27" s="85"/>
      <c r="BWA27" s="85"/>
      <c r="BWB27" s="85"/>
      <c r="BWC27" s="85"/>
      <c r="BWD27" s="85"/>
      <c r="BWE27" s="85"/>
      <c r="BWF27" s="85"/>
      <c r="BWG27" s="85"/>
      <c r="BWH27" s="85"/>
      <c r="BWI27" s="85"/>
      <c r="BWJ27" s="85"/>
      <c r="BWK27" s="85"/>
      <c r="BWL27" s="85"/>
      <c r="BWM27" s="85"/>
      <c r="BWN27" s="85"/>
      <c r="BWO27" s="85"/>
      <c r="BWP27" s="85"/>
      <c r="BWQ27" s="85"/>
      <c r="BWR27" s="85"/>
      <c r="BWS27" s="85"/>
      <c r="BWT27" s="85"/>
      <c r="BWU27" s="85"/>
      <c r="BWV27" s="85"/>
      <c r="BWW27" s="85"/>
      <c r="BWX27" s="85"/>
      <c r="BWY27" s="85"/>
      <c r="BWZ27" s="85"/>
      <c r="BXA27" s="85"/>
      <c r="BXB27" s="85"/>
      <c r="BXC27" s="85"/>
      <c r="BXD27" s="85"/>
      <c r="BXE27" s="85"/>
      <c r="BXF27" s="85"/>
      <c r="BXG27" s="85"/>
      <c r="BXH27" s="85"/>
      <c r="BXI27" s="85"/>
      <c r="BXJ27" s="85"/>
      <c r="BXK27" s="85"/>
      <c r="BXL27" s="85"/>
      <c r="BXM27" s="85"/>
      <c r="BXN27" s="85"/>
      <c r="BXO27" s="85"/>
      <c r="BXP27" s="85"/>
      <c r="BXQ27" s="85"/>
      <c r="BXR27" s="85"/>
      <c r="BXS27" s="85"/>
      <c r="BXT27" s="85"/>
      <c r="BXU27" s="85"/>
      <c r="BXV27" s="85"/>
      <c r="BXW27" s="85"/>
      <c r="BXX27" s="85"/>
      <c r="BXY27" s="85"/>
      <c r="BXZ27" s="85"/>
      <c r="BYA27" s="85"/>
      <c r="BYB27" s="85"/>
      <c r="BYC27" s="85"/>
      <c r="BYD27" s="85"/>
      <c r="BYE27" s="85"/>
      <c r="BYF27" s="85"/>
      <c r="BYG27" s="85"/>
      <c r="BYH27" s="85"/>
      <c r="BYI27" s="85"/>
      <c r="BYJ27" s="85"/>
      <c r="BYK27" s="85"/>
      <c r="BYL27" s="85"/>
      <c r="BYM27" s="85"/>
      <c r="BYN27" s="85"/>
      <c r="BYO27" s="85"/>
      <c r="BYP27" s="85"/>
      <c r="BYQ27" s="85"/>
      <c r="BYR27" s="85"/>
      <c r="BYS27" s="85"/>
      <c r="BYT27" s="85"/>
      <c r="BYU27" s="85"/>
      <c r="BYV27" s="85"/>
      <c r="BYW27" s="85"/>
      <c r="BYX27" s="85"/>
      <c r="BYY27" s="85"/>
      <c r="BYZ27" s="85"/>
      <c r="BZA27" s="85"/>
      <c r="BZB27" s="85"/>
      <c r="BZC27" s="85"/>
      <c r="BZD27" s="85"/>
      <c r="BZE27" s="85"/>
      <c r="BZF27" s="85"/>
      <c r="BZG27" s="85"/>
      <c r="BZH27" s="85"/>
      <c r="BZI27" s="85"/>
      <c r="BZJ27" s="85"/>
      <c r="BZK27" s="85"/>
      <c r="BZL27" s="85"/>
      <c r="BZM27" s="85"/>
      <c r="BZN27" s="85"/>
      <c r="BZO27" s="85"/>
      <c r="BZP27" s="85"/>
      <c r="BZQ27" s="85"/>
      <c r="BZR27" s="85"/>
      <c r="BZS27" s="85"/>
      <c r="BZT27" s="85"/>
      <c r="BZU27" s="85"/>
      <c r="BZV27" s="85"/>
      <c r="BZW27" s="85"/>
      <c r="BZX27" s="85"/>
      <c r="BZY27" s="85"/>
      <c r="BZZ27" s="85"/>
      <c r="CAA27" s="85"/>
      <c r="CAB27" s="85"/>
      <c r="CAC27" s="85"/>
      <c r="CAD27" s="85"/>
      <c r="CAE27" s="85"/>
      <c r="CAF27" s="85"/>
      <c r="CAG27" s="85"/>
      <c r="CAH27" s="85"/>
      <c r="CAI27" s="85"/>
      <c r="CAJ27" s="85"/>
      <c r="CAK27" s="85"/>
      <c r="CAL27" s="85"/>
      <c r="CAM27" s="85"/>
      <c r="CAN27" s="85"/>
      <c r="CAO27" s="85"/>
      <c r="CAP27" s="85"/>
      <c r="CAQ27" s="85"/>
      <c r="CAR27" s="85"/>
      <c r="CAS27" s="85"/>
      <c r="CAT27" s="85"/>
      <c r="CAU27" s="85"/>
      <c r="CAV27" s="85"/>
      <c r="CAW27" s="85"/>
      <c r="CAX27" s="85"/>
      <c r="CAY27" s="85"/>
      <c r="CAZ27" s="85"/>
      <c r="CBA27" s="85"/>
      <c r="CBB27" s="85"/>
      <c r="CBC27" s="85"/>
      <c r="CBD27" s="85"/>
      <c r="CBE27" s="85"/>
      <c r="CBF27" s="85"/>
      <c r="CBG27" s="85"/>
      <c r="CBH27" s="85"/>
      <c r="CBI27" s="85"/>
      <c r="CBJ27" s="85"/>
      <c r="CBK27" s="85"/>
      <c r="CBL27" s="85"/>
      <c r="CBM27" s="85"/>
      <c r="CBN27" s="85"/>
      <c r="CBO27" s="85"/>
      <c r="CBP27" s="85"/>
      <c r="CBQ27" s="85"/>
      <c r="CBR27" s="85"/>
      <c r="CBS27" s="85"/>
      <c r="CBT27" s="85"/>
      <c r="CBU27" s="85"/>
      <c r="CBV27" s="85"/>
      <c r="CBW27" s="85"/>
      <c r="CBX27" s="85"/>
      <c r="CBY27" s="85"/>
      <c r="CBZ27" s="85"/>
      <c r="CCA27" s="85"/>
      <c r="CCB27" s="85"/>
      <c r="CCC27" s="85"/>
      <c r="CCD27" s="85"/>
      <c r="CCE27" s="85"/>
      <c r="CCF27" s="85"/>
      <c r="CCG27" s="85"/>
      <c r="CCH27" s="85"/>
      <c r="CCI27" s="85"/>
      <c r="CCJ27" s="85"/>
      <c r="CCK27" s="85"/>
      <c r="CCL27" s="85"/>
      <c r="CCM27" s="85"/>
      <c r="CCN27" s="85"/>
      <c r="CCO27" s="85"/>
      <c r="CCP27" s="85"/>
      <c r="CCQ27" s="85"/>
      <c r="CCR27" s="85"/>
      <c r="CCS27" s="85"/>
      <c r="CCT27" s="85"/>
      <c r="CCU27" s="85"/>
      <c r="CCV27" s="85"/>
      <c r="CCW27" s="85"/>
      <c r="CCX27" s="85"/>
      <c r="CCY27" s="85"/>
      <c r="CCZ27" s="85"/>
      <c r="CDA27" s="85"/>
      <c r="CDB27" s="85"/>
      <c r="CDC27" s="85"/>
      <c r="CDD27" s="85"/>
      <c r="CDE27" s="85"/>
      <c r="CDF27" s="85"/>
      <c r="CDG27" s="85"/>
      <c r="CDH27" s="85"/>
      <c r="CDI27" s="85"/>
      <c r="CDJ27" s="85"/>
      <c r="CDK27" s="85"/>
      <c r="CDL27" s="85"/>
      <c r="CDM27" s="85"/>
      <c r="CDN27" s="85"/>
      <c r="CDO27" s="85"/>
      <c r="CDP27" s="85"/>
      <c r="CDQ27" s="85"/>
      <c r="CDR27" s="85"/>
      <c r="CDS27" s="85"/>
      <c r="CDT27" s="85"/>
      <c r="CDU27" s="85"/>
      <c r="CDV27" s="85"/>
      <c r="CDW27" s="85"/>
      <c r="CDX27" s="85"/>
      <c r="CDY27" s="85"/>
      <c r="CDZ27" s="85"/>
      <c r="CEA27" s="85"/>
      <c r="CEB27" s="85"/>
      <c r="CEC27" s="85"/>
      <c r="CED27" s="85"/>
      <c r="CEE27" s="85"/>
      <c r="CEF27" s="85"/>
      <c r="CEG27" s="85"/>
      <c r="CEH27" s="85"/>
      <c r="CEI27" s="85"/>
      <c r="CEJ27" s="85"/>
      <c r="CEK27" s="85"/>
      <c r="CEL27" s="85"/>
      <c r="CEM27" s="85"/>
      <c r="CEN27" s="85"/>
      <c r="CEO27" s="85"/>
      <c r="CEP27" s="85"/>
      <c r="CEQ27" s="85"/>
      <c r="CER27" s="85"/>
      <c r="CES27" s="85"/>
      <c r="CET27" s="85"/>
      <c r="CEU27" s="85"/>
      <c r="CEV27" s="85"/>
      <c r="CEW27" s="85"/>
      <c r="CEX27" s="85"/>
      <c r="CEY27" s="85"/>
      <c r="CEZ27" s="85"/>
      <c r="CFA27" s="85"/>
      <c r="CFB27" s="85"/>
      <c r="CFC27" s="85"/>
      <c r="CFD27" s="85"/>
      <c r="CFE27" s="85"/>
      <c r="CFF27" s="85"/>
      <c r="CFG27" s="85"/>
      <c r="CFH27" s="85"/>
      <c r="CFI27" s="85"/>
      <c r="CFJ27" s="85"/>
      <c r="CFK27" s="85"/>
      <c r="CFL27" s="85"/>
      <c r="CFM27" s="85"/>
      <c r="CFN27" s="85"/>
      <c r="CFO27" s="85"/>
      <c r="CFP27" s="85"/>
      <c r="CFQ27" s="85"/>
      <c r="CFR27" s="85"/>
      <c r="CFS27" s="85"/>
      <c r="CFT27" s="85"/>
      <c r="CFU27" s="85"/>
      <c r="CFV27" s="85"/>
      <c r="CFW27" s="85"/>
      <c r="CFX27" s="85"/>
      <c r="CFY27" s="85"/>
      <c r="CFZ27" s="85"/>
      <c r="CGA27" s="85"/>
      <c r="CGB27" s="85"/>
      <c r="CGC27" s="85"/>
      <c r="CGD27" s="85"/>
      <c r="CGE27" s="85"/>
      <c r="CGF27" s="85"/>
      <c r="CGG27" s="85"/>
      <c r="CGH27" s="85"/>
      <c r="CGI27" s="85"/>
      <c r="CGJ27" s="85"/>
      <c r="CGK27" s="85"/>
      <c r="CGL27" s="85"/>
      <c r="CGM27" s="85"/>
      <c r="CGN27" s="85"/>
      <c r="CGO27" s="85"/>
      <c r="CGP27" s="85"/>
      <c r="CGQ27" s="85"/>
      <c r="CGR27" s="85"/>
      <c r="CGS27" s="85"/>
      <c r="CGT27" s="85"/>
      <c r="CGU27" s="85"/>
      <c r="CGV27" s="85"/>
      <c r="CGW27" s="85"/>
      <c r="CGX27" s="85"/>
      <c r="CGY27" s="85"/>
      <c r="CGZ27" s="85"/>
      <c r="CHA27" s="85"/>
      <c r="CHB27" s="85"/>
      <c r="CHC27" s="85"/>
      <c r="CHD27" s="85"/>
      <c r="CHE27" s="85"/>
      <c r="CHF27" s="85"/>
      <c r="CHG27" s="85"/>
      <c r="CHH27" s="85"/>
      <c r="CHI27" s="85"/>
      <c r="CHJ27" s="85"/>
      <c r="CHK27" s="85"/>
      <c r="CHL27" s="85"/>
      <c r="CHM27" s="85"/>
      <c r="CHN27" s="85"/>
      <c r="CHO27" s="85"/>
      <c r="CHP27" s="85"/>
      <c r="CHQ27" s="85"/>
      <c r="CHR27" s="85"/>
      <c r="CHS27" s="85"/>
      <c r="CHT27" s="85"/>
      <c r="CHU27" s="85"/>
      <c r="CHV27" s="85"/>
      <c r="CHW27" s="85"/>
      <c r="CHX27" s="85"/>
      <c r="CHY27" s="85"/>
      <c r="CHZ27" s="85"/>
      <c r="CIA27" s="85"/>
      <c r="CIB27" s="85"/>
      <c r="CIC27" s="85"/>
      <c r="CID27" s="85"/>
      <c r="CIE27" s="85"/>
      <c r="CIF27" s="85"/>
      <c r="CIG27" s="85"/>
      <c r="CIH27" s="85"/>
      <c r="CII27" s="85"/>
      <c r="CIJ27" s="85"/>
      <c r="CIK27" s="85"/>
      <c r="CIL27" s="85"/>
      <c r="CIM27" s="85"/>
      <c r="CIN27" s="85"/>
      <c r="CIO27" s="85"/>
      <c r="CIP27" s="85"/>
      <c r="CIQ27" s="85"/>
      <c r="CIR27" s="85"/>
      <c r="CIS27" s="85"/>
      <c r="CIT27" s="85"/>
      <c r="CIU27" s="85"/>
      <c r="CIV27" s="85"/>
      <c r="CIW27" s="85"/>
      <c r="CIX27" s="85"/>
      <c r="CIY27" s="85"/>
      <c r="CIZ27" s="85"/>
      <c r="CJA27" s="85"/>
      <c r="CJB27" s="85"/>
      <c r="CJC27" s="85"/>
      <c r="CJD27" s="85"/>
      <c r="CJE27" s="85"/>
      <c r="CJF27" s="85"/>
      <c r="CJG27" s="85"/>
      <c r="CJH27" s="85"/>
      <c r="CJI27" s="85"/>
      <c r="CJJ27" s="85"/>
      <c r="CJK27" s="85"/>
      <c r="CJL27" s="85"/>
      <c r="CJM27" s="85"/>
      <c r="CJN27" s="85"/>
      <c r="CJO27" s="85"/>
      <c r="CJP27" s="85"/>
      <c r="CJQ27" s="85"/>
      <c r="CJR27" s="85"/>
      <c r="CJS27" s="85"/>
      <c r="CJT27" s="85"/>
      <c r="CJU27" s="85"/>
      <c r="CJV27" s="85"/>
      <c r="CJW27" s="85"/>
      <c r="CJX27" s="85"/>
      <c r="CJY27" s="85"/>
      <c r="CJZ27" s="85"/>
      <c r="CKA27" s="85"/>
      <c r="CKB27" s="85"/>
      <c r="CKC27" s="85"/>
      <c r="CKD27" s="85"/>
      <c r="CKE27" s="85"/>
      <c r="CKF27" s="85"/>
      <c r="CKG27" s="85"/>
      <c r="CKH27" s="85"/>
      <c r="CKI27" s="85"/>
      <c r="CKJ27" s="85"/>
      <c r="CKK27" s="85"/>
      <c r="CKL27" s="85"/>
      <c r="CKM27" s="85"/>
      <c r="CKN27" s="85"/>
      <c r="CKO27" s="85"/>
      <c r="CKP27" s="85"/>
      <c r="CKQ27" s="85"/>
      <c r="CKR27" s="85"/>
      <c r="CKS27" s="85"/>
      <c r="CKT27" s="85"/>
      <c r="CKU27" s="85"/>
      <c r="CKV27" s="85"/>
      <c r="CKW27" s="85"/>
      <c r="CKX27" s="85"/>
      <c r="CKY27" s="85"/>
      <c r="CKZ27" s="85"/>
      <c r="CLA27" s="85"/>
      <c r="CLB27" s="85"/>
      <c r="CLC27" s="85"/>
      <c r="CLD27" s="85"/>
      <c r="CLE27" s="85"/>
      <c r="CLF27" s="85"/>
      <c r="CLG27" s="85"/>
      <c r="CLH27" s="85"/>
      <c r="CLI27" s="85"/>
      <c r="CLJ27" s="85"/>
      <c r="CLK27" s="85"/>
      <c r="CLL27" s="85"/>
      <c r="CLM27" s="85"/>
      <c r="CLN27" s="85"/>
      <c r="CLO27" s="85"/>
      <c r="CLP27" s="85"/>
      <c r="CLQ27" s="85"/>
      <c r="CLR27" s="85"/>
      <c r="CLS27" s="85"/>
      <c r="CLT27" s="85"/>
      <c r="CLU27" s="85"/>
      <c r="CLV27" s="85"/>
      <c r="CLW27" s="85"/>
      <c r="CLX27" s="85"/>
      <c r="CLY27" s="85"/>
      <c r="CLZ27" s="85"/>
      <c r="CMA27" s="85"/>
      <c r="CMB27" s="85"/>
      <c r="CMC27" s="85"/>
      <c r="CMD27" s="85"/>
      <c r="CME27" s="85"/>
      <c r="CMF27" s="85"/>
      <c r="CMG27" s="85"/>
      <c r="CMH27" s="85"/>
      <c r="CMI27" s="85"/>
      <c r="CMJ27" s="85"/>
      <c r="CMK27" s="85"/>
      <c r="CML27" s="85"/>
      <c r="CMM27" s="85"/>
      <c r="CMN27" s="85"/>
      <c r="CMO27" s="85"/>
      <c r="CMP27" s="85"/>
      <c r="CMQ27" s="85"/>
      <c r="CMR27" s="85"/>
      <c r="CMS27" s="85"/>
      <c r="CMT27" s="85"/>
      <c r="CMU27" s="85"/>
      <c r="CMV27" s="85"/>
      <c r="CMW27" s="85"/>
      <c r="CMX27" s="85"/>
      <c r="CMY27" s="85"/>
      <c r="CMZ27" s="85"/>
      <c r="CNA27" s="85"/>
      <c r="CNB27" s="85"/>
      <c r="CNC27" s="85"/>
      <c r="CND27" s="85"/>
      <c r="CNE27" s="85"/>
      <c r="CNF27" s="85"/>
      <c r="CNG27" s="85"/>
      <c r="CNH27" s="85"/>
      <c r="CNI27" s="85"/>
      <c r="CNJ27" s="85"/>
      <c r="CNK27" s="85"/>
      <c r="CNL27" s="85"/>
      <c r="CNM27" s="85"/>
      <c r="CNN27" s="85"/>
      <c r="CNO27" s="85"/>
      <c r="CNP27" s="85"/>
      <c r="CNQ27" s="85"/>
      <c r="CNR27" s="85"/>
      <c r="CNS27" s="85"/>
      <c r="CNT27" s="85"/>
      <c r="CNU27" s="85"/>
      <c r="CNV27" s="85"/>
      <c r="CNW27" s="85"/>
      <c r="CNX27" s="85"/>
      <c r="CNY27" s="85"/>
      <c r="CNZ27" s="85"/>
      <c r="COA27" s="85"/>
      <c r="COB27" s="85"/>
      <c r="COC27" s="85"/>
      <c r="COD27" s="85"/>
      <c r="COE27" s="85"/>
      <c r="COF27" s="85"/>
      <c r="COG27" s="85"/>
      <c r="COH27" s="85"/>
      <c r="COI27" s="85"/>
      <c r="COJ27" s="85"/>
      <c r="COK27" s="85"/>
      <c r="COL27" s="85"/>
      <c r="COM27" s="85"/>
      <c r="CON27" s="85"/>
      <c r="COO27" s="85"/>
      <c r="COP27" s="85"/>
      <c r="COQ27" s="85"/>
      <c r="COR27" s="85"/>
      <c r="COS27" s="85"/>
      <c r="COT27" s="85"/>
      <c r="COU27" s="85"/>
      <c r="COV27" s="85"/>
      <c r="COW27" s="85"/>
      <c r="COX27" s="85"/>
      <c r="COY27" s="85"/>
      <c r="COZ27" s="85"/>
      <c r="CPA27" s="85"/>
      <c r="CPB27" s="85"/>
      <c r="CPC27" s="85"/>
      <c r="CPD27" s="85"/>
      <c r="CPE27" s="85"/>
      <c r="CPF27" s="85"/>
      <c r="CPG27" s="85"/>
      <c r="CPH27" s="85"/>
      <c r="CPI27" s="85"/>
      <c r="CPJ27" s="85"/>
      <c r="CPK27" s="85"/>
      <c r="CPL27" s="85"/>
      <c r="CPM27" s="85"/>
      <c r="CPN27" s="85"/>
      <c r="CPO27" s="85"/>
      <c r="CPP27" s="85"/>
      <c r="CPQ27" s="85"/>
      <c r="CPR27" s="85"/>
      <c r="CPS27" s="85"/>
      <c r="CPT27" s="85"/>
      <c r="CPU27" s="85"/>
      <c r="CPV27" s="85"/>
      <c r="CPW27" s="85"/>
      <c r="CPX27" s="85"/>
      <c r="CPY27" s="85"/>
      <c r="CPZ27" s="85"/>
      <c r="CQA27" s="85"/>
      <c r="CQB27" s="85"/>
      <c r="CQC27" s="85"/>
      <c r="CQD27" s="85"/>
      <c r="CQE27" s="85"/>
      <c r="CQF27" s="85"/>
      <c r="CQG27" s="85"/>
      <c r="CQH27" s="85"/>
      <c r="CQI27" s="85"/>
      <c r="CQJ27" s="85"/>
      <c r="CQK27" s="85"/>
      <c r="CQL27" s="85"/>
      <c r="CQM27" s="85"/>
      <c r="CQN27" s="85"/>
      <c r="CQO27" s="85"/>
      <c r="CQP27" s="85"/>
      <c r="CQQ27" s="85"/>
      <c r="CQR27" s="85"/>
      <c r="CQS27" s="85"/>
      <c r="CQT27" s="85"/>
      <c r="CQU27" s="85"/>
      <c r="CQV27" s="85"/>
      <c r="CQW27" s="85"/>
      <c r="CQX27" s="85"/>
      <c r="CQY27" s="85"/>
      <c r="CQZ27" s="85"/>
      <c r="CRA27" s="85"/>
      <c r="CRB27" s="85"/>
      <c r="CRC27" s="85"/>
      <c r="CRD27" s="85"/>
      <c r="CRE27" s="85"/>
      <c r="CRF27" s="85"/>
      <c r="CRG27" s="85"/>
      <c r="CRH27" s="85"/>
      <c r="CRI27" s="85"/>
      <c r="CRJ27" s="85"/>
      <c r="CRK27" s="85"/>
      <c r="CRL27" s="85"/>
      <c r="CRM27" s="85"/>
      <c r="CRN27" s="85"/>
      <c r="CRO27" s="85"/>
      <c r="CRP27" s="85"/>
      <c r="CRQ27" s="85"/>
      <c r="CRR27" s="85"/>
      <c r="CRS27" s="85"/>
      <c r="CRT27" s="85"/>
      <c r="CRU27" s="85"/>
      <c r="CRV27" s="85"/>
      <c r="CRW27" s="85"/>
      <c r="CRX27" s="85"/>
      <c r="CRY27" s="85"/>
      <c r="CRZ27" s="85"/>
      <c r="CSA27" s="85"/>
      <c r="CSB27" s="85"/>
      <c r="CSC27" s="85"/>
      <c r="CSD27" s="85"/>
      <c r="CSE27" s="85"/>
      <c r="CSF27" s="85"/>
      <c r="CSG27" s="85"/>
      <c r="CSH27" s="85"/>
      <c r="CSI27" s="85"/>
      <c r="CSJ27" s="85"/>
      <c r="CSK27" s="85"/>
      <c r="CSL27" s="85"/>
      <c r="CSM27" s="85"/>
      <c r="CSN27" s="85"/>
      <c r="CSO27" s="85"/>
      <c r="CSP27" s="85"/>
      <c r="CSQ27" s="85"/>
      <c r="CSR27" s="85"/>
      <c r="CSS27" s="85"/>
      <c r="CST27" s="85"/>
      <c r="CSU27" s="85"/>
      <c r="CSV27" s="85"/>
      <c r="CSW27" s="85"/>
      <c r="CSX27" s="85"/>
      <c r="CSY27" s="85"/>
      <c r="CSZ27" s="85"/>
      <c r="CTA27" s="85"/>
      <c r="CTB27" s="85"/>
      <c r="CTC27" s="85"/>
      <c r="CTD27" s="85"/>
      <c r="CTE27" s="85"/>
      <c r="CTF27" s="85"/>
      <c r="CTG27" s="85"/>
      <c r="CTH27" s="85"/>
      <c r="CTI27" s="85"/>
      <c r="CTJ27" s="85"/>
      <c r="CTK27" s="85"/>
      <c r="CTL27" s="85"/>
      <c r="CTM27" s="85"/>
      <c r="CTN27" s="85"/>
      <c r="CTO27" s="85"/>
      <c r="CTP27" s="85"/>
      <c r="CTQ27" s="85"/>
      <c r="CTR27" s="85"/>
      <c r="CTS27" s="85"/>
      <c r="CTT27" s="85"/>
      <c r="CTU27" s="85"/>
      <c r="CTV27" s="85"/>
      <c r="CTW27" s="85"/>
      <c r="CTX27" s="85"/>
      <c r="CTY27" s="85"/>
      <c r="CTZ27" s="85"/>
      <c r="CUA27" s="85"/>
      <c r="CUB27" s="85"/>
      <c r="CUC27" s="85"/>
      <c r="CUD27" s="85"/>
      <c r="CUE27" s="85"/>
      <c r="CUF27" s="85"/>
      <c r="CUG27" s="85"/>
      <c r="CUH27" s="85"/>
      <c r="CUI27" s="85"/>
      <c r="CUJ27" s="85"/>
      <c r="CUK27" s="85"/>
      <c r="CUL27" s="85"/>
      <c r="CUM27" s="85"/>
      <c r="CUN27" s="85"/>
      <c r="CUO27" s="85"/>
      <c r="CUP27" s="85"/>
      <c r="CUQ27" s="85"/>
      <c r="CUR27" s="85"/>
      <c r="CUS27" s="85"/>
      <c r="CUT27" s="85"/>
      <c r="CUU27" s="85"/>
      <c r="CUV27" s="85"/>
      <c r="CUW27" s="85"/>
      <c r="CUX27" s="85"/>
      <c r="CUY27" s="85"/>
      <c r="CUZ27" s="85"/>
      <c r="CVA27" s="85"/>
      <c r="CVB27" s="85"/>
      <c r="CVC27" s="85"/>
      <c r="CVD27" s="85"/>
      <c r="CVE27" s="85"/>
      <c r="CVF27" s="85"/>
      <c r="CVG27" s="85"/>
      <c r="CVH27" s="85"/>
      <c r="CVI27" s="85"/>
      <c r="CVJ27" s="85"/>
      <c r="CVK27" s="85"/>
      <c r="CVL27" s="85"/>
      <c r="CVM27" s="85"/>
      <c r="CVN27" s="85"/>
      <c r="CVO27" s="85"/>
      <c r="CVP27" s="85"/>
      <c r="CVQ27" s="85"/>
      <c r="CVR27" s="85"/>
      <c r="CVS27" s="85"/>
      <c r="CVT27" s="85"/>
      <c r="CVU27" s="85"/>
      <c r="CVV27" s="85"/>
      <c r="CVW27" s="85"/>
      <c r="CVX27" s="85"/>
      <c r="CVY27" s="85"/>
      <c r="CVZ27" s="85"/>
      <c r="CWA27" s="85"/>
      <c r="CWB27" s="85"/>
      <c r="CWC27" s="85"/>
      <c r="CWD27" s="85"/>
      <c r="CWE27" s="85"/>
      <c r="CWF27" s="85"/>
      <c r="CWG27" s="85"/>
      <c r="CWH27" s="85"/>
      <c r="CWI27" s="85"/>
      <c r="CWJ27" s="85"/>
      <c r="CWK27" s="85"/>
      <c r="CWL27" s="85"/>
      <c r="CWM27" s="85"/>
      <c r="CWN27" s="85"/>
      <c r="CWO27" s="85"/>
      <c r="CWP27" s="85"/>
      <c r="CWQ27" s="85"/>
      <c r="CWR27" s="85"/>
      <c r="CWS27" s="85"/>
      <c r="CWT27" s="85"/>
      <c r="CWU27" s="85"/>
      <c r="CWV27" s="85"/>
      <c r="CWW27" s="85"/>
      <c r="CWX27" s="85"/>
      <c r="CWY27" s="85"/>
      <c r="CWZ27" s="85"/>
      <c r="CXA27" s="85"/>
      <c r="CXB27" s="85"/>
      <c r="CXC27" s="85"/>
      <c r="CXD27" s="85"/>
      <c r="CXE27" s="85"/>
      <c r="CXF27" s="85"/>
      <c r="CXG27" s="85"/>
      <c r="CXH27" s="85"/>
      <c r="CXI27" s="85"/>
      <c r="CXJ27" s="85"/>
      <c r="CXK27" s="85"/>
      <c r="CXL27" s="85"/>
      <c r="CXM27" s="85"/>
      <c r="CXN27" s="85"/>
      <c r="CXO27" s="85"/>
      <c r="CXP27" s="85"/>
      <c r="CXQ27" s="85"/>
      <c r="CXR27" s="85"/>
      <c r="CXS27" s="85"/>
      <c r="CXT27" s="85"/>
      <c r="CXU27" s="85"/>
      <c r="CXV27" s="85"/>
      <c r="CXW27" s="85"/>
      <c r="CXX27" s="85"/>
      <c r="CXY27" s="85"/>
      <c r="CXZ27" s="85"/>
      <c r="CYA27" s="85"/>
      <c r="CYB27" s="85"/>
      <c r="CYC27" s="85"/>
      <c r="CYD27" s="85"/>
      <c r="CYE27" s="85"/>
      <c r="CYF27" s="85"/>
      <c r="CYG27" s="85"/>
      <c r="CYH27" s="85"/>
      <c r="CYI27" s="85"/>
      <c r="CYJ27" s="85"/>
      <c r="CYK27" s="85"/>
      <c r="CYL27" s="85"/>
      <c r="CYM27" s="85"/>
      <c r="CYN27" s="85"/>
      <c r="CYO27" s="85"/>
      <c r="CYP27" s="85"/>
      <c r="CYQ27" s="85"/>
      <c r="CYR27" s="85"/>
      <c r="CYS27" s="85"/>
      <c r="CYT27" s="85"/>
      <c r="CYU27" s="85"/>
      <c r="CYV27" s="85"/>
      <c r="CYW27" s="85"/>
      <c r="CYX27" s="85"/>
      <c r="CYY27" s="85"/>
      <c r="CYZ27" s="85"/>
      <c r="CZA27" s="85"/>
      <c r="CZB27" s="85"/>
      <c r="CZC27" s="85"/>
      <c r="CZD27" s="85"/>
      <c r="CZE27" s="85"/>
      <c r="CZF27" s="85"/>
      <c r="CZG27" s="85"/>
      <c r="CZH27" s="85"/>
      <c r="CZI27" s="85"/>
      <c r="CZJ27" s="85"/>
      <c r="CZK27" s="85"/>
      <c r="CZL27" s="85"/>
      <c r="CZM27" s="85"/>
      <c r="CZN27" s="85"/>
      <c r="CZO27" s="85"/>
      <c r="CZP27" s="85"/>
      <c r="CZQ27" s="85"/>
      <c r="CZR27" s="85"/>
      <c r="CZS27" s="85"/>
      <c r="CZT27" s="85"/>
      <c r="CZU27" s="85"/>
      <c r="CZV27" s="85"/>
      <c r="CZW27" s="85"/>
      <c r="CZX27" s="85"/>
      <c r="CZY27" s="85"/>
      <c r="CZZ27" s="85"/>
      <c r="DAA27" s="85"/>
      <c r="DAB27" s="85"/>
      <c r="DAC27" s="85"/>
      <c r="DAD27" s="85"/>
      <c r="DAE27" s="85"/>
      <c r="DAF27" s="85"/>
      <c r="DAG27" s="85"/>
      <c r="DAH27" s="85"/>
      <c r="DAI27" s="85"/>
      <c r="DAJ27" s="85"/>
      <c r="DAK27" s="85"/>
      <c r="DAL27" s="85"/>
      <c r="DAM27" s="85"/>
      <c r="DAN27" s="85"/>
      <c r="DAO27" s="85"/>
      <c r="DAP27" s="85"/>
      <c r="DAQ27" s="85"/>
      <c r="DAR27" s="85"/>
      <c r="DAS27" s="85"/>
      <c r="DAT27" s="85"/>
      <c r="DAU27" s="85"/>
      <c r="DAV27" s="85"/>
      <c r="DAW27" s="85"/>
      <c r="DAX27" s="85"/>
      <c r="DAY27" s="85"/>
      <c r="DAZ27" s="85"/>
      <c r="DBA27" s="85"/>
      <c r="DBB27" s="85"/>
      <c r="DBC27" s="85"/>
      <c r="DBD27" s="85"/>
      <c r="DBE27" s="85"/>
      <c r="DBF27" s="85"/>
      <c r="DBG27" s="85"/>
      <c r="DBH27" s="85"/>
      <c r="DBI27" s="85"/>
      <c r="DBJ27" s="85"/>
      <c r="DBK27" s="85"/>
      <c r="DBL27" s="85"/>
      <c r="DBM27" s="85"/>
      <c r="DBN27" s="85"/>
      <c r="DBO27" s="85"/>
      <c r="DBP27" s="85"/>
      <c r="DBQ27" s="85"/>
      <c r="DBR27" s="85"/>
      <c r="DBS27" s="85"/>
      <c r="DBT27" s="85"/>
      <c r="DBU27" s="85"/>
      <c r="DBV27" s="85"/>
      <c r="DBW27" s="85"/>
      <c r="DBX27" s="85"/>
      <c r="DBY27" s="85"/>
      <c r="DBZ27" s="85"/>
      <c r="DCA27" s="85"/>
      <c r="DCB27" s="85"/>
      <c r="DCC27" s="85"/>
      <c r="DCD27" s="85"/>
      <c r="DCE27" s="85"/>
      <c r="DCF27" s="85"/>
      <c r="DCG27" s="85"/>
      <c r="DCH27" s="85"/>
      <c r="DCI27" s="85"/>
      <c r="DCJ27" s="85"/>
      <c r="DCK27" s="85"/>
      <c r="DCL27" s="85"/>
      <c r="DCM27" s="85"/>
      <c r="DCN27" s="85"/>
      <c r="DCO27" s="85"/>
      <c r="DCP27" s="85"/>
      <c r="DCQ27" s="85"/>
      <c r="DCR27" s="85"/>
      <c r="DCS27" s="85"/>
      <c r="DCT27" s="85"/>
      <c r="DCU27" s="85"/>
      <c r="DCV27" s="85"/>
      <c r="DCW27" s="85"/>
      <c r="DCX27" s="85"/>
      <c r="DCY27" s="85"/>
      <c r="DCZ27" s="85"/>
      <c r="DDA27" s="85"/>
      <c r="DDB27" s="85"/>
      <c r="DDC27" s="85"/>
      <c r="DDD27" s="85"/>
      <c r="DDE27" s="85"/>
      <c r="DDF27" s="85"/>
      <c r="DDG27" s="85"/>
      <c r="DDH27" s="85"/>
      <c r="DDI27" s="85"/>
      <c r="DDJ27" s="85"/>
      <c r="DDK27" s="85"/>
      <c r="DDL27" s="85"/>
      <c r="DDM27" s="85"/>
      <c r="DDN27" s="85"/>
      <c r="DDO27" s="85"/>
      <c r="DDP27" s="85"/>
      <c r="DDQ27" s="85"/>
      <c r="DDR27" s="85"/>
      <c r="DDS27" s="85"/>
      <c r="DDT27" s="85"/>
      <c r="DDU27" s="85"/>
      <c r="DDV27" s="85"/>
      <c r="DDW27" s="85"/>
      <c r="DDX27" s="85"/>
      <c r="DDY27" s="85"/>
      <c r="DDZ27" s="85"/>
      <c r="DEA27" s="85"/>
      <c r="DEB27" s="85"/>
      <c r="DEC27" s="85"/>
      <c r="DED27" s="85"/>
      <c r="DEE27" s="85"/>
      <c r="DEF27" s="85"/>
      <c r="DEG27" s="85"/>
      <c r="DEH27" s="85"/>
      <c r="DEI27" s="85"/>
      <c r="DEJ27" s="85"/>
      <c r="DEK27" s="85"/>
      <c r="DEL27" s="85"/>
      <c r="DEM27" s="85"/>
      <c r="DEN27" s="85"/>
      <c r="DEO27" s="85"/>
      <c r="DEP27" s="85"/>
      <c r="DEQ27" s="85"/>
      <c r="DER27" s="85"/>
      <c r="DES27" s="85"/>
      <c r="DET27" s="85"/>
      <c r="DEU27" s="85"/>
      <c r="DEV27" s="85"/>
      <c r="DEW27" s="85"/>
      <c r="DEX27" s="85"/>
      <c r="DEY27" s="85"/>
      <c r="DEZ27" s="85"/>
      <c r="DFA27" s="85"/>
      <c r="DFB27" s="85"/>
      <c r="DFC27" s="85"/>
      <c r="DFD27" s="85"/>
      <c r="DFE27" s="85"/>
      <c r="DFF27" s="85"/>
      <c r="DFG27" s="85"/>
      <c r="DFH27" s="85"/>
      <c r="DFI27" s="85"/>
      <c r="DFJ27" s="85"/>
      <c r="DFK27" s="85"/>
      <c r="DFL27" s="85"/>
      <c r="DFM27" s="85"/>
      <c r="DFN27" s="85"/>
      <c r="DFO27" s="85"/>
      <c r="DFP27" s="85"/>
      <c r="DFQ27" s="85"/>
      <c r="DFR27" s="85"/>
      <c r="DFS27" s="85"/>
      <c r="DFT27" s="85"/>
      <c r="DFU27" s="85"/>
      <c r="DFV27" s="85"/>
      <c r="DFW27" s="85"/>
      <c r="DFX27" s="85"/>
      <c r="DFY27" s="85"/>
      <c r="DFZ27" s="85"/>
      <c r="DGA27" s="85"/>
      <c r="DGB27" s="85"/>
      <c r="DGC27" s="85"/>
      <c r="DGD27" s="85"/>
      <c r="DGE27" s="85"/>
      <c r="DGF27" s="85"/>
      <c r="DGG27" s="85"/>
      <c r="DGH27" s="85"/>
      <c r="DGI27" s="85"/>
      <c r="DGJ27" s="85"/>
      <c r="DGK27" s="85"/>
      <c r="DGL27" s="85"/>
      <c r="DGM27" s="85"/>
      <c r="DGN27" s="85"/>
      <c r="DGO27" s="85"/>
      <c r="DGP27" s="85"/>
      <c r="DGQ27" s="85"/>
      <c r="DGR27" s="85"/>
      <c r="DGS27" s="85"/>
      <c r="DGT27" s="85"/>
      <c r="DGU27" s="85"/>
      <c r="DGV27" s="85"/>
      <c r="DGW27" s="85"/>
      <c r="DGX27" s="85"/>
      <c r="DGY27" s="85"/>
      <c r="DGZ27" s="85"/>
      <c r="DHA27" s="85"/>
      <c r="DHB27" s="85"/>
      <c r="DHC27" s="85"/>
      <c r="DHD27" s="85"/>
      <c r="DHE27" s="85"/>
      <c r="DHF27" s="85"/>
      <c r="DHG27" s="85"/>
      <c r="DHH27" s="85"/>
      <c r="DHI27" s="85"/>
      <c r="DHJ27" s="85"/>
      <c r="DHK27" s="85"/>
      <c r="DHL27" s="85"/>
      <c r="DHM27" s="85"/>
      <c r="DHN27" s="85"/>
      <c r="DHO27" s="85"/>
      <c r="DHP27" s="85"/>
      <c r="DHQ27" s="85"/>
      <c r="DHR27" s="85"/>
      <c r="DHS27" s="85"/>
      <c r="DHT27" s="85"/>
      <c r="DHU27" s="85"/>
      <c r="DHV27" s="85"/>
      <c r="DHW27" s="85"/>
      <c r="DHX27" s="85"/>
      <c r="DHY27" s="85"/>
      <c r="DHZ27" s="85"/>
      <c r="DIA27" s="85"/>
      <c r="DIB27" s="85"/>
      <c r="DIC27" s="85"/>
      <c r="DID27" s="85"/>
      <c r="DIE27" s="85"/>
      <c r="DIF27" s="85"/>
      <c r="DIG27" s="85"/>
      <c r="DIH27" s="85"/>
      <c r="DII27" s="85"/>
      <c r="DIJ27" s="85"/>
      <c r="DIK27" s="85"/>
      <c r="DIL27" s="85"/>
      <c r="DIM27" s="85"/>
      <c r="DIN27" s="85"/>
      <c r="DIO27" s="85"/>
      <c r="DIP27" s="85"/>
      <c r="DIQ27" s="85"/>
      <c r="DIR27" s="85"/>
      <c r="DIS27" s="85"/>
      <c r="DIT27" s="85"/>
      <c r="DIU27" s="85"/>
      <c r="DIV27" s="85"/>
      <c r="DIW27" s="85"/>
      <c r="DIX27" s="85"/>
      <c r="DIY27" s="85"/>
      <c r="DIZ27" s="85"/>
      <c r="DJA27" s="85"/>
      <c r="DJB27" s="85"/>
      <c r="DJC27" s="85"/>
      <c r="DJD27" s="85"/>
      <c r="DJE27" s="85"/>
      <c r="DJF27" s="85"/>
      <c r="DJG27" s="85"/>
      <c r="DJH27" s="85"/>
      <c r="DJI27" s="85"/>
      <c r="DJJ27" s="85"/>
      <c r="DJK27" s="85"/>
      <c r="DJL27" s="85"/>
      <c r="DJM27" s="85"/>
      <c r="DJN27" s="85"/>
      <c r="DJO27" s="85"/>
      <c r="DJP27" s="85"/>
      <c r="DJQ27" s="85"/>
      <c r="DJR27" s="85"/>
      <c r="DJS27" s="85"/>
      <c r="DJT27" s="85"/>
      <c r="DJU27" s="85"/>
      <c r="DJV27" s="85"/>
      <c r="DJW27" s="85"/>
      <c r="DJX27" s="85"/>
      <c r="DJY27" s="85"/>
      <c r="DJZ27" s="85"/>
      <c r="DKA27" s="85"/>
      <c r="DKB27" s="85"/>
      <c r="DKC27" s="85"/>
      <c r="DKD27" s="85"/>
      <c r="DKE27" s="85"/>
      <c r="DKF27" s="85"/>
      <c r="DKG27" s="85"/>
      <c r="DKH27" s="85"/>
      <c r="DKI27" s="85"/>
      <c r="DKJ27" s="85"/>
      <c r="DKK27" s="85"/>
      <c r="DKL27" s="85"/>
      <c r="DKM27" s="85"/>
      <c r="DKN27" s="85"/>
      <c r="DKO27" s="85"/>
      <c r="DKP27" s="85"/>
      <c r="DKQ27" s="85"/>
      <c r="DKR27" s="85"/>
      <c r="DKS27" s="85"/>
      <c r="DKT27" s="85"/>
      <c r="DKU27" s="85"/>
      <c r="DKV27" s="85"/>
      <c r="DKW27" s="85"/>
      <c r="DKX27" s="85"/>
      <c r="DKY27" s="85"/>
      <c r="DKZ27" s="85"/>
      <c r="DLA27" s="85"/>
      <c r="DLB27" s="85"/>
      <c r="DLC27" s="85"/>
      <c r="DLD27" s="85"/>
      <c r="DLE27" s="85"/>
      <c r="DLF27" s="85"/>
      <c r="DLG27" s="85"/>
      <c r="DLH27" s="85"/>
      <c r="DLI27" s="85"/>
      <c r="DLJ27" s="85"/>
      <c r="DLK27" s="85"/>
      <c r="DLL27" s="85"/>
      <c r="DLM27" s="85"/>
      <c r="DLN27" s="85"/>
      <c r="DLO27" s="85"/>
      <c r="DLP27" s="85"/>
      <c r="DLQ27" s="85"/>
      <c r="DLR27" s="85"/>
      <c r="DLS27" s="85"/>
      <c r="DLT27" s="85"/>
      <c r="DLU27" s="85"/>
      <c r="DLV27" s="85"/>
      <c r="DLW27" s="85"/>
      <c r="DLX27" s="85"/>
      <c r="DLY27" s="85"/>
      <c r="DLZ27" s="85"/>
      <c r="DMA27" s="85"/>
      <c r="DMB27" s="85"/>
      <c r="DMC27" s="85"/>
      <c r="DMD27" s="85"/>
      <c r="DME27" s="85"/>
      <c r="DMF27" s="85"/>
      <c r="DMG27" s="85"/>
      <c r="DMH27" s="85"/>
      <c r="DMI27" s="85"/>
      <c r="DMJ27" s="85"/>
      <c r="DMK27" s="85"/>
      <c r="DML27" s="85"/>
      <c r="DMM27" s="85"/>
      <c r="DMN27" s="85"/>
      <c r="DMO27" s="85"/>
      <c r="DMP27" s="85"/>
      <c r="DMQ27" s="85"/>
      <c r="DMR27" s="85"/>
      <c r="DMS27" s="85"/>
      <c r="DMT27" s="85"/>
      <c r="DMU27" s="85"/>
      <c r="DMV27" s="85"/>
      <c r="DMW27" s="85"/>
      <c r="DMX27" s="85"/>
      <c r="DMY27" s="85"/>
      <c r="DMZ27" s="85"/>
      <c r="DNA27" s="85"/>
      <c r="DNB27" s="85"/>
      <c r="DNC27" s="85"/>
      <c r="DND27" s="85"/>
      <c r="DNE27" s="85"/>
      <c r="DNF27" s="85"/>
      <c r="DNG27" s="85"/>
      <c r="DNH27" s="85"/>
      <c r="DNI27" s="85"/>
      <c r="DNJ27" s="85"/>
      <c r="DNK27" s="85"/>
      <c r="DNL27" s="85"/>
      <c r="DNM27" s="85"/>
      <c r="DNN27" s="85"/>
      <c r="DNO27" s="85"/>
      <c r="DNP27" s="85"/>
      <c r="DNQ27" s="85"/>
      <c r="DNR27" s="85"/>
      <c r="DNS27" s="85"/>
      <c r="DNT27" s="85"/>
      <c r="DNU27" s="85"/>
      <c r="DNV27" s="85"/>
      <c r="DNW27" s="85"/>
      <c r="DNX27" s="85"/>
      <c r="DNY27" s="85"/>
      <c r="DNZ27" s="85"/>
      <c r="DOA27" s="85"/>
      <c r="DOB27" s="85"/>
      <c r="DOC27" s="85"/>
      <c r="DOD27" s="85"/>
      <c r="DOE27" s="85"/>
      <c r="DOF27" s="85"/>
      <c r="DOG27" s="85"/>
      <c r="DOH27" s="85"/>
      <c r="DOI27" s="85"/>
      <c r="DOJ27" s="85"/>
      <c r="DOK27" s="85"/>
      <c r="DOL27" s="85"/>
      <c r="DOM27" s="85"/>
      <c r="DON27" s="85"/>
      <c r="DOO27" s="85"/>
      <c r="DOP27" s="85"/>
      <c r="DOQ27" s="85"/>
      <c r="DOR27" s="85"/>
      <c r="DOS27" s="85"/>
      <c r="DOT27" s="85"/>
      <c r="DOU27" s="85"/>
      <c r="DOV27" s="85"/>
      <c r="DOW27" s="85"/>
      <c r="DOX27" s="85"/>
      <c r="DOY27" s="85"/>
      <c r="DOZ27" s="85"/>
      <c r="DPA27" s="85"/>
      <c r="DPB27" s="85"/>
      <c r="DPC27" s="85"/>
      <c r="DPD27" s="85"/>
      <c r="DPE27" s="85"/>
      <c r="DPF27" s="85"/>
      <c r="DPG27" s="85"/>
      <c r="DPH27" s="85"/>
      <c r="DPI27" s="85"/>
      <c r="DPJ27" s="85"/>
      <c r="DPK27" s="85"/>
      <c r="DPL27" s="85"/>
      <c r="DPM27" s="85"/>
      <c r="DPN27" s="85"/>
      <c r="DPO27" s="85"/>
      <c r="DPP27" s="85"/>
      <c r="DPQ27" s="85"/>
      <c r="DPR27" s="85"/>
      <c r="DPS27" s="85"/>
      <c r="DPT27" s="85"/>
      <c r="DPU27" s="85"/>
      <c r="DPV27" s="85"/>
      <c r="DPW27" s="85"/>
      <c r="DPX27" s="85"/>
      <c r="DPY27" s="85"/>
      <c r="DPZ27" s="85"/>
      <c r="DQA27" s="85"/>
      <c r="DQB27" s="85"/>
      <c r="DQC27" s="85"/>
      <c r="DQD27" s="85"/>
      <c r="DQE27" s="85"/>
      <c r="DQF27" s="85"/>
      <c r="DQG27" s="85"/>
      <c r="DQH27" s="85"/>
      <c r="DQI27" s="85"/>
      <c r="DQJ27" s="85"/>
      <c r="DQK27" s="85"/>
      <c r="DQL27" s="85"/>
      <c r="DQM27" s="85"/>
      <c r="DQN27" s="85"/>
      <c r="DQO27" s="85"/>
      <c r="DQP27" s="85"/>
      <c r="DQQ27" s="85"/>
      <c r="DQR27" s="85"/>
      <c r="DQS27" s="85"/>
      <c r="DQT27" s="85"/>
      <c r="DQU27" s="85"/>
      <c r="DQV27" s="85"/>
      <c r="DQW27" s="85"/>
      <c r="DQX27" s="85"/>
      <c r="DQY27" s="85"/>
      <c r="DQZ27" s="85"/>
      <c r="DRA27" s="85"/>
      <c r="DRB27" s="85"/>
      <c r="DRC27" s="85"/>
      <c r="DRD27" s="85"/>
      <c r="DRE27" s="85"/>
      <c r="DRF27" s="85"/>
      <c r="DRG27" s="85"/>
      <c r="DRH27" s="85"/>
      <c r="DRI27" s="85"/>
      <c r="DRJ27" s="85"/>
      <c r="DRK27" s="85"/>
      <c r="DRL27" s="85"/>
      <c r="DRM27" s="85"/>
      <c r="DRN27" s="85"/>
      <c r="DRO27" s="85"/>
      <c r="DRP27" s="85"/>
      <c r="DRQ27" s="85"/>
      <c r="DRR27" s="85"/>
      <c r="DRS27" s="85"/>
      <c r="DRT27" s="85"/>
      <c r="DRU27" s="85"/>
      <c r="DRV27" s="85"/>
      <c r="DRW27" s="85"/>
      <c r="DRX27" s="85"/>
      <c r="DRY27" s="85"/>
      <c r="DRZ27" s="85"/>
      <c r="DSA27" s="85"/>
      <c r="DSB27" s="85"/>
      <c r="DSC27" s="85"/>
      <c r="DSD27" s="85"/>
      <c r="DSE27" s="85"/>
      <c r="DSF27" s="85"/>
      <c r="DSG27" s="85"/>
      <c r="DSH27" s="85"/>
      <c r="DSI27" s="85"/>
      <c r="DSJ27" s="85"/>
      <c r="DSK27" s="85"/>
      <c r="DSL27" s="85"/>
      <c r="DSM27" s="85"/>
      <c r="DSN27" s="85"/>
      <c r="DSO27" s="85"/>
      <c r="DSP27" s="85"/>
      <c r="DSQ27" s="85"/>
      <c r="DSR27" s="85"/>
      <c r="DSS27" s="85"/>
      <c r="DST27" s="85"/>
      <c r="DSU27" s="85"/>
      <c r="DSV27" s="85"/>
      <c r="DSW27" s="85"/>
      <c r="DSX27" s="85"/>
      <c r="DSY27" s="85"/>
      <c r="DSZ27" s="85"/>
      <c r="DTA27" s="85"/>
      <c r="DTB27" s="85"/>
      <c r="DTC27" s="85"/>
      <c r="DTD27" s="85"/>
      <c r="DTE27" s="85"/>
      <c r="DTF27" s="85"/>
      <c r="DTG27" s="85"/>
      <c r="DTH27" s="85"/>
      <c r="DTI27" s="85"/>
      <c r="DTJ27" s="85"/>
      <c r="DTK27" s="85"/>
      <c r="DTL27" s="85"/>
      <c r="DTM27" s="85"/>
      <c r="DTN27" s="85"/>
      <c r="DTO27" s="85"/>
      <c r="DTP27" s="85"/>
      <c r="DTQ27" s="85"/>
      <c r="DTR27" s="85"/>
      <c r="DTS27" s="85"/>
      <c r="DTT27" s="85"/>
      <c r="DTU27" s="85"/>
      <c r="DTV27" s="85"/>
      <c r="DTW27" s="85"/>
      <c r="DTX27" s="85"/>
      <c r="DTY27" s="85"/>
      <c r="DTZ27" s="85"/>
      <c r="DUA27" s="85"/>
      <c r="DUB27" s="85"/>
      <c r="DUC27" s="85"/>
      <c r="DUD27" s="85"/>
      <c r="DUE27" s="85"/>
      <c r="DUF27" s="85"/>
      <c r="DUG27" s="85"/>
      <c r="DUH27" s="85"/>
      <c r="DUI27" s="85"/>
      <c r="DUJ27" s="85"/>
      <c r="DUK27" s="85"/>
      <c r="DUL27" s="85"/>
      <c r="DUM27" s="85"/>
      <c r="DUN27" s="85"/>
      <c r="DUO27" s="85"/>
      <c r="DUP27" s="85"/>
      <c r="DUQ27" s="85"/>
      <c r="DUR27" s="85"/>
      <c r="DUS27" s="85"/>
      <c r="DUT27" s="85"/>
      <c r="DUU27" s="85"/>
      <c r="DUV27" s="85"/>
      <c r="DUW27" s="85"/>
      <c r="DUX27" s="85"/>
      <c r="DUY27" s="85"/>
      <c r="DUZ27" s="85"/>
      <c r="DVA27" s="85"/>
      <c r="DVB27" s="85"/>
      <c r="DVC27" s="85"/>
      <c r="DVD27" s="85"/>
      <c r="DVE27" s="85"/>
      <c r="DVF27" s="85"/>
      <c r="DVG27" s="85"/>
      <c r="DVH27" s="85"/>
      <c r="DVI27" s="85"/>
      <c r="DVJ27" s="85"/>
      <c r="DVK27" s="85"/>
      <c r="DVL27" s="85"/>
      <c r="DVM27" s="85"/>
      <c r="DVN27" s="85"/>
      <c r="DVO27" s="85"/>
      <c r="DVP27" s="85"/>
      <c r="DVQ27" s="85"/>
      <c r="DVR27" s="85"/>
      <c r="DVS27" s="85"/>
      <c r="DVT27" s="85"/>
      <c r="DVU27" s="85"/>
      <c r="DVV27" s="85"/>
      <c r="DVW27" s="85"/>
      <c r="DVX27" s="85"/>
      <c r="DVY27" s="85"/>
      <c r="DVZ27" s="85"/>
      <c r="DWA27" s="85"/>
      <c r="DWB27" s="85"/>
      <c r="DWC27" s="85"/>
      <c r="DWD27" s="85"/>
      <c r="DWE27" s="85"/>
      <c r="DWF27" s="85"/>
      <c r="DWG27" s="85"/>
      <c r="DWH27" s="85"/>
      <c r="DWI27" s="85"/>
      <c r="DWJ27" s="85"/>
      <c r="DWK27" s="85"/>
      <c r="DWL27" s="85"/>
      <c r="DWM27" s="85"/>
      <c r="DWN27" s="85"/>
      <c r="DWO27" s="85"/>
      <c r="DWP27" s="85"/>
      <c r="DWQ27" s="85"/>
      <c r="DWR27" s="85"/>
      <c r="DWS27" s="85"/>
      <c r="DWT27" s="85"/>
      <c r="DWU27" s="85"/>
      <c r="DWV27" s="85"/>
      <c r="DWW27" s="85"/>
      <c r="DWX27" s="85"/>
      <c r="DWY27" s="85"/>
      <c r="DWZ27" s="85"/>
      <c r="DXA27" s="85"/>
      <c r="DXB27" s="85"/>
      <c r="DXC27" s="85"/>
      <c r="DXD27" s="85"/>
      <c r="DXE27" s="85"/>
      <c r="DXF27" s="85"/>
      <c r="DXG27" s="85"/>
      <c r="DXH27" s="85"/>
      <c r="DXI27" s="85"/>
      <c r="DXJ27" s="85"/>
      <c r="DXK27" s="85"/>
      <c r="DXL27" s="85"/>
      <c r="DXM27" s="85"/>
      <c r="DXN27" s="85"/>
      <c r="DXO27" s="85"/>
      <c r="DXP27" s="85"/>
      <c r="DXQ27" s="85"/>
      <c r="DXR27" s="85"/>
      <c r="DXS27" s="85"/>
      <c r="DXT27" s="85"/>
      <c r="DXU27" s="85"/>
      <c r="DXV27" s="85"/>
      <c r="DXW27" s="85"/>
      <c r="DXX27" s="85"/>
      <c r="DXY27" s="85"/>
      <c r="DXZ27" s="85"/>
      <c r="DYA27" s="85"/>
      <c r="DYB27" s="85"/>
      <c r="DYC27" s="85"/>
      <c r="DYD27" s="85"/>
      <c r="DYE27" s="85"/>
      <c r="DYF27" s="85"/>
      <c r="DYG27" s="85"/>
      <c r="DYH27" s="85"/>
      <c r="DYI27" s="85"/>
      <c r="DYJ27" s="85"/>
      <c r="DYK27" s="85"/>
      <c r="DYL27" s="85"/>
      <c r="DYM27" s="85"/>
      <c r="DYN27" s="85"/>
      <c r="DYO27" s="85"/>
      <c r="DYP27" s="85"/>
      <c r="DYQ27" s="85"/>
      <c r="DYR27" s="85"/>
      <c r="DYS27" s="85"/>
      <c r="DYT27" s="85"/>
      <c r="DYU27" s="85"/>
      <c r="DYV27" s="85"/>
      <c r="DYW27" s="85"/>
      <c r="DYX27" s="85"/>
      <c r="DYY27" s="85"/>
      <c r="DYZ27" s="85"/>
      <c r="DZA27" s="85"/>
      <c r="DZB27" s="85"/>
      <c r="DZC27" s="85"/>
      <c r="DZD27" s="85"/>
      <c r="DZE27" s="85"/>
      <c r="DZF27" s="85"/>
      <c r="DZG27" s="85"/>
      <c r="DZH27" s="85"/>
      <c r="DZI27" s="85"/>
      <c r="DZJ27" s="85"/>
      <c r="DZK27" s="85"/>
      <c r="DZL27" s="85"/>
      <c r="DZM27" s="85"/>
      <c r="DZN27" s="85"/>
      <c r="DZO27" s="85"/>
      <c r="DZP27" s="85"/>
      <c r="DZQ27" s="85"/>
      <c r="DZR27" s="85"/>
      <c r="DZS27" s="85"/>
      <c r="DZT27" s="85"/>
      <c r="DZU27" s="85"/>
      <c r="DZV27" s="85"/>
      <c r="DZW27" s="85"/>
      <c r="DZX27" s="85"/>
      <c r="DZY27" s="85"/>
      <c r="DZZ27" s="85"/>
      <c r="EAA27" s="85"/>
      <c r="EAB27" s="85"/>
      <c r="EAC27" s="85"/>
      <c r="EAD27" s="85"/>
      <c r="EAE27" s="85"/>
      <c r="EAF27" s="85"/>
      <c r="EAG27" s="85"/>
      <c r="EAH27" s="85"/>
      <c r="EAI27" s="85"/>
      <c r="EAJ27" s="85"/>
      <c r="EAK27" s="85"/>
      <c r="EAL27" s="85"/>
      <c r="EAM27" s="85"/>
      <c r="EAN27" s="85"/>
      <c r="EAO27" s="85"/>
      <c r="EAP27" s="85"/>
      <c r="EAQ27" s="85"/>
      <c r="EAR27" s="85"/>
      <c r="EAS27" s="85"/>
      <c r="EAT27" s="85"/>
      <c r="EAU27" s="85"/>
      <c r="EAV27" s="85"/>
      <c r="EAW27" s="85"/>
      <c r="EAX27" s="85"/>
      <c r="EAY27" s="85"/>
      <c r="EAZ27" s="85"/>
      <c r="EBA27" s="85"/>
      <c r="EBB27" s="85"/>
      <c r="EBC27" s="85"/>
      <c r="EBD27" s="85"/>
      <c r="EBE27" s="85"/>
      <c r="EBF27" s="85"/>
      <c r="EBG27" s="85"/>
      <c r="EBH27" s="85"/>
      <c r="EBI27" s="85"/>
      <c r="EBJ27" s="85"/>
      <c r="EBK27" s="85"/>
      <c r="EBL27" s="85"/>
      <c r="EBM27" s="85"/>
      <c r="EBN27" s="85"/>
      <c r="EBO27" s="85"/>
      <c r="EBP27" s="85"/>
      <c r="EBQ27" s="85"/>
      <c r="EBR27" s="85"/>
      <c r="EBS27" s="85"/>
      <c r="EBT27" s="85"/>
      <c r="EBU27" s="85"/>
      <c r="EBV27" s="85"/>
      <c r="EBW27" s="85"/>
      <c r="EBX27" s="85"/>
      <c r="EBY27" s="85"/>
      <c r="EBZ27" s="85"/>
      <c r="ECA27" s="85"/>
      <c r="ECB27" s="85"/>
      <c r="ECC27" s="85"/>
      <c r="ECD27" s="85"/>
      <c r="ECE27" s="85"/>
      <c r="ECF27" s="85"/>
      <c r="ECG27" s="85"/>
      <c r="ECH27" s="85"/>
      <c r="ECI27" s="85"/>
      <c r="ECJ27" s="85"/>
      <c r="ECK27" s="85"/>
      <c r="ECL27" s="85"/>
      <c r="ECM27" s="85"/>
      <c r="ECN27" s="85"/>
      <c r="ECO27" s="85"/>
      <c r="ECP27" s="85"/>
      <c r="ECQ27" s="85"/>
      <c r="ECR27" s="85"/>
      <c r="ECS27" s="85"/>
      <c r="ECT27" s="85"/>
      <c r="ECU27" s="85"/>
      <c r="ECV27" s="85"/>
      <c r="ECW27" s="85"/>
      <c r="ECX27" s="85"/>
      <c r="ECY27" s="85"/>
      <c r="ECZ27" s="85"/>
      <c r="EDA27" s="85"/>
      <c r="EDB27" s="85"/>
      <c r="EDC27" s="85"/>
      <c r="EDD27" s="85"/>
      <c r="EDE27" s="85"/>
      <c r="EDF27" s="85"/>
      <c r="EDG27" s="85"/>
      <c r="EDH27" s="85"/>
      <c r="EDI27" s="85"/>
      <c r="EDJ27" s="85"/>
      <c r="EDK27" s="85"/>
      <c r="EDL27" s="85"/>
      <c r="EDM27" s="85"/>
      <c r="EDN27" s="85"/>
      <c r="EDO27" s="85"/>
      <c r="EDP27" s="85"/>
      <c r="EDQ27" s="85"/>
      <c r="EDR27" s="85"/>
      <c r="EDS27" s="85"/>
      <c r="EDT27" s="85"/>
      <c r="EDU27" s="85"/>
      <c r="EDV27" s="85"/>
      <c r="EDW27" s="85"/>
      <c r="EDX27" s="85"/>
      <c r="EDY27" s="85"/>
      <c r="EDZ27" s="85"/>
      <c r="EEA27" s="85"/>
      <c r="EEB27" s="85"/>
      <c r="EEC27" s="85"/>
      <c r="EED27" s="85"/>
      <c r="EEE27" s="85"/>
      <c r="EEF27" s="85"/>
      <c r="EEG27" s="85"/>
      <c r="EEH27" s="85"/>
      <c r="EEI27" s="85"/>
      <c r="EEJ27" s="85"/>
      <c r="EEK27" s="85"/>
      <c r="EEL27" s="85"/>
      <c r="EEM27" s="85"/>
      <c r="EEN27" s="85"/>
      <c r="EEO27" s="85"/>
      <c r="EEP27" s="85"/>
      <c r="EEQ27" s="85"/>
      <c r="EER27" s="85"/>
      <c r="EES27" s="85"/>
      <c r="EET27" s="85"/>
      <c r="EEU27" s="85"/>
      <c r="EEV27" s="85"/>
      <c r="EEW27" s="85"/>
      <c r="EEX27" s="85"/>
      <c r="EEY27" s="85"/>
      <c r="EEZ27" s="85"/>
      <c r="EFA27" s="85"/>
      <c r="EFB27" s="85"/>
      <c r="EFC27" s="85"/>
      <c r="EFD27" s="85"/>
      <c r="EFE27" s="85"/>
      <c r="EFF27" s="85"/>
      <c r="EFG27" s="85"/>
      <c r="EFH27" s="85"/>
      <c r="EFI27" s="85"/>
      <c r="EFJ27" s="85"/>
      <c r="EFK27" s="85"/>
      <c r="EFL27" s="85"/>
      <c r="EFM27" s="85"/>
      <c r="EFN27" s="85"/>
      <c r="EFO27" s="85"/>
      <c r="EFP27" s="85"/>
      <c r="EFQ27" s="85"/>
      <c r="EFR27" s="85"/>
      <c r="EFS27" s="85"/>
      <c r="EFT27" s="85"/>
      <c r="EFU27" s="85"/>
      <c r="EFV27" s="85"/>
      <c r="EFW27" s="85"/>
      <c r="EFX27" s="85"/>
      <c r="EFY27" s="85"/>
      <c r="EFZ27" s="85"/>
      <c r="EGA27" s="85"/>
      <c r="EGB27" s="85"/>
      <c r="EGC27" s="85"/>
      <c r="EGD27" s="85"/>
      <c r="EGE27" s="85"/>
      <c r="EGF27" s="85"/>
      <c r="EGG27" s="85"/>
      <c r="EGH27" s="85"/>
      <c r="EGI27" s="85"/>
      <c r="EGJ27" s="85"/>
      <c r="EGK27" s="85"/>
      <c r="EGL27" s="85"/>
      <c r="EGM27" s="85"/>
      <c r="EGN27" s="85"/>
      <c r="EGO27" s="85"/>
      <c r="EGP27" s="85"/>
      <c r="EGQ27" s="85"/>
      <c r="EGR27" s="85"/>
      <c r="EGS27" s="85"/>
      <c r="EGT27" s="85"/>
      <c r="EGU27" s="85"/>
      <c r="EGV27" s="85"/>
      <c r="EGW27" s="85"/>
      <c r="EGX27" s="85"/>
      <c r="EGY27" s="85"/>
      <c r="EGZ27" s="85"/>
      <c r="EHA27" s="85"/>
      <c r="EHB27" s="85"/>
      <c r="EHC27" s="85"/>
      <c r="EHD27" s="85"/>
      <c r="EHE27" s="85"/>
      <c r="EHF27" s="85"/>
      <c r="EHG27" s="85"/>
      <c r="EHH27" s="85"/>
      <c r="EHI27" s="85"/>
      <c r="EHJ27" s="85"/>
      <c r="EHK27" s="85"/>
      <c r="EHL27" s="85"/>
      <c r="EHM27" s="85"/>
      <c r="EHN27" s="85"/>
      <c r="EHO27" s="85"/>
      <c r="EHP27" s="85"/>
      <c r="EHQ27" s="85"/>
      <c r="EHR27" s="85"/>
      <c r="EHS27" s="85"/>
      <c r="EHT27" s="85"/>
      <c r="EHU27" s="85"/>
      <c r="EHV27" s="85"/>
      <c r="EHW27" s="85"/>
      <c r="EHX27" s="85"/>
      <c r="EHY27" s="85"/>
      <c r="EHZ27" s="85"/>
      <c r="EIA27" s="85"/>
      <c r="EIB27" s="85"/>
      <c r="EIC27" s="85"/>
      <c r="EID27" s="85"/>
      <c r="EIE27" s="85"/>
      <c r="EIF27" s="85"/>
      <c r="EIG27" s="85"/>
      <c r="EIH27" s="85"/>
      <c r="EII27" s="85"/>
      <c r="EIJ27" s="85"/>
      <c r="EIK27" s="85"/>
      <c r="EIL27" s="85"/>
      <c r="EIM27" s="85"/>
      <c r="EIN27" s="85"/>
      <c r="EIO27" s="85"/>
      <c r="EIP27" s="85"/>
      <c r="EIQ27" s="85"/>
      <c r="EIR27" s="85"/>
      <c r="EIS27" s="85"/>
      <c r="EIT27" s="85"/>
      <c r="EIU27" s="85"/>
      <c r="EIV27" s="85"/>
      <c r="EIW27" s="85"/>
      <c r="EIX27" s="85"/>
      <c r="EIY27" s="85"/>
      <c r="EIZ27" s="85"/>
      <c r="EJA27" s="85"/>
      <c r="EJB27" s="85"/>
      <c r="EJC27" s="85"/>
      <c r="EJD27" s="85"/>
      <c r="EJE27" s="85"/>
      <c r="EJF27" s="85"/>
      <c r="EJG27" s="85"/>
      <c r="EJH27" s="85"/>
      <c r="EJI27" s="85"/>
      <c r="EJJ27" s="85"/>
      <c r="EJK27" s="85"/>
      <c r="EJL27" s="85"/>
      <c r="EJM27" s="85"/>
      <c r="EJN27" s="85"/>
      <c r="EJO27" s="85"/>
      <c r="EJP27" s="85"/>
      <c r="EJQ27" s="85"/>
      <c r="EJR27" s="85"/>
      <c r="EJS27" s="85"/>
      <c r="EJT27" s="85"/>
      <c r="EJU27" s="85"/>
      <c r="EJV27" s="85"/>
      <c r="EJW27" s="85"/>
      <c r="EJX27" s="85"/>
      <c r="EJY27" s="85"/>
      <c r="EJZ27" s="85"/>
      <c r="EKA27" s="85"/>
      <c r="EKB27" s="85"/>
      <c r="EKC27" s="85"/>
      <c r="EKD27" s="85"/>
      <c r="EKE27" s="85"/>
      <c r="EKF27" s="85"/>
      <c r="EKG27" s="85"/>
      <c r="EKH27" s="85"/>
      <c r="EKI27" s="85"/>
      <c r="EKJ27" s="85"/>
      <c r="EKK27" s="85"/>
      <c r="EKL27" s="85"/>
      <c r="EKM27" s="85"/>
      <c r="EKN27" s="85"/>
      <c r="EKO27" s="85"/>
      <c r="EKP27" s="85"/>
      <c r="EKQ27" s="85"/>
      <c r="EKR27" s="85"/>
      <c r="EKS27" s="85"/>
      <c r="EKT27" s="85"/>
      <c r="EKU27" s="85"/>
      <c r="EKV27" s="85"/>
      <c r="EKW27" s="85"/>
      <c r="EKX27" s="85"/>
      <c r="EKY27" s="85"/>
      <c r="EKZ27" s="85"/>
      <c r="ELA27" s="85"/>
      <c r="ELB27" s="85"/>
      <c r="ELC27" s="85"/>
      <c r="ELD27" s="85"/>
      <c r="ELE27" s="85"/>
      <c r="ELF27" s="85"/>
      <c r="ELG27" s="85"/>
      <c r="ELH27" s="85"/>
      <c r="ELI27" s="85"/>
      <c r="ELJ27" s="85"/>
      <c r="ELK27" s="85"/>
      <c r="ELL27" s="85"/>
      <c r="ELM27" s="85"/>
      <c r="ELN27" s="85"/>
      <c r="ELO27" s="85"/>
      <c r="ELP27" s="85"/>
      <c r="ELQ27" s="85"/>
      <c r="ELR27" s="85"/>
      <c r="ELS27" s="85"/>
      <c r="ELT27" s="85"/>
      <c r="ELU27" s="85"/>
      <c r="ELV27" s="85"/>
      <c r="ELW27" s="85"/>
      <c r="ELX27" s="85"/>
      <c r="ELY27" s="85"/>
      <c r="ELZ27" s="85"/>
      <c r="EMA27" s="85"/>
      <c r="EMB27" s="85"/>
      <c r="EMC27" s="85"/>
      <c r="EMD27" s="85"/>
      <c r="EME27" s="85"/>
      <c r="EMF27" s="85"/>
      <c r="EMG27" s="85"/>
      <c r="EMH27" s="85"/>
      <c r="EMI27" s="85"/>
      <c r="EMJ27" s="85"/>
      <c r="EMK27" s="85"/>
      <c r="EML27" s="85"/>
      <c r="EMM27" s="85"/>
      <c r="EMN27" s="85"/>
      <c r="EMO27" s="85"/>
      <c r="EMP27" s="85"/>
      <c r="EMQ27" s="85"/>
      <c r="EMR27" s="85"/>
      <c r="EMS27" s="85"/>
      <c r="EMT27" s="85"/>
      <c r="EMU27" s="85"/>
      <c r="EMV27" s="85"/>
      <c r="EMW27" s="85"/>
      <c r="EMX27" s="85"/>
      <c r="EMY27" s="85"/>
      <c r="EMZ27" s="85"/>
      <c r="ENA27" s="85"/>
      <c r="ENB27" s="85"/>
      <c r="ENC27" s="85"/>
      <c r="END27" s="85"/>
      <c r="ENE27" s="85"/>
      <c r="ENF27" s="85"/>
      <c r="ENG27" s="85"/>
      <c r="ENH27" s="85"/>
      <c r="ENI27" s="85"/>
      <c r="ENJ27" s="85"/>
      <c r="ENK27" s="85"/>
      <c r="ENL27" s="85"/>
      <c r="ENM27" s="85"/>
      <c r="ENN27" s="85"/>
      <c r="ENO27" s="85"/>
      <c r="ENP27" s="85"/>
      <c r="ENQ27" s="85"/>
      <c r="ENR27" s="85"/>
      <c r="ENS27" s="85"/>
      <c r="ENT27" s="85"/>
      <c r="ENU27" s="85"/>
      <c r="ENV27" s="85"/>
      <c r="ENW27" s="85"/>
      <c r="ENX27" s="85"/>
      <c r="ENY27" s="85"/>
      <c r="ENZ27" s="85"/>
      <c r="EOA27" s="85"/>
      <c r="EOB27" s="85"/>
      <c r="EOC27" s="85"/>
      <c r="EOD27" s="85"/>
      <c r="EOE27" s="85"/>
      <c r="EOF27" s="85"/>
      <c r="EOG27" s="85"/>
      <c r="EOH27" s="85"/>
      <c r="EOI27" s="85"/>
      <c r="EOJ27" s="85"/>
      <c r="EOK27" s="85"/>
      <c r="EOL27" s="85"/>
      <c r="EOM27" s="85"/>
      <c r="EON27" s="85"/>
      <c r="EOO27" s="85"/>
      <c r="EOP27" s="85"/>
      <c r="EOQ27" s="85"/>
      <c r="EOR27" s="85"/>
      <c r="EOS27" s="85"/>
      <c r="EOT27" s="85"/>
      <c r="EOU27" s="85"/>
      <c r="EOV27" s="85"/>
      <c r="EOW27" s="85"/>
      <c r="EOX27" s="85"/>
      <c r="EOY27" s="85"/>
      <c r="EOZ27" s="85"/>
      <c r="EPA27" s="85"/>
      <c r="EPB27" s="85"/>
      <c r="EPC27" s="85"/>
      <c r="EPD27" s="85"/>
      <c r="EPE27" s="85"/>
      <c r="EPF27" s="85"/>
      <c r="EPG27" s="85"/>
      <c r="EPH27" s="85"/>
      <c r="EPI27" s="85"/>
      <c r="EPJ27" s="85"/>
      <c r="EPK27" s="85"/>
      <c r="EPL27" s="85"/>
      <c r="EPM27" s="85"/>
      <c r="EPN27" s="85"/>
      <c r="EPO27" s="85"/>
      <c r="EPP27" s="85"/>
      <c r="EPQ27" s="85"/>
      <c r="EPR27" s="85"/>
      <c r="EPS27" s="85"/>
      <c r="EPT27" s="85"/>
      <c r="EPU27" s="85"/>
      <c r="EPV27" s="85"/>
      <c r="EPW27" s="85"/>
      <c r="EPX27" s="85"/>
      <c r="EPY27" s="85"/>
      <c r="EPZ27" s="85"/>
      <c r="EQA27" s="85"/>
      <c r="EQB27" s="85"/>
      <c r="EQC27" s="85"/>
      <c r="EQD27" s="85"/>
      <c r="EQE27" s="85"/>
      <c r="EQF27" s="85"/>
      <c r="EQG27" s="85"/>
      <c r="EQH27" s="85"/>
      <c r="EQI27" s="85"/>
      <c r="EQJ27" s="85"/>
      <c r="EQK27" s="85"/>
      <c r="EQL27" s="85"/>
      <c r="EQM27" s="85"/>
      <c r="EQN27" s="85"/>
      <c r="EQO27" s="85"/>
      <c r="EQP27" s="85"/>
      <c r="EQQ27" s="85"/>
      <c r="EQR27" s="85"/>
      <c r="EQS27" s="85"/>
      <c r="EQT27" s="85"/>
      <c r="EQU27" s="85"/>
      <c r="EQV27" s="85"/>
      <c r="EQW27" s="85"/>
      <c r="EQX27" s="85"/>
      <c r="EQY27" s="85"/>
      <c r="EQZ27" s="85"/>
      <c r="ERA27" s="85"/>
      <c r="ERB27" s="85"/>
      <c r="ERC27" s="85"/>
      <c r="ERD27" s="85"/>
      <c r="ERE27" s="85"/>
      <c r="ERF27" s="85"/>
      <c r="ERG27" s="85"/>
      <c r="ERH27" s="85"/>
      <c r="ERI27" s="85"/>
      <c r="ERJ27" s="85"/>
      <c r="ERK27" s="85"/>
      <c r="ERL27" s="85"/>
      <c r="ERM27" s="85"/>
      <c r="ERN27" s="85"/>
      <c r="ERO27" s="85"/>
      <c r="ERP27" s="85"/>
      <c r="ERQ27" s="85"/>
      <c r="ERR27" s="85"/>
      <c r="ERS27" s="85"/>
      <c r="ERT27" s="85"/>
      <c r="ERU27" s="85"/>
      <c r="ERV27" s="85"/>
      <c r="ERW27" s="85"/>
      <c r="ERX27" s="85"/>
      <c r="ERY27" s="85"/>
      <c r="ERZ27" s="85"/>
      <c r="ESA27" s="85"/>
      <c r="ESB27" s="85"/>
      <c r="ESC27" s="85"/>
      <c r="ESD27" s="85"/>
      <c r="ESE27" s="85"/>
      <c r="ESF27" s="85"/>
      <c r="ESG27" s="85"/>
      <c r="ESH27" s="85"/>
      <c r="ESI27" s="85"/>
      <c r="ESJ27" s="85"/>
      <c r="ESK27" s="85"/>
      <c r="ESL27" s="85"/>
      <c r="ESM27" s="85"/>
      <c r="ESN27" s="85"/>
      <c r="ESO27" s="85"/>
      <c r="ESP27" s="85"/>
      <c r="ESQ27" s="85"/>
      <c r="ESR27" s="85"/>
      <c r="ESS27" s="85"/>
      <c r="EST27" s="85"/>
      <c r="ESU27" s="85"/>
      <c r="ESV27" s="85"/>
      <c r="ESW27" s="85"/>
      <c r="ESX27" s="85"/>
      <c r="ESY27" s="85"/>
      <c r="ESZ27" s="85"/>
      <c r="ETA27" s="85"/>
      <c r="ETB27" s="85"/>
      <c r="ETC27" s="85"/>
      <c r="ETD27" s="85"/>
      <c r="ETE27" s="85"/>
      <c r="ETF27" s="85"/>
      <c r="ETG27" s="85"/>
      <c r="ETH27" s="85"/>
      <c r="ETI27" s="85"/>
      <c r="ETJ27" s="85"/>
      <c r="ETK27" s="85"/>
      <c r="ETL27" s="85"/>
      <c r="ETM27" s="85"/>
      <c r="ETN27" s="85"/>
      <c r="ETO27" s="85"/>
      <c r="ETP27" s="85"/>
      <c r="ETQ27" s="85"/>
      <c r="ETR27" s="85"/>
      <c r="ETS27" s="85"/>
      <c r="ETT27" s="85"/>
      <c r="ETU27" s="85"/>
      <c r="ETV27" s="85"/>
      <c r="ETW27" s="85"/>
      <c r="ETX27" s="85"/>
      <c r="ETY27" s="85"/>
      <c r="ETZ27" s="85"/>
      <c r="EUA27" s="85"/>
      <c r="EUB27" s="85"/>
      <c r="EUC27" s="85"/>
      <c r="EUD27" s="85"/>
      <c r="EUE27" s="85"/>
      <c r="EUF27" s="85"/>
      <c r="EUG27" s="85"/>
      <c r="EUH27" s="85"/>
      <c r="EUI27" s="85"/>
      <c r="EUJ27" s="85"/>
      <c r="EUK27" s="85"/>
      <c r="EUL27" s="85"/>
      <c r="EUM27" s="85"/>
      <c r="EUN27" s="85"/>
      <c r="EUO27" s="85"/>
      <c r="EUP27" s="85"/>
      <c r="EUQ27" s="85"/>
      <c r="EUR27" s="85"/>
      <c r="EUS27" s="85"/>
      <c r="EUT27" s="85"/>
      <c r="EUU27" s="85"/>
      <c r="EUV27" s="85"/>
      <c r="EUW27" s="85"/>
      <c r="EUX27" s="85"/>
      <c r="EUY27" s="85"/>
      <c r="EUZ27" s="85"/>
      <c r="EVA27" s="85"/>
      <c r="EVB27" s="85"/>
      <c r="EVC27" s="85"/>
      <c r="EVD27" s="85"/>
      <c r="EVE27" s="85"/>
      <c r="EVF27" s="85"/>
      <c r="EVG27" s="85"/>
      <c r="EVH27" s="85"/>
      <c r="EVI27" s="85"/>
      <c r="EVJ27" s="85"/>
      <c r="EVK27" s="85"/>
      <c r="EVL27" s="85"/>
      <c r="EVM27" s="85"/>
      <c r="EVN27" s="85"/>
      <c r="EVO27" s="85"/>
      <c r="EVP27" s="85"/>
      <c r="EVQ27" s="85"/>
      <c r="EVR27" s="85"/>
      <c r="EVS27" s="85"/>
      <c r="EVT27" s="85"/>
      <c r="EVU27" s="85"/>
      <c r="EVV27" s="85"/>
      <c r="EVW27" s="85"/>
      <c r="EVX27" s="85"/>
      <c r="EVY27" s="85"/>
      <c r="EVZ27" s="85"/>
      <c r="EWA27" s="85"/>
      <c r="EWB27" s="85"/>
      <c r="EWC27" s="85"/>
      <c r="EWD27" s="85"/>
      <c r="EWE27" s="85"/>
      <c r="EWF27" s="85"/>
      <c r="EWG27" s="85"/>
      <c r="EWH27" s="85"/>
      <c r="EWI27" s="85"/>
      <c r="EWJ27" s="85"/>
      <c r="EWK27" s="85"/>
      <c r="EWL27" s="85"/>
      <c r="EWM27" s="85"/>
      <c r="EWN27" s="85"/>
      <c r="EWO27" s="85"/>
      <c r="EWP27" s="85"/>
      <c r="EWQ27" s="85"/>
      <c r="EWR27" s="85"/>
      <c r="EWS27" s="85"/>
      <c r="EWT27" s="85"/>
      <c r="EWU27" s="85"/>
      <c r="EWV27" s="85"/>
      <c r="EWW27" s="85"/>
      <c r="EWX27" s="85"/>
      <c r="EWY27" s="85"/>
      <c r="EWZ27" s="85"/>
      <c r="EXA27" s="85"/>
      <c r="EXB27" s="85"/>
      <c r="EXC27" s="85"/>
      <c r="EXD27" s="85"/>
      <c r="EXE27" s="85"/>
      <c r="EXF27" s="85"/>
      <c r="EXG27" s="85"/>
      <c r="EXH27" s="85"/>
      <c r="EXI27" s="85"/>
      <c r="EXJ27" s="85"/>
      <c r="EXK27" s="85"/>
      <c r="EXL27" s="85"/>
      <c r="EXM27" s="85"/>
      <c r="EXN27" s="85"/>
      <c r="EXO27" s="85"/>
      <c r="EXP27" s="85"/>
      <c r="EXQ27" s="85"/>
      <c r="EXR27" s="85"/>
      <c r="EXS27" s="85"/>
      <c r="EXT27" s="85"/>
      <c r="EXU27" s="85"/>
      <c r="EXV27" s="85"/>
      <c r="EXW27" s="85"/>
      <c r="EXX27" s="85"/>
      <c r="EXY27" s="85"/>
      <c r="EXZ27" s="85"/>
      <c r="EYA27" s="85"/>
      <c r="EYB27" s="85"/>
      <c r="EYC27" s="85"/>
      <c r="EYD27" s="85"/>
      <c r="EYE27" s="85"/>
      <c r="EYF27" s="85"/>
      <c r="EYG27" s="85"/>
      <c r="EYH27" s="85"/>
      <c r="EYI27" s="85"/>
      <c r="EYJ27" s="85"/>
      <c r="EYK27" s="85"/>
      <c r="EYL27" s="85"/>
      <c r="EYM27" s="85"/>
      <c r="EYN27" s="85"/>
      <c r="EYO27" s="85"/>
      <c r="EYP27" s="85"/>
      <c r="EYQ27" s="85"/>
      <c r="EYR27" s="85"/>
      <c r="EYS27" s="85"/>
      <c r="EYT27" s="85"/>
      <c r="EYU27" s="85"/>
      <c r="EYV27" s="85"/>
      <c r="EYW27" s="85"/>
      <c r="EYX27" s="85"/>
      <c r="EYY27" s="85"/>
      <c r="EYZ27" s="85"/>
      <c r="EZA27" s="85"/>
      <c r="EZB27" s="85"/>
      <c r="EZC27" s="85"/>
      <c r="EZD27" s="85"/>
      <c r="EZE27" s="85"/>
      <c r="EZF27" s="85"/>
      <c r="EZG27" s="85"/>
      <c r="EZH27" s="85"/>
      <c r="EZI27" s="85"/>
      <c r="EZJ27" s="85"/>
      <c r="EZK27" s="85"/>
      <c r="EZL27" s="85"/>
      <c r="EZM27" s="85"/>
      <c r="EZN27" s="85"/>
      <c r="EZO27" s="85"/>
      <c r="EZP27" s="85"/>
      <c r="EZQ27" s="85"/>
      <c r="EZR27" s="85"/>
      <c r="EZS27" s="85"/>
      <c r="EZT27" s="85"/>
      <c r="EZU27" s="85"/>
      <c r="EZV27" s="85"/>
      <c r="EZW27" s="85"/>
      <c r="EZX27" s="85"/>
      <c r="EZY27" s="85"/>
      <c r="EZZ27" s="85"/>
      <c r="FAA27" s="85"/>
      <c r="FAB27" s="85"/>
      <c r="FAC27" s="85"/>
      <c r="FAD27" s="85"/>
      <c r="FAE27" s="85"/>
      <c r="FAF27" s="85"/>
      <c r="FAG27" s="85"/>
      <c r="FAH27" s="85"/>
      <c r="FAI27" s="85"/>
      <c r="FAJ27" s="85"/>
      <c r="FAK27" s="85"/>
      <c r="FAL27" s="85"/>
      <c r="FAM27" s="85"/>
      <c r="FAN27" s="85"/>
      <c r="FAO27" s="85"/>
      <c r="FAP27" s="85"/>
      <c r="FAQ27" s="85"/>
      <c r="FAR27" s="85"/>
      <c r="FAS27" s="85"/>
      <c r="FAT27" s="85"/>
      <c r="FAU27" s="85"/>
      <c r="FAV27" s="85"/>
      <c r="FAW27" s="85"/>
      <c r="FAX27" s="85"/>
      <c r="FAY27" s="85"/>
      <c r="FAZ27" s="85"/>
      <c r="FBA27" s="85"/>
      <c r="FBB27" s="85"/>
      <c r="FBC27" s="85"/>
      <c r="FBD27" s="85"/>
      <c r="FBE27" s="85"/>
      <c r="FBF27" s="85"/>
      <c r="FBG27" s="85"/>
      <c r="FBH27" s="85"/>
      <c r="FBI27" s="85"/>
      <c r="FBJ27" s="85"/>
      <c r="FBK27" s="85"/>
      <c r="FBL27" s="85"/>
      <c r="FBM27" s="85"/>
      <c r="FBN27" s="85"/>
      <c r="FBO27" s="85"/>
      <c r="FBP27" s="85"/>
      <c r="FBQ27" s="85"/>
      <c r="FBR27" s="85"/>
      <c r="FBS27" s="85"/>
      <c r="FBT27" s="85"/>
      <c r="FBU27" s="85"/>
      <c r="FBV27" s="85"/>
      <c r="FBW27" s="85"/>
      <c r="FBX27" s="85"/>
      <c r="FBY27" s="85"/>
      <c r="FBZ27" s="85"/>
      <c r="FCA27" s="85"/>
      <c r="FCB27" s="85"/>
      <c r="FCC27" s="85"/>
      <c r="FCD27" s="85"/>
      <c r="FCE27" s="85"/>
      <c r="FCF27" s="85"/>
      <c r="FCG27" s="85"/>
      <c r="FCH27" s="85"/>
      <c r="FCI27" s="85"/>
      <c r="FCJ27" s="85"/>
      <c r="FCK27" s="85"/>
      <c r="FCL27" s="85"/>
      <c r="FCM27" s="85"/>
      <c r="FCN27" s="85"/>
      <c r="FCO27" s="85"/>
      <c r="FCP27" s="85"/>
      <c r="FCQ27" s="85"/>
      <c r="FCR27" s="85"/>
      <c r="FCS27" s="85"/>
      <c r="FCT27" s="85"/>
      <c r="FCU27" s="85"/>
      <c r="FCV27" s="85"/>
      <c r="FCW27" s="85"/>
      <c r="FCX27" s="85"/>
      <c r="FCY27" s="85"/>
      <c r="FCZ27" s="85"/>
      <c r="FDA27" s="85"/>
      <c r="FDB27" s="85"/>
      <c r="FDC27" s="85"/>
      <c r="FDD27" s="85"/>
      <c r="FDE27" s="85"/>
      <c r="FDF27" s="85"/>
      <c r="FDG27" s="85"/>
      <c r="FDH27" s="85"/>
      <c r="FDI27" s="85"/>
      <c r="FDJ27" s="85"/>
      <c r="FDK27" s="85"/>
      <c r="FDL27" s="85"/>
      <c r="FDM27" s="85"/>
      <c r="FDN27" s="85"/>
      <c r="FDO27" s="85"/>
      <c r="FDP27" s="85"/>
      <c r="FDQ27" s="85"/>
      <c r="FDR27" s="85"/>
      <c r="FDS27" s="85"/>
      <c r="FDT27" s="85"/>
      <c r="FDU27" s="85"/>
      <c r="FDV27" s="85"/>
      <c r="FDW27" s="85"/>
      <c r="FDX27" s="85"/>
      <c r="FDY27" s="85"/>
      <c r="FDZ27" s="85"/>
      <c r="FEA27" s="85"/>
      <c r="FEB27" s="85"/>
      <c r="FEC27" s="85"/>
      <c r="FED27" s="85"/>
      <c r="FEE27" s="85"/>
      <c r="FEF27" s="85"/>
      <c r="FEG27" s="85"/>
      <c r="FEH27" s="85"/>
      <c r="FEI27" s="85"/>
      <c r="FEJ27" s="85"/>
      <c r="FEK27" s="85"/>
      <c r="FEL27" s="85"/>
      <c r="FEM27" s="85"/>
      <c r="FEN27" s="85"/>
      <c r="FEO27" s="85"/>
      <c r="FEP27" s="85"/>
      <c r="FEQ27" s="85"/>
      <c r="FER27" s="85"/>
      <c r="FES27" s="85"/>
      <c r="FET27" s="85"/>
      <c r="FEU27" s="85"/>
      <c r="FEV27" s="85"/>
      <c r="FEW27" s="85"/>
      <c r="FEX27" s="85"/>
      <c r="FEY27" s="85"/>
      <c r="FEZ27" s="85"/>
      <c r="FFA27" s="85"/>
      <c r="FFB27" s="85"/>
      <c r="FFC27" s="85"/>
      <c r="FFD27" s="85"/>
      <c r="FFE27" s="85"/>
      <c r="FFF27" s="85"/>
      <c r="FFG27" s="85"/>
      <c r="FFH27" s="85"/>
      <c r="FFI27" s="85"/>
      <c r="FFJ27" s="85"/>
      <c r="FFK27" s="85"/>
      <c r="FFL27" s="85"/>
      <c r="FFM27" s="85"/>
      <c r="FFN27" s="85"/>
      <c r="FFO27" s="85"/>
      <c r="FFP27" s="85"/>
      <c r="FFQ27" s="85"/>
      <c r="FFR27" s="85"/>
      <c r="FFS27" s="85"/>
      <c r="FFT27" s="85"/>
      <c r="FFU27" s="85"/>
      <c r="FFV27" s="85"/>
      <c r="FFW27" s="85"/>
      <c r="FFX27" s="85"/>
      <c r="FFY27" s="85"/>
      <c r="FFZ27" s="85"/>
      <c r="FGA27" s="85"/>
      <c r="FGB27" s="85"/>
      <c r="FGC27" s="85"/>
      <c r="FGD27" s="85"/>
      <c r="FGE27" s="85"/>
      <c r="FGF27" s="85"/>
      <c r="FGG27" s="85"/>
      <c r="FGH27" s="85"/>
      <c r="FGI27" s="85"/>
      <c r="FGJ27" s="85"/>
      <c r="FGK27" s="85"/>
      <c r="FGL27" s="85"/>
      <c r="FGM27" s="85"/>
      <c r="FGN27" s="85"/>
      <c r="FGO27" s="85"/>
      <c r="FGP27" s="85"/>
      <c r="FGQ27" s="85"/>
      <c r="FGR27" s="85"/>
      <c r="FGS27" s="85"/>
      <c r="FGT27" s="85"/>
      <c r="FGU27" s="85"/>
      <c r="FGV27" s="85"/>
      <c r="FGW27" s="85"/>
      <c r="FGX27" s="85"/>
      <c r="FGY27" s="85"/>
      <c r="FGZ27" s="85"/>
      <c r="FHA27" s="85"/>
      <c r="FHB27" s="85"/>
      <c r="FHC27" s="85"/>
      <c r="FHD27" s="85"/>
      <c r="FHE27" s="85"/>
      <c r="FHF27" s="85"/>
      <c r="FHG27" s="85"/>
      <c r="FHH27" s="85"/>
      <c r="FHI27" s="85"/>
      <c r="FHJ27" s="85"/>
      <c r="FHK27" s="85"/>
      <c r="FHL27" s="85"/>
      <c r="FHM27" s="85"/>
      <c r="FHN27" s="85"/>
      <c r="FHO27" s="85"/>
      <c r="FHP27" s="85"/>
      <c r="FHQ27" s="85"/>
      <c r="FHR27" s="85"/>
      <c r="FHS27" s="85"/>
      <c r="FHT27" s="85"/>
      <c r="FHU27" s="85"/>
      <c r="FHV27" s="85"/>
      <c r="FHW27" s="85"/>
      <c r="FHX27" s="85"/>
      <c r="FHY27" s="85"/>
      <c r="FHZ27" s="85"/>
      <c r="FIA27" s="85"/>
      <c r="FIB27" s="85"/>
      <c r="FIC27" s="85"/>
      <c r="FID27" s="85"/>
      <c r="FIE27" s="85"/>
      <c r="FIF27" s="85"/>
      <c r="FIG27" s="85"/>
      <c r="FIH27" s="85"/>
      <c r="FII27" s="85"/>
      <c r="FIJ27" s="85"/>
      <c r="FIK27" s="85"/>
      <c r="FIL27" s="85"/>
      <c r="FIM27" s="85"/>
      <c r="FIN27" s="85"/>
      <c r="FIO27" s="85"/>
      <c r="FIP27" s="85"/>
      <c r="FIQ27" s="85"/>
      <c r="FIR27" s="85"/>
      <c r="FIS27" s="85"/>
      <c r="FIT27" s="85"/>
      <c r="FIU27" s="85"/>
      <c r="FIV27" s="85"/>
      <c r="FIW27" s="85"/>
      <c r="FIX27" s="85"/>
      <c r="FIY27" s="85"/>
      <c r="FIZ27" s="85"/>
      <c r="FJA27" s="85"/>
      <c r="FJB27" s="85"/>
      <c r="FJC27" s="85"/>
      <c r="FJD27" s="85"/>
      <c r="FJE27" s="85"/>
      <c r="FJF27" s="85"/>
      <c r="FJG27" s="85"/>
      <c r="FJH27" s="85"/>
      <c r="FJI27" s="85"/>
      <c r="FJJ27" s="85"/>
      <c r="FJK27" s="85"/>
      <c r="FJL27" s="85"/>
      <c r="FJM27" s="85"/>
      <c r="FJN27" s="85"/>
      <c r="FJO27" s="85"/>
      <c r="FJP27" s="85"/>
      <c r="FJQ27" s="85"/>
      <c r="FJR27" s="85"/>
      <c r="FJS27" s="85"/>
      <c r="FJT27" s="85"/>
      <c r="FJU27" s="85"/>
      <c r="FJV27" s="85"/>
      <c r="FJW27" s="85"/>
      <c r="FJX27" s="85"/>
      <c r="FJY27" s="85"/>
      <c r="FJZ27" s="85"/>
      <c r="FKA27" s="85"/>
      <c r="FKB27" s="85"/>
      <c r="FKC27" s="85"/>
      <c r="FKD27" s="85"/>
      <c r="FKE27" s="85"/>
      <c r="FKF27" s="85"/>
      <c r="FKG27" s="85"/>
      <c r="FKH27" s="85"/>
      <c r="FKI27" s="85"/>
      <c r="FKJ27" s="85"/>
      <c r="FKK27" s="85"/>
      <c r="FKL27" s="85"/>
      <c r="FKM27" s="85"/>
      <c r="FKN27" s="85"/>
      <c r="FKO27" s="85"/>
      <c r="FKP27" s="85"/>
      <c r="FKQ27" s="85"/>
      <c r="FKR27" s="85"/>
      <c r="FKS27" s="85"/>
      <c r="FKT27" s="85"/>
      <c r="FKU27" s="85"/>
      <c r="FKV27" s="85"/>
      <c r="FKW27" s="85"/>
      <c r="FKX27" s="85"/>
      <c r="FKY27" s="85"/>
      <c r="FKZ27" s="85"/>
      <c r="FLA27" s="85"/>
      <c r="FLB27" s="85"/>
      <c r="FLC27" s="85"/>
      <c r="FLD27" s="85"/>
      <c r="FLE27" s="85"/>
      <c r="FLF27" s="85"/>
      <c r="FLG27" s="85"/>
      <c r="FLH27" s="85"/>
      <c r="FLI27" s="85"/>
      <c r="FLJ27" s="85"/>
      <c r="FLK27" s="85"/>
      <c r="FLL27" s="85"/>
      <c r="FLM27" s="85"/>
      <c r="FLN27" s="85"/>
      <c r="FLO27" s="85"/>
      <c r="FLP27" s="85"/>
      <c r="FLQ27" s="85"/>
      <c r="FLR27" s="85"/>
      <c r="FLS27" s="85"/>
      <c r="FLT27" s="85"/>
      <c r="FLU27" s="85"/>
      <c r="FLV27" s="85"/>
      <c r="FLW27" s="85"/>
      <c r="FLX27" s="85"/>
      <c r="FLY27" s="85"/>
      <c r="FLZ27" s="85"/>
      <c r="FMA27" s="85"/>
      <c r="FMB27" s="85"/>
      <c r="FMC27" s="85"/>
      <c r="FMD27" s="85"/>
      <c r="FME27" s="85"/>
      <c r="FMF27" s="85"/>
      <c r="FMG27" s="85"/>
      <c r="FMH27" s="85"/>
      <c r="FMI27" s="85"/>
      <c r="FMJ27" s="85"/>
      <c r="FMK27" s="85"/>
      <c r="FML27" s="85"/>
      <c r="FMM27" s="85"/>
      <c r="FMN27" s="85"/>
      <c r="FMO27" s="85"/>
      <c r="FMP27" s="85"/>
      <c r="FMQ27" s="85"/>
      <c r="FMR27" s="85"/>
      <c r="FMS27" s="85"/>
      <c r="FMT27" s="85"/>
      <c r="FMU27" s="85"/>
      <c r="FMV27" s="85"/>
      <c r="FMW27" s="85"/>
      <c r="FMX27" s="85"/>
      <c r="FMY27" s="85"/>
      <c r="FMZ27" s="85"/>
      <c r="FNA27" s="85"/>
      <c r="FNB27" s="85"/>
      <c r="FNC27" s="85"/>
      <c r="FND27" s="85"/>
      <c r="FNE27" s="85"/>
      <c r="FNF27" s="85"/>
      <c r="FNG27" s="85"/>
      <c r="FNH27" s="85"/>
      <c r="FNI27" s="85"/>
      <c r="FNJ27" s="85"/>
      <c r="FNK27" s="85"/>
      <c r="FNL27" s="85"/>
      <c r="FNM27" s="85"/>
      <c r="FNN27" s="85"/>
      <c r="FNO27" s="85"/>
      <c r="FNP27" s="85"/>
      <c r="FNQ27" s="85"/>
      <c r="FNR27" s="85"/>
      <c r="FNS27" s="85"/>
      <c r="FNT27" s="85"/>
      <c r="FNU27" s="85"/>
      <c r="FNV27" s="85"/>
      <c r="FNW27" s="85"/>
      <c r="FNX27" s="85"/>
      <c r="FNY27" s="85"/>
      <c r="FNZ27" s="85"/>
      <c r="FOA27" s="85"/>
      <c r="FOB27" s="85"/>
      <c r="FOC27" s="85"/>
      <c r="FOD27" s="85"/>
      <c r="FOE27" s="85"/>
      <c r="FOF27" s="85"/>
      <c r="FOG27" s="85"/>
      <c r="FOH27" s="85"/>
      <c r="FOI27" s="85"/>
      <c r="FOJ27" s="85"/>
      <c r="FOK27" s="85"/>
      <c r="FOL27" s="85"/>
      <c r="FOM27" s="85"/>
      <c r="FON27" s="85"/>
      <c r="FOO27" s="85"/>
      <c r="FOP27" s="85"/>
      <c r="FOQ27" s="85"/>
      <c r="FOR27" s="85"/>
      <c r="FOS27" s="85"/>
      <c r="FOT27" s="85"/>
      <c r="FOU27" s="85"/>
      <c r="FOV27" s="85"/>
      <c r="FOW27" s="85"/>
      <c r="FOX27" s="85"/>
      <c r="FOY27" s="85"/>
      <c r="FOZ27" s="85"/>
      <c r="FPA27" s="85"/>
      <c r="FPB27" s="85"/>
      <c r="FPC27" s="85"/>
      <c r="FPD27" s="85"/>
      <c r="FPE27" s="85"/>
      <c r="FPF27" s="85"/>
      <c r="FPG27" s="85"/>
      <c r="FPH27" s="85"/>
      <c r="FPI27" s="85"/>
      <c r="FPJ27" s="85"/>
      <c r="FPK27" s="85"/>
      <c r="FPL27" s="85"/>
      <c r="FPM27" s="85"/>
      <c r="FPN27" s="85"/>
      <c r="FPO27" s="85"/>
      <c r="FPP27" s="85"/>
      <c r="FPQ27" s="85"/>
      <c r="FPR27" s="85"/>
      <c r="FPS27" s="85"/>
      <c r="FPT27" s="85"/>
      <c r="FPU27" s="85"/>
      <c r="FPV27" s="85"/>
      <c r="FPW27" s="85"/>
      <c r="FPX27" s="85"/>
      <c r="FPY27" s="85"/>
      <c r="FPZ27" s="85"/>
      <c r="FQA27" s="85"/>
      <c r="FQB27" s="85"/>
      <c r="FQC27" s="85"/>
      <c r="FQD27" s="85"/>
      <c r="FQE27" s="85"/>
      <c r="FQF27" s="85"/>
      <c r="FQG27" s="85"/>
      <c r="FQH27" s="85"/>
      <c r="FQI27" s="85"/>
      <c r="FQJ27" s="85"/>
      <c r="FQK27" s="85"/>
      <c r="FQL27" s="85"/>
      <c r="FQM27" s="85"/>
      <c r="FQN27" s="85"/>
      <c r="FQO27" s="85"/>
      <c r="FQP27" s="85"/>
      <c r="FQQ27" s="85"/>
      <c r="FQR27" s="85"/>
      <c r="FQS27" s="85"/>
      <c r="FQT27" s="85"/>
      <c r="FQU27" s="85"/>
      <c r="FQV27" s="85"/>
      <c r="FQW27" s="85"/>
      <c r="FQX27" s="85"/>
      <c r="FQY27" s="85"/>
      <c r="FQZ27" s="85"/>
      <c r="FRA27" s="85"/>
      <c r="FRB27" s="85"/>
      <c r="FRC27" s="85"/>
      <c r="FRD27" s="85"/>
      <c r="FRE27" s="85"/>
      <c r="FRF27" s="85"/>
      <c r="FRG27" s="85"/>
      <c r="FRH27" s="85"/>
      <c r="FRI27" s="85"/>
      <c r="FRJ27" s="85"/>
      <c r="FRK27" s="85"/>
      <c r="FRL27" s="85"/>
      <c r="FRM27" s="85"/>
      <c r="FRN27" s="85"/>
      <c r="FRO27" s="85"/>
      <c r="FRP27" s="85"/>
      <c r="FRQ27" s="85"/>
      <c r="FRR27" s="85"/>
      <c r="FRS27" s="85"/>
      <c r="FRT27" s="85"/>
      <c r="FRU27" s="85"/>
      <c r="FRV27" s="85"/>
      <c r="FRW27" s="85"/>
      <c r="FRX27" s="85"/>
      <c r="FRY27" s="85"/>
      <c r="FRZ27" s="85"/>
      <c r="FSA27" s="85"/>
      <c r="FSB27" s="85"/>
      <c r="FSC27" s="85"/>
      <c r="FSD27" s="85"/>
      <c r="FSE27" s="85"/>
      <c r="FSF27" s="85"/>
      <c r="FSG27" s="85"/>
      <c r="FSH27" s="85"/>
      <c r="FSI27" s="85"/>
      <c r="FSJ27" s="85"/>
      <c r="FSK27" s="85"/>
      <c r="FSL27" s="85"/>
      <c r="FSM27" s="85"/>
      <c r="FSN27" s="85"/>
      <c r="FSO27" s="85"/>
      <c r="FSP27" s="85"/>
      <c r="FSQ27" s="85"/>
      <c r="FSR27" s="85"/>
      <c r="FSS27" s="85"/>
      <c r="FST27" s="85"/>
      <c r="FSU27" s="85"/>
      <c r="FSV27" s="85"/>
      <c r="FSW27" s="85"/>
      <c r="FSX27" s="85"/>
      <c r="FSY27" s="85"/>
      <c r="FSZ27" s="85"/>
      <c r="FTA27" s="85"/>
      <c r="FTB27" s="85"/>
      <c r="FTC27" s="85"/>
      <c r="FTD27" s="85"/>
      <c r="FTE27" s="85"/>
      <c r="FTF27" s="85"/>
      <c r="FTG27" s="85"/>
      <c r="FTH27" s="85"/>
      <c r="FTI27" s="85"/>
      <c r="FTJ27" s="85"/>
      <c r="FTK27" s="85"/>
      <c r="FTL27" s="85"/>
      <c r="FTM27" s="85"/>
      <c r="FTN27" s="85"/>
      <c r="FTO27" s="85"/>
      <c r="FTP27" s="85"/>
      <c r="FTQ27" s="85"/>
      <c r="FTR27" s="85"/>
      <c r="FTS27" s="85"/>
      <c r="FTT27" s="85"/>
      <c r="FTU27" s="85"/>
      <c r="FTV27" s="85"/>
      <c r="FTW27" s="85"/>
      <c r="FTX27" s="85"/>
      <c r="FTY27" s="85"/>
      <c r="FTZ27" s="85"/>
      <c r="FUA27" s="85"/>
      <c r="FUB27" s="85"/>
      <c r="FUC27" s="85"/>
      <c r="FUD27" s="85"/>
      <c r="FUE27" s="85"/>
      <c r="FUF27" s="85"/>
      <c r="FUG27" s="85"/>
      <c r="FUH27" s="85"/>
      <c r="FUI27" s="85"/>
      <c r="FUJ27" s="85"/>
      <c r="FUK27" s="85"/>
      <c r="FUL27" s="85"/>
      <c r="FUM27" s="85"/>
      <c r="FUN27" s="85"/>
      <c r="FUO27" s="85"/>
      <c r="FUP27" s="85"/>
      <c r="FUQ27" s="85"/>
      <c r="FUR27" s="85"/>
      <c r="FUS27" s="85"/>
      <c r="FUT27" s="85"/>
      <c r="FUU27" s="85"/>
      <c r="FUV27" s="85"/>
      <c r="FUW27" s="85"/>
      <c r="FUX27" s="85"/>
      <c r="FUY27" s="85"/>
      <c r="FUZ27" s="85"/>
      <c r="FVA27" s="85"/>
      <c r="FVB27" s="85"/>
      <c r="FVC27" s="85"/>
      <c r="FVD27" s="85"/>
      <c r="FVE27" s="85"/>
      <c r="FVF27" s="85"/>
      <c r="FVG27" s="85"/>
      <c r="FVH27" s="85"/>
      <c r="FVI27" s="85"/>
      <c r="FVJ27" s="85"/>
      <c r="FVK27" s="85"/>
      <c r="FVL27" s="85"/>
      <c r="FVM27" s="85"/>
      <c r="FVN27" s="85"/>
      <c r="FVO27" s="85"/>
      <c r="FVP27" s="85"/>
      <c r="FVQ27" s="85"/>
      <c r="FVR27" s="85"/>
      <c r="FVS27" s="85"/>
      <c r="FVT27" s="85"/>
      <c r="FVU27" s="85"/>
      <c r="FVV27" s="85"/>
      <c r="FVW27" s="85"/>
      <c r="FVX27" s="85"/>
      <c r="FVY27" s="85"/>
      <c r="FVZ27" s="85"/>
      <c r="FWA27" s="85"/>
      <c r="FWB27" s="85"/>
      <c r="FWC27" s="85"/>
      <c r="FWD27" s="85"/>
      <c r="FWE27" s="85"/>
      <c r="FWF27" s="85"/>
      <c r="FWG27" s="85"/>
      <c r="FWH27" s="85"/>
      <c r="FWI27" s="85"/>
      <c r="FWJ27" s="85"/>
      <c r="FWK27" s="85"/>
      <c r="FWL27" s="85"/>
      <c r="FWM27" s="85"/>
      <c r="FWN27" s="85"/>
      <c r="FWO27" s="85"/>
      <c r="FWP27" s="85"/>
      <c r="FWQ27" s="85"/>
      <c r="FWR27" s="85"/>
      <c r="FWS27" s="85"/>
      <c r="FWT27" s="85"/>
      <c r="FWU27" s="85"/>
      <c r="FWV27" s="85"/>
      <c r="FWW27" s="85"/>
      <c r="FWX27" s="85"/>
      <c r="FWY27" s="85"/>
      <c r="FWZ27" s="85"/>
      <c r="FXA27" s="85"/>
      <c r="FXB27" s="85"/>
      <c r="FXC27" s="85"/>
      <c r="FXD27" s="85"/>
      <c r="FXE27" s="85"/>
      <c r="FXF27" s="85"/>
      <c r="FXG27" s="85"/>
      <c r="FXH27" s="85"/>
      <c r="FXI27" s="85"/>
      <c r="FXJ27" s="85"/>
      <c r="FXK27" s="85"/>
      <c r="FXL27" s="85"/>
      <c r="FXM27" s="85"/>
      <c r="FXN27" s="85"/>
      <c r="FXO27" s="85"/>
      <c r="FXP27" s="85"/>
      <c r="FXQ27" s="85"/>
      <c r="FXR27" s="85"/>
      <c r="FXS27" s="85"/>
      <c r="FXT27" s="85"/>
      <c r="FXU27" s="85"/>
      <c r="FXV27" s="85"/>
      <c r="FXW27" s="85"/>
      <c r="FXX27" s="85"/>
      <c r="FXY27" s="85"/>
      <c r="FXZ27" s="85"/>
      <c r="FYA27" s="85"/>
      <c r="FYB27" s="85"/>
      <c r="FYC27" s="85"/>
      <c r="FYD27" s="85"/>
      <c r="FYE27" s="85"/>
      <c r="FYF27" s="85"/>
      <c r="FYG27" s="85"/>
      <c r="FYH27" s="85"/>
      <c r="FYI27" s="85"/>
      <c r="FYJ27" s="85"/>
      <c r="FYK27" s="85"/>
      <c r="FYL27" s="85"/>
      <c r="FYM27" s="85"/>
      <c r="FYN27" s="85"/>
      <c r="FYO27" s="85"/>
      <c r="FYP27" s="85"/>
      <c r="FYQ27" s="85"/>
      <c r="FYR27" s="85"/>
      <c r="FYS27" s="85"/>
      <c r="FYT27" s="85"/>
      <c r="FYU27" s="85"/>
      <c r="FYV27" s="85"/>
      <c r="FYW27" s="85"/>
      <c r="FYX27" s="85"/>
      <c r="FYY27" s="85"/>
      <c r="FYZ27" s="85"/>
      <c r="FZA27" s="85"/>
      <c r="FZB27" s="85"/>
      <c r="FZC27" s="85"/>
      <c r="FZD27" s="85"/>
      <c r="FZE27" s="85"/>
      <c r="FZF27" s="85"/>
      <c r="FZG27" s="85"/>
      <c r="FZH27" s="85"/>
      <c r="FZI27" s="85"/>
      <c r="FZJ27" s="85"/>
      <c r="FZK27" s="85"/>
      <c r="FZL27" s="85"/>
      <c r="FZM27" s="85"/>
      <c r="FZN27" s="85"/>
      <c r="FZO27" s="85"/>
      <c r="FZP27" s="85"/>
      <c r="FZQ27" s="85"/>
      <c r="FZR27" s="85"/>
      <c r="FZS27" s="85"/>
      <c r="FZT27" s="85"/>
      <c r="FZU27" s="85"/>
      <c r="FZV27" s="85"/>
      <c r="FZW27" s="85"/>
      <c r="FZX27" s="85"/>
      <c r="FZY27" s="85"/>
      <c r="FZZ27" s="85"/>
      <c r="GAA27" s="85"/>
      <c r="GAB27" s="85"/>
      <c r="GAC27" s="85"/>
      <c r="GAD27" s="85"/>
      <c r="GAE27" s="85"/>
      <c r="GAF27" s="85"/>
      <c r="GAG27" s="85"/>
      <c r="GAH27" s="85"/>
      <c r="GAI27" s="85"/>
      <c r="GAJ27" s="85"/>
      <c r="GAK27" s="85"/>
      <c r="GAL27" s="85"/>
      <c r="GAM27" s="85"/>
      <c r="GAN27" s="85"/>
      <c r="GAO27" s="85"/>
      <c r="GAP27" s="85"/>
      <c r="GAQ27" s="85"/>
      <c r="GAR27" s="85"/>
      <c r="GAS27" s="85"/>
      <c r="GAT27" s="85"/>
      <c r="GAU27" s="85"/>
      <c r="GAV27" s="85"/>
      <c r="GAW27" s="85"/>
      <c r="GAX27" s="85"/>
      <c r="GAY27" s="85"/>
      <c r="GAZ27" s="85"/>
      <c r="GBA27" s="85"/>
      <c r="GBB27" s="85"/>
      <c r="GBC27" s="85"/>
      <c r="GBD27" s="85"/>
      <c r="GBE27" s="85"/>
      <c r="GBF27" s="85"/>
      <c r="GBG27" s="85"/>
      <c r="GBH27" s="85"/>
      <c r="GBI27" s="85"/>
      <c r="GBJ27" s="85"/>
      <c r="GBK27" s="85"/>
      <c r="GBL27" s="85"/>
      <c r="GBM27" s="85"/>
      <c r="GBN27" s="85"/>
      <c r="GBO27" s="85"/>
      <c r="GBP27" s="85"/>
      <c r="GBQ27" s="85"/>
      <c r="GBR27" s="85"/>
      <c r="GBS27" s="85"/>
      <c r="GBT27" s="85"/>
      <c r="GBU27" s="85"/>
      <c r="GBV27" s="85"/>
      <c r="GBW27" s="85"/>
      <c r="GBX27" s="85"/>
      <c r="GBY27" s="85"/>
      <c r="GBZ27" s="85"/>
      <c r="GCA27" s="85"/>
      <c r="GCB27" s="85"/>
      <c r="GCC27" s="85"/>
      <c r="GCD27" s="85"/>
      <c r="GCE27" s="85"/>
      <c r="GCF27" s="85"/>
      <c r="GCG27" s="85"/>
      <c r="GCH27" s="85"/>
      <c r="GCI27" s="85"/>
      <c r="GCJ27" s="85"/>
      <c r="GCK27" s="85"/>
      <c r="GCL27" s="85"/>
      <c r="GCM27" s="85"/>
      <c r="GCN27" s="85"/>
      <c r="GCO27" s="85"/>
      <c r="GCP27" s="85"/>
      <c r="GCQ27" s="85"/>
      <c r="GCR27" s="85"/>
      <c r="GCS27" s="85"/>
      <c r="GCT27" s="85"/>
      <c r="GCU27" s="85"/>
      <c r="GCV27" s="85"/>
      <c r="GCW27" s="85"/>
      <c r="GCX27" s="85"/>
      <c r="GCY27" s="85"/>
      <c r="GCZ27" s="85"/>
      <c r="GDA27" s="85"/>
      <c r="GDB27" s="85"/>
      <c r="GDC27" s="85"/>
      <c r="GDD27" s="85"/>
      <c r="GDE27" s="85"/>
      <c r="GDF27" s="85"/>
      <c r="GDG27" s="85"/>
      <c r="GDH27" s="85"/>
      <c r="GDI27" s="85"/>
      <c r="GDJ27" s="85"/>
      <c r="GDK27" s="85"/>
      <c r="GDL27" s="85"/>
      <c r="GDM27" s="85"/>
      <c r="GDN27" s="85"/>
      <c r="GDO27" s="85"/>
      <c r="GDP27" s="85"/>
      <c r="GDQ27" s="85"/>
      <c r="GDR27" s="85"/>
      <c r="GDS27" s="85"/>
      <c r="GDT27" s="85"/>
      <c r="GDU27" s="85"/>
      <c r="GDV27" s="85"/>
      <c r="GDW27" s="85"/>
      <c r="GDX27" s="85"/>
      <c r="GDY27" s="85"/>
      <c r="GDZ27" s="85"/>
      <c r="GEA27" s="85"/>
      <c r="GEB27" s="85"/>
      <c r="GEC27" s="85"/>
      <c r="GED27" s="85"/>
      <c r="GEE27" s="85"/>
      <c r="GEF27" s="85"/>
      <c r="GEG27" s="85"/>
      <c r="GEH27" s="85"/>
      <c r="GEI27" s="85"/>
      <c r="GEJ27" s="85"/>
      <c r="GEK27" s="85"/>
      <c r="GEL27" s="85"/>
      <c r="GEM27" s="85"/>
      <c r="GEN27" s="85"/>
      <c r="GEO27" s="85"/>
      <c r="GEP27" s="85"/>
      <c r="GEQ27" s="85"/>
      <c r="GER27" s="85"/>
      <c r="GES27" s="85"/>
      <c r="GET27" s="85"/>
      <c r="GEU27" s="85"/>
      <c r="GEV27" s="85"/>
      <c r="GEW27" s="85"/>
      <c r="GEX27" s="85"/>
      <c r="GEY27" s="85"/>
      <c r="GEZ27" s="85"/>
      <c r="GFA27" s="85"/>
      <c r="GFB27" s="85"/>
      <c r="GFC27" s="85"/>
      <c r="GFD27" s="85"/>
      <c r="GFE27" s="85"/>
      <c r="GFF27" s="85"/>
      <c r="GFG27" s="85"/>
      <c r="GFH27" s="85"/>
      <c r="GFI27" s="85"/>
      <c r="GFJ27" s="85"/>
      <c r="GFK27" s="85"/>
      <c r="GFL27" s="85"/>
      <c r="GFM27" s="85"/>
      <c r="GFN27" s="85"/>
      <c r="GFO27" s="85"/>
      <c r="GFP27" s="85"/>
      <c r="GFQ27" s="85"/>
      <c r="GFR27" s="85"/>
      <c r="GFS27" s="85"/>
      <c r="GFT27" s="85"/>
      <c r="GFU27" s="85"/>
      <c r="GFV27" s="85"/>
      <c r="GFW27" s="85"/>
      <c r="GFX27" s="85"/>
      <c r="GFY27" s="85"/>
      <c r="GFZ27" s="85"/>
      <c r="GGA27" s="85"/>
      <c r="GGB27" s="85"/>
      <c r="GGC27" s="85"/>
      <c r="GGD27" s="85"/>
      <c r="GGE27" s="85"/>
      <c r="GGF27" s="85"/>
      <c r="GGG27" s="85"/>
      <c r="GGH27" s="85"/>
      <c r="GGI27" s="85"/>
      <c r="GGJ27" s="85"/>
      <c r="GGK27" s="85"/>
      <c r="GGL27" s="85"/>
      <c r="GGM27" s="85"/>
      <c r="GGN27" s="85"/>
      <c r="GGO27" s="85"/>
      <c r="GGP27" s="85"/>
      <c r="GGQ27" s="85"/>
      <c r="GGR27" s="85"/>
      <c r="GGS27" s="85"/>
      <c r="GGT27" s="85"/>
      <c r="GGU27" s="85"/>
      <c r="GGV27" s="85"/>
      <c r="GGW27" s="85"/>
      <c r="GGX27" s="85"/>
      <c r="GGY27" s="85"/>
      <c r="GGZ27" s="85"/>
      <c r="GHA27" s="85"/>
      <c r="GHB27" s="85"/>
      <c r="GHC27" s="85"/>
      <c r="GHD27" s="85"/>
      <c r="GHE27" s="85"/>
      <c r="GHF27" s="85"/>
      <c r="GHG27" s="85"/>
      <c r="GHH27" s="85"/>
      <c r="GHI27" s="85"/>
      <c r="GHJ27" s="85"/>
      <c r="GHK27" s="85"/>
      <c r="GHL27" s="85"/>
      <c r="GHM27" s="85"/>
      <c r="GHN27" s="85"/>
      <c r="GHO27" s="85"/>
      <c r="GHP27" s="85"/>
      <c r="GHQ27" s="85"/>
      <c r="GHR27" s="85"/>
      <c r="GHS27" s="85"/>
      <c r="GHT27" s="85"/>
      <c r="GHU27" s="85"/>
      <c r="GHV27" s="85"/>
      <c r="GHW27" s="85"/>
      <c r="GHX27" s="85"/>
      <c r="GHY27" s="85"/>
      <c r="GHZ27" s="85"/>
      <c r="GIA27" s="85"/>
      <c r="GIB27" s="85"/>
      <c r="GIC27" s="85"/>
      <c r="GID27" s="85"/>
      <c r="GIE27" s="85"/>
      <c r="GIF27" s="85"/>
      <c r="GIG27" s="85"/>
      <c r="GIH27" s="85"/>
      <c r="GII27" s="85"/>
      <c r="GIJ27" s="85"/>
      <c r="GIK27" s="85"/>
      <c r="GIL27" s="85"/>
      <c r="GIM27" s="85"/>
      <c r="GIN27" s="85"/>
      <c r="GIO27" s="85"/>
      <c r="GIP27" s="85"/>
      <c r="GIQ27" s="85"/>
      <c r="GIR27" s="85"/>
      <c r="GIS27" s="85"/>
      <c r="GIT27" s="85"/>
      <c r="GIU27" s="85"/>
      <c r="GIV27" s="85"/>
      <c r="GIW27" s="85"/>
      <c r="GIX27" s="85"/>
      <c r="GIY27" s="85"/>
      <c r="GIZ27" s="85"/>
      <c r="GJA27" s="85"/>
      <c r="GJB27" s="85"/>
      <c r="GJC27" s="85"/>
      <c r="GJD27" s="85"/>
      <c r="GJE27" s="85"/>
      <c r="GJF27" s="85"/>
      <c r="GJG27" s="85"/>
      <c r="GJH27" s="85"/>
      <c r="GJI27" s="85"/>
      <c r="GJJ27" s="85"/>
      <c r="GJK27" s="85"/>
      <c r="GJL27" s="85"/>
      <c r="GJM27" s="85"/>
      <c r="GJN27" s="85"/>
      <c r="GJO27" s="85"/>
      <c r="GJP27" s="85"/>
      <c r="GJQ27" s="85"/>
      <c r="GJR27" s="85"/>
      <c r="GJS27" s="85"/>
      <c r="GJT27" s="85"/>
      <c r="GJU27" s="85"/>
      <c r="GJV27" s="85"/>
      <c r="GJW27" s="85"/>
      <c r="GJX27" s="85"/>
      <c r="GJY27" s="85"/>
      <c r="GJZ27" s="85"/>
      <c r="GKA27" s="85"/>
      <c r="GKB27" s="85"/>
      <c r="GKC27" s="85"/>
      <c r="GKD27" s="85"/>
      <c r="GKE27" s="85"/>
      <c r="GKF27" s="85"/>
      <c r="GKG27" s="85"/>
      <c r="GKH27" s="85"/>
      <c r="GKI27" s="85"/>
      <c r="GKJ27" s="85"/>
      <c r="GKK27" s="85"/>
      <c r="GKL27" s="85"/>
      <c r="GKM27" s="85"/>
      <c r="GKN27" s="85"/>
      <c r="GKO27" s="85"/>
      <c r="GKP27" s="85"/>
      <c r="GKQ27" s="85"/>
      <c r="GKR27" s="85"/>
      <c r="GKS27" s="85"/>
      <c r="GKT27" s="85"/>
      <c r="GKU27" s="85"/>
      <c r="GKV27" s="85"/>
      <c r="GKW27" s="85"/>
      <c r="GKX27" s="85"/>
      <c r="GKY27" s="85"/>
      <c r="GKZ27" s="85"/>
      <c r="GLA27" s="85"/>
      <c r="GLB27" s="85"/>
      <c r="GLC27" s="85"/>
      <c r="GLD27" s="85"/>
      <c r="GLE27" s="85"/>
      <c r="GLF27" s="85"/>
      <c r="GLG27" s="85"/>
      <c r="GLH27" s="85"/>
      <c r="GLI27" s="85"/>
      <c r="GLJ27" s="85"/>
      <c r="GLK27" s="85"/>
      <c r="GLL27" s="85"/>
      <c r="GLM27" s="85"/>
      <c r="GLN27" s="85"/>
      <c r="GLO27" s="85"/>
      <c r="GLP27" s="85"/>
      <c r="GLQ27" s="85"/>
      <c r="GLR27" s="85"/>
      <c r="GLS27" s="85"/>
      <c r="GLT27" s="85"/>
      <c r="GLU27" s="85"/>
      <c r="GLV27" s="85"/>
      <c r="GLW27" s="85"/>
      <c r="GLX27" s="85"/>
      <c r="GLY27" s="85"/>
      <c r="GLZ27" s="85"/>
      <c r="GMA27" s="85"/>
      <c r="GMB27" s="85"/>
      <c r="GMC27" s="85"/>
      <c r="GMD27" s="85"/>
      <c r="GME27" s="85"/>
      <c r="GMF27" s="85"/>
      <c r="GMG27" s="85"/>
      <c r="GMH27" s="85"/>
      <c r="GMI27" s="85"/>
      <c r="GMJ27" s="85"/>
      <c r="GMK27" s="85"/>
      <c r="GML27" s="85"/>
      <c r="GMM27" s="85"/>
      <c r="GMN27" s="85"/>
      <c r="GMO27" s="85"/>
      <c r="GMP27" s="85"/>
      <c r="GMQ27" s="85"/>
      <c r="GMR27" s="85"/>
      <c r="GMS27" s="85"/>
      <c r="GMT27" s="85"/>
      <c r="GMU27" s="85"/>
      <c r="GMV27" s="85"/>
      <c r="GMW27" s="85"/>
      <c r="GMX27" s="85"/>
      <c r="GMY27" s="85"/>
      <c r="GMZ27" s="85"/>
      <c r="GNA27" s="85"/>
      <c r="GNB27" s="85"/>
      <c r="GNC27" s="85"/>
      <c r="GND27" s="85"/>
      <c r="GNE27" s="85"/>
      <c r="GNF27" s="85"/>
      <c r="GNG27" s="85"/>
      <c r="GNH27" s="85"/>
      <c r="GNI27" s="85"/>
      <c r="GNJ27" s="85"/>
      <c r="GNK27" s="85"/>
      <c r="GNL27" s="85"/>
      <c r="GNM27" s="85"/>
      <c r="GNN27" s="85"/>
      <c r="GNO27" s="85"/>
      <c r="GNP27" s="85"/>
      <c r="GNQ27" s="85"/>
      <c r="GNR27" s="85"/>
      <c r="GNS27" s="85"/>
      <c r="GNT27" s="85"/>
      <c r="GNU27" s="85"/>
      <c r="GNV27" s="85"/>
      <c r="GNW27" s="85"/>
      <c r="GNX27" s="85"/>
      <c r="GNY27" s="85"/>
      <c r="GNZ27" s="85"/>
      <c r="GOA27" s="85"/>
      <c r="GOB27" s="85"/>
      <c r="GOC27" s="85"/>
      <c r="GOD27" s="85"/>
      <c r="GOE27" s="85"/>
      <c r="GOF27" s="85"/>
      <c r="GOG27" s="85"/>
      <c r="GOH27" s="85"/>
      <c r="GOI27" s="85"/>
      <c r="GOJ27" s="85"/>
      <c r="GOK27" s="85"/>
      <c r="GOL27" s="85"/>
      <c r="GOM27" s="85"/>
      <c r="GON27" s="85"/>
      <c r="GOO27" s="85"/>
      <c r="GOP27" s="85"/>
      <c r="GOQ27" s="85"/>
      <c r="GOR27" s="85"/>
      <c r="GOS27" s="85"/>
      <c r="GOT27" s="85"/>
      <c r="GOU27" s="85"/>
      <c r="GOV27" s="85"/>
      <c r="GOW27" s="85"/>
      <c r="GOX27" s="85"/>
      <c r="GOY27" s="85"/>
      <c r="GOZ27" s="85"/>
      <c r="GPA27" s="85"/>
      <c r="GPB27" s="85"/>
      <c r="GPC27" s="85"/>
      <c r="GPD27" s="85"/>
      <c r="GPE27" s="85"/>
      <c r="GPF27" s="85"/>
      <c r="GPG27" s="85"/>
      <c r="GPH27" s="85"/>
      <c r="GPI27" s="85"/>
      <c r="GPJ27" s="85"/>
      <c r="GPK27" s="85"/>
      <c r="GPL27" s="85"/>
      <c r="GPM27" s="85"/>
      <c r="GPN27" s="85"/>
      <c r="GPO27" s="85"/>
      <c r="GPP27" s="85"/>
      <c r="GPQ27" s="85"/>
      <c r="GPR27" s="85"/>
      <c r="GPS27" s="85"/>
      <c r="GPT27" s="85"/>
      <c r="GPU27" s="85"/>
      <c r="GPV27" s="85"/>
      <c r="GPW27" s="85"/>
      <c r="GPX27" s="85"/>
      <c r="GPY27" s="85"/>
      <c r="GPZ27" s="85"/>
      <c r="GQA27" s="85"/>
      <c r="GQB27" s="85"/>
      <c r="GQC27" s="85"/>
      <c r="GQD27" s="85"/>
      <c r="GQE27" s="85"/>
      <c r="GQF27" s="85"/>
      <c r="GQG27" s="85"/>
      <c r="GQH27" s="85"/>
      <c r="GQI27" s="85"/>
      <c r="GQJ27" s="85"/>
      <c r="GQK27" s="85"/>
      <c r="GQL27" s="85"/>
      <c r="GQM27" s="85"/>
      <c r="GQN27" s="85"/>
      <c r="GQO27" s="85"/>
      <c r="GQP27" s="85"/>
      <c r="GQQ27" s="85"/>
      <c r="GQR27" s="85"/>
      <c r="GQS27" s="85"/>
      <c r="GQT27" s="85"/>
      <c r="GQU27" s="85"/>
      <c r="GQV27" s="85"/>
      <c r="GQW27" s="85"/>
      <c r="GQX27" s="85"/>
      <c r="GQY27" s="85"/>
      <c r="GQZ27" s="85"/>
      <c r="GRA27" s="85"/>
      <c r="GRB27" s="85"/>
      <c r="GRC27" s="85"/>
      <c r="GRD27" s="85"/>
      <c r="GRE27" s="85"/>
      <c r="GRF27" s="85"/>
      <c r="GRG27" s="85"/>
      <c r="GRH27" s="85"/>
      <c r="GRI27" s="85"/>
      <c r="GRJ27" s="85"/>
      <c r="GRK27" s="85"/>
      <c r="GRL27" s="85"/>
      <c r="GRM27" s="85"/>
      <c r="GRN27" s="85"/>
      <c r="GRO27" s="85"/>
      <c r="GRP27" s="85"/>
      <c r="GRQ27" s="85"/>
      <c r="GRR27" s="85"/>
      <c r="GRS27" s="85"/>
      <c r="GRT27" s="85"/>
      <c r="GRU27" s="85"/>
      <c r="GRV27" s="85"/>
      <c r="GRW27" s="85"/>
      <c r="GRX27" s="85"/>
      <c r="GRY27" s="85"/>
      <c r="GRZ27" s="85"/>
      <c r="GSA27" s="85"/>
      <c r="GSB27" s="85"/>
      <c r="GSC27" s="85"/>
      <c r="GSD27" s="85"/>
      <c r="GSE27" s="85"/>
      <c r="GSF27" s="85"/>
      <c r="GSG27" s="85"/>
      <c r="GSH27" s="85"/>
      <c r="GSI27" s="85"/>
      <c r="GSJ27" s="85"/>
      <c r="GSK27" s="85"/>
      <c r="GSL27" s="85"/>
      <c r="GSM27" s="85"/>
      <c r="GSN27" s="85"/>
      <c r="GSO27" s="85"/>
      <c r="GSP27" s="85"/>
      <c r="GSQ27" s="85"/>
      <c r="GSR27" s="85"/>
      <c r="GSS27" s="85"/>
      <c r="GST27" s="85"/>
      <c r="GSU27" s="85"/>
      <c r="GSV27" s="85"/>
      <c r="GSW27" s="85"/>
      <c r="GSX27" s="85"/>
      <c r="GSY27" s="85"/>
      <c r="GSZ27" s="85"/>
      <c r="GTA27" s="85"/>
      <c r="GTB27" s="85"/>
      <c r="GTC27" s="85"/>
      <c r="GTD27" s="85"/>
      <c r="GTE27" s="85"/>
      <c r="GTF27" s="85"/>
      <c r="GTG27" s="85"/>
      <c r="GTH27" s="85"/>
      <c r="GTI27" s="85"/>
      <c r="GTJ27" s="85"/>
      <c r="GTK27" s="85"/>
      <c r="GTL27" s="85"/>
      <c r="GTM27" s="85"/>
      <c r="GTN27" s="85"/>
      <c r="GTO27" s="85"/>
      <c r="GTP27" s="85"/>
      <c r="GTQ27" s="85"/>
      <c r="GTR27" s="85"/>
      <c r="GTS27" s="85"/>
      <c r="GTT27" s="85"/>
      <c r="GTU27" s="85"/>
      <c r="GTV27" s="85"/>
      <c r="GTW27" s="85"/>
      <c r="GTX27" s="85"/>
      <c r="GTY27" s="85"/>
      <c r="GTZ27" s="85"/>
      <c r="GUA27" s="85"/>
      <c r="GUB27" s="85"/>
      <c r="GUC27" s="85"/>
      <c r="GUD27" s="85"/>
      <c r="GUE27" s="85"/>
      <c r="GUF27" s="85"/>
      <c r="GUG27" s="85"/>
      <c r="GUH27" s="85"/>
      <c r="GUI27" s="85"/>
      <c r="GUJ27" s="85"/>
      <c r="GUK27" s="85"/>
      <c r="GUL27" s="85"/>
      <c r="GUM27" s="85"/>
      <c r="GUN27" s="85"/>
      <c r="GUO27" s="85"/>
      <c r="GUP27" s="85"/>
      <c r="GUQ27" s="85"/>
      <c r="GUR27" s="85"/>
      <c r="GUS27" s="85"/>
      <c r="GUT27" s="85"/>
      <c r="GUU27" s="85"/>
      <c r="GUV27" s="85"/>
      <c r="GUW27" s="85"/>
      <c r="GUX27" s="85"/>
      <c r="GUY27" s="85"/>
      <c r="GUZ27" s="85"/>
      <c r="GVA27" s="85"/>
      <c r="GVB27" s="85"/>
      <c r="GVC27" s="85"/>
      <c r="GVD27" s="85"/>
      <c r="GVE27" s="85"/>
      <c r="GVF27" s="85"/>
      <c r="GVG27" s="85"/>
      <c r="GVH27" s="85"/>
      <c r="GVI27" s="85"/>
      <c r="GVJ27" s="85"/>
      <c r="GVK27" s="85"/>
      <c r="GVL27" s="85"/>
      <c r="GVM27" s="85"/>
      <c r="GVN27" s="85"/>
      <c r="GVO27" s="85"/>
      <c r="GVP27" s="85"/>
      <c r="GVQ27" s="85"/>
      <c r="GVR27" s="85"/>
      <c r="GVS27" s="85"/>
      <c r="GVT27" s="85"/>
      <c r="GVU27" s="85"/>
      <c r="GVV27" s="85"/>
      <c r="GVW27" s="85"/>
      <c r="GVX27" s="85"/>
      <c r="GVY27" s="85"/>
      <c r="GVZ27" s="85"/>
      <c r="GWA27" s="85"/>
      <c r="GWB27" s="85"/>
      <c r="GWC27" s="85"/>
      <c r="GWD27" s="85"/>
      <c r="GWE27" s="85"/>
      <c r="GWF27" s="85"/>
      <c r="GWG27" s="85"/>
      <c r="GWH27" s="85"/>
      <c r="GWI27" s="85"/>
      <c r="GWJ27" s="85"/>
      <c r="GWK27" s="85"/>
      <c r="GWL27" s="85"/>
      <c r="GWM27" s="85"/>
      <c r="GWN27" s="85"/>
      <c r="GWO27" s="85"/>
      <c r="GWP27" s="85"/>
      <c r="GWQ27" s="85"/>
      <c r="GWR27" s="85"/>
      <c r="GWS27" s="85"/>
      <c r="GWT27" s="85"/>
      <c r="GWU27" s="85"/>
      <c r="GWV27" s="85"/>
      <c r="GWW27" s="85"/>
      <c r="GWX27" s="85"/>
      <c r="GWY27" s="85"/>
      <c r="GWZ27" s="85"/>
      <c r="GXA27" s="85"/>
      <c r="GXB27" s="85"/>
      <c r="GXC27" s="85"/>
      <c r="GXD27" s="85"/>
      <c r="GXE27" s="85"/>
      <c r="GXF27" s="85"/>
      <c r="GXG27" s="85"/>
      <c r="GXH27" s="85"/>
      <c r="GXI27" s="85"/>
      <c r="GXJ27" s="85"/>
      <c r="GXK27" s="85"/>
      <c r="GXL27" s="85"/>
      <c r="GXM27" s="85"/>
      <c r="GXN27" s="85"/>
      <c r="GXO27" s="85"/>
      <c r="GXP27" s="85"/>
      <c r="GXQ27" s="85"/>
      <c r="GXR27" s="85"/>
      <c r="GXS27" s="85"/>
      <c r="GXT27" s="85"/>
      <c r="GXU27" s="85"/>
      <c r="GXV27" s="85"/>
      <c r="GXW27" s="85"/>
      <c r="GXX27" s="85"/>
      <c r="GXY27" s="85"/>
      <c r="GXZ27" s="85"/>
      <c r="GYA27" s="85"/>
      <c r="GYB27" s="85"/>
      <c r="GYC27" s="85"/>
      <c r="GYD27" s="85"/>
      <c r="GYE27" s="85"/>
      <c r="GYF27" s="85"/>
      <c r="GYG27" s="85"/>
      <c r="GYH27" s="85"/>
      <c r="GYI27" s="85"/>
      <c r="GYJ27" s="85"/>
      <c r="GYK27" s="85"/>
      <c r="GYL27" s="85"/>
      <c r="GYM27" s="85"/>
      <c r="GYN27" s="85"/>
      <c r="GYO27" s="85"/>
      <c r="GYP27" s="85"/>
      <c r="GYQ27" s="85"/>
      <c r="GYR27" s="85"/>
      <c r="GYS27" s="85"/>
      <c r="GYT27" s="85"/>
      <c r="GYU27" s="85"/>
      <c r="GYV27" s="85"/>
      <c r="GYW27" s="85"/>
      <c r="GYX27" s="85"/>
      <c r="GYY27" s="85"/>
      <c r="GYZ27" s="85"/>
      <c r="GZA27" s="85"/>
      <c r="GZB27" s="85"/>
      <c r="GZC27" s="85"/>
      <c r="GZD27" s="85"/>
      <c r="GZE27" s="85"/>
      <c r="GZF27" s="85"/>
      <c r="GZG27" s="85"/>
      <c r="GZH27" s="85"/>
      <c r="GZI27" s="85"/>
      <c r="GZJ27" s="85"/>
      <c r="GZK27" s="85"/>
      <c r="GZL27" s="85"/>
      <c r="GZM27" s="85"/>
      <c r="GZN27" s="85"/>
      <c r="GZO27" s="85"/>
      <c r="GZP27" s="85"/>
      <c r="GZQ27" s="85"/>
      <c r="GZR27" s="85"/>
      <c r="GZS27" s="85"/>
      <c r="GZT27" s="85"/>
      <c r="GZU27" s="85"/>
      <c r="GZV27" s="85"/>
      <c r="GZW27" s="85"/>
      <c r="GZX27" s="85"/>
      <c r="GZY27" s="85"/>
      <c r="GZZ27" s="85"/>
      <c r="HAA27" s="85"/>
      <c r="HAB27" s="85"/>
      <c r="HAC27" s="85"/>
      <c r="HAD27" s="85"/>
      <c r="HAE27" s="85"/>
      <c r="HAF27" s="85"/>
      <c r="HAG27" s="85"/>
      <c r="HAH27" s="85"/>
      <c r="HAI27" s="85"/>
      <c r="HAJ27" s="85"/>
      <c r="HAK27" s="85"/>
      <c r="HAL27" s="85"/>
      <c r="HAM27" s="85"/>
      <c r="HAN27" s="85"/>
      <c r="HAO27" s="85"/>
      <c r="HAP27" s="85"/>
      <c r="HAQ27" s="85"/>
      <c r="HAR27" s="85"/>
      <c r="HAS27" s="85"/>
      <c r="HAT27" s="85"/>
      <c r="HAU27" s="85"/>
      <c r="HAV27" s="85"/>
      <c r="HAW27" s="85"/>
      <c r="HAX27" s="85"/>
      <c r="HAY27" s="85"/>
      <c r="HAZ27" s="85"/>
      <c r="HBA27" s="85"/>
      <c r="HBB27" s="85"/>
      <c r="HBC27" s="85"/>
      <c r="HBD27" s="85"/>
      <c r="HBE27" s="85"/>
      <c r="HBF27" s="85"/>
      <c r="HBG27" s="85"/>
      <c r="HBH27" s="85"/>
      <c r="HBI27" s="85"/>
      <c r="HBJ27" s="85"/>
      <c r="HBK27" s="85"/>
      <c r="HBL27" s="85"/>
      <c r="HBM27" s="85"/>
      <c r="HBN27" s="85"/>
      <c r="HBO27" s="85"/>
      <c r="HBP27" s="85"/>
      <c r="HBQ27" s="85"/>
      <c r="HBR27" s="85"/>
      <c r="HBS27" s="85"/>
      <c r="HBT27" s="85"/>
      <c r="HBU27" s="85"/>
      <c r="HBV27" s="85"/>
      <c r="HBW27" s="85"/>
      <c r="HBX27" s="85"/>
      <c r="HBY27" s="85"/>
      <c r="HBZ27" s="85"/>
      <c r="HCA27" s="85"/>
      <c r="HCB27" s="85"/>
      <c r="HCC27" s="85"/>
      <c r="HCD27" s="85"/>
      <c r="HCE27" s="85"/>
      <c r="HCF27" s="85"/>
      <c r="HCG27" s="85"/>
      <c r="HCH27" s="85"/>
      <c r="HCI27" s="85"/>
      <c r="HCJ27" s="85"/>
      <c r="HCK27" s="85"/>
      <c r="HCL27" s="85"/>
      <c r="HCM27" s="85"/>
      <c r="HCN27" s="85"/>
      <c r="HCO27" s="85"/>
      <c r="HCP27" s="85"/>
      <c r="HCQ27" s="85"/>
      <c r="HCR27" s="85"/>
      <c r="HCS27" s="85"/>
      <c r="HCT27" s="85"/>
      <c r="HCU27" s="85"/>
      <c r="HCV27" s="85"/>
      <c r="HCW27" s="85"/>
      <c r="HCX27" s="85"/>
      <c r="HCY27" s="85"/>
      <c r="HCZ27" s="85"/>
      <c r="HDA27" s="85"/>
      <c r="HDB27" s="85"/>
      <c r="HDC27" s="85"/>
      <c r="HDD27" s="85"/>
      <c r="HDE27" s="85"/>
      <c r="HDF27" s="85"/>
      <c r="HDG27" s="85"/>
      <c r="HDH27" s="85"/>
      <c r="HDI27" s="85"/>
      <c r="HDJ27" s="85"/>
      <c r="HDK27" s="85"/>
      <c r="HDL27" s="85"/>
      <c r="HDM27" s="85"/>
      <c r="HDN27" s="85"/>
      <c r="HDO27" s="85"/>
      <c r="HDP27" s="85"/>
      <c r="HDQ27" s="85"/>
      <c r="HDR27" s="85"/>
      <c r="HDS27" s="85"/>
      <c r="HDT27" s="85"/>
      <c r="HDU27" s="85"/>
      <c r="HDV27" s="85"/>
      <c r="HDW27" s="85"/>
      <c r="HDX27" s="85"/>
      <c r="HDY27" s="85"/>
      <c r="HDZ27" s="85"/>
      <c r="HEA27" s="85"/>
      <c r="HEB27" s="85"/>
      <c r="HEC27" s="85"/>
      <c r="HED27" s="85"/>
      <c r="HEE27" s="85"/>
      <c r="HEF27" s="85"/>
      <c r="HEG27" s="85"/>
      <c r="HEH27" s="85"/>
      <c r="HEI27" s="85"/>
      <c r="HEJ27" s="85"/>
      <c r="HEK27" s="85"/>
      <c r="HEL27" s="85"/>
      <c r="HEM27" s="85"/>
      <c r="HEN27" s="85"/>
      <c r="HEO27" s="85"/>
      <c r="HEP27" s="85"/>
      <c r="HEQ27" s="85"/>
      <c r="HER27" s="85"/>
      <c r="HES27" s="85"/>
      <c r="HET27" s="85"/>
      <c r="HEU27" s="85"/>
      <c r="HEV27" s="85"/>
      <c r="HEW27" s="85"/>
      <c r="HEX27" s="85"/>
      <c r="HEY27" s="85"/>
      <c r="HEZ27" s="85"/>
      <c r="HFA27" s="85"/>
      <c r="HFB27" s="85"/>
      <c r="HFC27" s="85"/>
      <c r="HFD27" s="85"/>
      <c r="HFE27" s="85"/>
      <c r="HFF27" s="85"/>
      <c r="HFG27" s="85"/>
      <c r="HFH27" s="85"/>
      <c r="HFI27" s="85"/>
      <c r="HFJ27" s="85"/>
      <c r="HFK27" s="85"/>
      <c r="HFL27" s="85"/>
      <c r="HFM27" s="85"/>
      <c r="HFN27" s="85"/>
      <c r="HFO27" s="85"/>
      <c r="HFP27" s="85"/>
      <c r="HFQ27" s="85"/>
      <c r="HFR27" s="85"/>
      <c r="HFS27" s="85"/>
      <c r="HFT27" s="85"/>
      <c r="HFU27" s="85"/>
      <c r="HFV27" s="85"/>
      <c r="HFW27" s="85"/>
      <c r="HFX27" s="85"/>
      <c r="HFY27" s="85"/>
      <c r="HFZ27" s="85"/>
      <c r="HGA27" s="85"/>
      <c r="HGB27" s="85"/>
      <c r="HGC27" s="85"/>
      <c r="HGD27" s="85"/>
      <c r="HGE27" s="85"/>
      <c r="HGF27" s="85"/>
      <c r="HGG27" s="85"/>
      <c r="HGH27" s="85"/>
      <c r="HGI27" s="85"/>
      <c r="HGJ27" s="85"/>
      <c r="HGK27" s="85"/>
      <c r="HGL27" s="85"/>
      <c r="HGM27" s="85"/>
      <c r="HGN27" s="85"/>
      <c r="HGO27" s="85"/>
      <c r="HGP27" s="85"/>
      <c r="HGQ27" s="85"/>
      <c r="HGR27" s="85"/>
      <c r="HGS27" s="85"/>
      <c r="HGT27" s="85"/>
      <c r="HGU27" s="85"/>
      <c r="HGV27" s="85"/>
      <c r="HGW27" s="85"/>
      <c r="HGX27" s="85"/>
      <c r="HGY27" s="85"/>
      <c r="HGZ27" s="85"/>
      <c r="HHA27" s="85"/>
      <c r="HHB27" s="85"/>
      <c r="HHC27" s="85"/>
      <c r="HHD27" s="85"/>
      <c r="HHE27" s="85"/>
      <c r="HHF27" s="85"/>
      <c r="HHG27" s="85"/>
      <c r="HHH27" s="85"/>
      <c r="HHI27" s="85"/>
      <c r="HHJ27" s="85"/>
      <c r="HHK27" s="85"/>
      <c r="HHL27" s="85"/>
      <c r="HHM27" s="85"/>
      <c r="HHN27" s="85"/>
      <c r="HHO27" s="85"/>
      <c r="HHP27" s="85"/>
      <c r="HHQ27" s="85"/>
      <c r="HHR27" s="85"/>
      <c r="HHS27" s="85"/>
      <c r="HHT27" s="85"/>
      <c r="HHU27" s="85"/>
      <c r="HHV27" s="85"/>
      <c r="HHW27" s="85"/>
      <c r="HHX27" s="85"/>
      <c r="HHY27" s="85"/>
      <c r="HHZ27" s="85"/>
      <c r="HIA27" s="85"/>
      <c r="HIB27" s="85"/>
      <c r="HIC27" s="85"/>
      <c r="HID27" s="85"/>
      <c r="HIE27" s="85"/>
      <c r="HIF27" s="85"/>
      <c r="HIG27" s="85"/>
      <c r="HIH27" s="85"/>
      <c r="HII27" s="85"/>
      <c r="HIJ27" s="85"/>
      <c r="HIK27" s="85"/>
      <c r="HIL27" s="85"/>
      <c r="HIM27" s="85"/>
      <c r="HIN27" s="85"/>
      <c r="HIO27" s="85"/>
      <c r="HIP27" s="85"/>
      <c r="HIQ27" s="85"/>
      <c r="HIR27" s="85"/>
      <c r="HIS27" s="85"/>
      <c r="HIT27" s="85"/>
      <c r="HIU27" s="85"/>
      <c r="HIV27" s="85"/>
      <c r="HIW27" s="85"/>
      <c r="HIX27" s="85"/>
      <c r="HIY27" s="85"/>
      <c r="HIZ27" s="85"/>
      <c r="HJA27" s="85"/>
      <c r="HJB27" s="85"/>
      <c r="HJC27" s="85"/>
      <c r="HJD27" s="85"/>
      <c r="HJE27" s="85"/>
      <c r="HJF27" s="85"/>
      <c r="HJG27" s="85"/>
      <c r="HJH27" s="85"/>
      <c r="HJI27" s="85"/>
      <c r="HJJ27" s="85"/>
      <c r="HJK27" s="85"/>
      <c r="HJL27" s="85"/>
      <c r="HJM27" s="85"/>
      <c r="HJN27" s="85"/>
      <c r="HJO27" s="85"/>
      <c r="HJP27" s="85"/>
      <c r="HJQ27" s="85"/>
      <c r="HJR27" s="85"/>
      <c r="HJS27" s="85"/>
      <c r="HJT27" s="85"/>
      <c r="HJU27" s="85"/>
      <c r="HJV27" s="85"/>
      <c r="HJW27" s="85"/>
      <c r="HJX27" s="85"/>
      <c r="HJY27" s="85"/>
      <c r="HJZ27" s="85"/>
      <c r="HKA27" s="85"/>
      <c r="HKB27" s="85"/>
      <c r="HKC27" s="85"/>
      <c r="HKD27" s="85"/>
      <c r="HKE27" s="85"/>
      <c r="HKF27" s="85"/>
      <c r="HKG27" s="85"/>
      <c r="HKH27" s="85"/>
      <c r="HKI27" s="85"/>
      <c r="HKJ27" s="85"/>
      <c r="HKK27" s="85"/>
      <c r="HKL27" s="85"/>
      <c r="HKM27" s="85"/>
      <c r="HKN27" s="85"/>
      <c r="HKO27" s="85"/>
      <c r="HKP27" s="85"/>
      <c r="HKQ27" s="85"/>
      <c r="HKR27" s="85"/>
      <c r="HKS27" s="85"/>
      <c r="HKT27" s="85"/>
      <c r="HKU27" s="85"/>
      <c r="HKV27" s="85"/>
      <c r="HKW27" s="85"/>
      <c r="HKX27" s="85"/>
      <c r="HKY27" s="85"/>
      <c r="HKZ27" s="85"/>
      <c r="HLA27" s="85"/>
      <c r="HLB27" s="85"/>
      <c r="HLC27" s="85"/>
      <c r="HLD27" s="85"/>
      <c r="HLE27" s="85"/>
      <c r="HLF27" s="85"/>
      <c r="HLG27" s="85"/>
      <c r="HLH27" s="85"/>
      <c r="HLI27" s="85"/>
      <c r="HLJ27" s="85"/>
      <c r="HLK27" s="85"/>
      <c r="HLL27" s="85"/>
      <c r="HLM27" s="85"/>
      <c r="HLN27" s="85"/>
      <c r="HLO27" s="85"/>
      <c r="HLP27" s="85"/>
      <c r="HLQ27" s="85"/>
      <c r="HLR27" s="85"/>
      <c r="HLS27" s="85"/>
      <c r="HLT27" s="85"/>
      <c r="HLU27" s="85"/>
      <c r="HLV27" s="85"/>
      <c r="HLW27" s="85"/>
      <c r="HLX27" s="85"/>
      <c r="HLY27" s="85"/>
      <c r="HLZ27" s="85"/>
      <c r="HMA27" s="85"/>
      <c r="HMB27" s="85"/>
      <c r="HMC27" s="85"/>
      <c r="HMD27" s="85"/>
      <c r="HME27" s="85"/>
      <c r="HMF27" s="85"/>
      <c r="HMG27" s="85"/>
      <c r="HMH27" s="85"/>
      <c r="HMI27" s="85"/>
      <c r="HMJ27" s="85"/>
      <c r="HMK27" s="85"/>
      <c r="HML27" s="85"/>
      <c r="HMM27" s="85"/>
      <c r="HMN27" s="85"/>
      <c r="HMO27" s="85"/>
      <c r="HMP27" s="85"/>
      <c r="HMQ27" s="85"/>
      <c r="HMR27" s="85"/>
      <c r="HMS27" s="85"/>
      <c r="HMT27" s="85"/>
      <c r="HMU27" s="85"/>
      <c r="HMV27" s="85"/>
      <c r="HMW27" s="85"/>
      <c r="HMX27" s="85"/>
      <c r="HMY27" s="85"/>
      <c r="HMZ27" s="85"/>
      <c r="HNA27" s="85"/>
      <c r="HNB27" s="85"/>
      <c r="HNC27" s="85"/>
      <c r="HND27" s="85"/>
      <c r="HNE27" s="85"/>
      <c r="HNF27" s="85"/>
      <c r="HNG27" s="85"/>
      <c r="HNH27" s="85"/>
      <c r="HNI27" s="85"/>
      <c r="HNJ27" s="85"/>
      <c r="HNK27" s="85"/>
      <c r="HNL27" s="85"/>
      <c r="HNM27" s="85"/>
      <c r="HNN27" s="85"/>
      <c r="HNO27" s="85"/>
      <c r="HNP27" s="85"/>
      <c r="HNQ27" s="85"/>
      <c r="HNR27" s="85"/>
      <c r="HNS27" s="85"/>
      <c r="HNT27" s="85"/>
      <c r="HNU27" s="85"/>
      <c r="HNV27" s="85"/>
      <c r="HNW27" s="85"/>
      <c r="HNX27" s="85"/>
      <c r="HNY27" s="85"/>
      <c r="HNZ27" s="85"/>
      <c r="HOA27" s="85"/>
      <c r="HOB27" s="85"/>
      <c r="HOC27" s="85"/>
      <c r="HOD27" s="85"/>
      <c r="HOE27" s="85"/>
      <c r="HOF27" s="85"/>
      <c r="HOG27" s="85"/>
      <c r="HOH27" s="85"/>
      <c r="HOI27" s="85"/>
      <c r="HOJ27" s="85"/>
      <c r="HOK27" s="85"/>
      <c r="HOL27" s="85"/>
      <c r="HOM27" s="85"/>
      <c r="HON27" s="85"/>
      <c r="HOO27" s="85"/>
      <c r="HOP27" s="85"/>
      <c r="HOQ27" s="85"/>
      <c r="HOR27" s="85"/>
      <c r="HOS27" s="85"/>
      <c r="HOT27" s="85"/>
      <c r="HOU27" s="85"/>
      <c r="HOV27" s="85"/>
      <c r="HOW27" s="85"/>
      <c r="HOX27" s="85"/>
      <c r="HOY27" s="85"/>
      <c r="HOZ27" s="85"/>
      <c r="HPA27" s="85"/>
      <c r="HPB27" s="85"/>
      <c r="HPC27" s="85"/>
      <c r="HPD27" s="85"/>
      <c r="HPE27" s="85"/>
      <c r="HPF27" s="85"/>
      <c r="HPG27" s="85"/>
      <c r="HPH27" s="85"/>
      <c r="HPI27" s="85"/>
      <c r="HPJ27" s="85"/>
      <c r="HPK27" s="85"/>
      <c r="HPL27" s="85"/>
      <c r="HPM27" s="85"/>
      <c r="HPN27" s="85"/>
      <c r="HPO27" s="85"/>
      <c r="HPP27" s="85"/>
      <c r="HPQ27" s="85"/>
      <c r="HPR27" s="85"/>
      <c r="HPS27" s="85"/>
      <c r="HPT27" s="85"/>
      <c r="HPU27" s="85"/>
      <c r="HPV27" s="85"/>
      <c r="HPW27" s="85"/>
      <c r="HPX27" s="85"/>
      <c r="HPY27" s="85"/>
      <c r="HPZ27" s="85"/>
      <c r="HQA27" s="85"/>
      <c r="HQB27" s="85"/>
      <c r="HQC27" s="85"/>
      <c r="HQD27" s="85"/>
      <c r="HQE27" s="85"/>
      <c r="HQF27" s="85"/>
      <c r="HQG27" s="85"/>
      <c r="HQH27" s="85"/>
      <c r="HQI27" s="85"/>
      <c r="HQJ27" s="85"/>
      <c r="HQK27" s="85"/>
      <c r="HQL27" s="85"/>
      <c r="HQM27" s="85"/>
      <c r="HQN27" s="85"/>
      <c r="HQO27" s="85"/>
      <c r="HQP27" s="85"/>
      <c r="HQQ27" s="85"/>
      <c r="HQR27" s="85"/>
      <c r="HQS27" s="85"/>
      <c r="HQT27" s="85"/>
      <c r="HQU27" s="85"/>
      <c r="HQV27" s="85"/>
      <c r="HQW27" s="85"/>
      <c r="HQX27" s="85"/>
      <c r="HQY27" s="85"/>
      <c r="HQZ27" s="85"/>
      <c r="HRA27" s="85"/>
      <c r="HRB27" s="85"/>
      <c r="HRC27" s="85"/>
      <c r="HRD27" s="85"/>
      <c r="HRE27" s="85"/>
      <c r="HRF27" s="85"/>
      <c r="HRG27" s="85"/>
      <c r="HRH27" s="85"/>
      <c r="HRI27" s="85"/>
      <c r="HRJ27" s="85"/>
      <c r="HRK27" s="85"/>
      <c r="HRL27" s="85"/>
      <c r="HRM27" s="85"/>
      <c r="HRN27" s="85"/>
      <c r="HRO27" s="85"/>
      <c r="HRP27" s="85"/>
      <c r="HRQ27" s="85"/>
      <c r="HRR27" s="85"/>
      <c r="HRS27" s="85"/>
      <c r="HRT27" s="85"/>
      <c r="HRU27" s="85"/>
      <c r="HRV27" s="85"/>
      <c r="HRW27" s="85"/>
      <c r="HRX27" s="85"/>
      <c r="HRY27" s="85"/>
      <c r="HRZ27" s="85"/>
      <c r="HSA27" s="85"/>
      <c r="HSB27" s="85"/>
      <c r="HSC27" s="85"/>
      <c r="HSD27" s="85"/>
      <c r="HSE27" s="85"/>
      <c r="HSF27" s="85"/>
      <c r="HSG27" s="85"/>
      <c r="HSH27" s="85"/>
      <c r="HSI27" s="85"/>
      <c r="HSJ27" s="85"/>
      <c r="HSK27" s="85"/>
      <c r="HSL27" s="85"/>
      <c r="HSM27" s="85"/>
      <c r="HSN27" s="85"/>
      <c r="HSO27" s="85"/>
      <c r="HSP27" s="85"/>
      <c r="HSQ27" s="85"/>
      <c r="HSR27" s="85"/>
      <c r="HSS27" s="85"/>
      <c r="HST27" s="85"/>
      <c r="HSU27" s="85"/>
      <c r="HSV27" s="85"/>
      <c r="HSW27" s="85"/>
      <c r="HSX27" s="85"/>
      <c r="HSY27" s="85"/>
      <c r="HSZ27" s="85"/>
      <c r="HTA27" s="85"/>
      <c r="HTB27" s="85"/>
      <c r="HTC27" s="85"/>
      <c r="HTD27" s="85"/>
      <c r="HTE27" s="85"/>
      <c r="HTF27" s="85"/>
      <c r="HTG27" s="85"/>
      <c r="HTH27" s="85"/>
      <c r="HTI27" s="85"/>
      <c r="HTJ27" s="85"/>
      <c r="HTK27" s="85"/>
      <c r="HTL27" s="85"/>
      <c r="HTM27" s="85"/>
      <c r="HTN27" s="85"/>
      <c r="HTO27" s="85"/>
      <c r="HTP27" s="85"/>
      <c r="HTQ27" s="85"/>
      <c r="HTR27" s="85"/>
      <c r="HTS27" s="85"/>
      <c r="HTT27" s="85"/>
      <c r="HTU27" s="85"/>
      <c r="HTV27" s="85"/>
      <c r="HTW27" s="85"/>
      <c r="HTX27" s="85"/>
      <c r="HTY27" s="85"/>
      <c r="HTZ27" s="85"/>
      <c r="HUA27" s="85"/>
      <c r="HUB27" s="85"/>
      <c r="HUC27" s="85"/>
      <c r="HUD27" s="85"/>
      <c r="HUE27" s="85"/>
      <c r="HUF27" s="85"/>
      <c r="HUG27" s="85"/>
      <c r="HUH27" s="85"/>
      <c r="HUI27" s="85"/>
      <c r="HUJ27" s="85"/>
      <c r="HUK27" s="85"/>
      <c r="HUL27" s="85"/>
      <c r="HUM27" s="85"/>
      <c r="HUN27" s="85"/>
      <c r="HUO27" s="85"/>
      <c r="HUP27" s="85"/>
      <c r="HUQ27" s="85"/>
      <c r="HUR27" s="85"/>
      <c r="HUS27" s="85"/>
      <c r="HUT27" s="85"/>
      <c r="HUU27" s="85"/>
      <c r="HUV27" s="85"/>
      <c r="HUW27" s="85"/>
      <c r="HUX27" s="85"/>
      <c r="HUY27" s="85"/>
      <c r="HUZ27" s="85"/>
      <c r="HVA27" s="85"/>
      <c r="HVB27" s="85"/>
      <c r="HVC27" s="85"/>
      <c r="HVD27" s="85"/>
      <c r="HVE27" s="85"/>
      <c r="HVF27" s="85"/>
      <c r="HVG27" s="85"/>
      <c r="HVH27" s="85"/>
      <c r="HVI27" s="85"/>
      <c r="HVJ27" s="85"/>
      <c r="HVK27" s="85"/>
      <c r="HVL27" s="85"/>
      <c r="HVM27" s="85"/>
      <c r="HVN27" s="85"/>
      <c r="HVO27" s="85"/>
      <c r="HVP27" s="85"/>
      <c r="HVQ27" s="85"/>
      <c r="HVR27" s="85"/>
      <c r="HVS27" s="85"/>
      <c r="HVT27" s="85"/>
      <c r="HVU27" s="85"/>
      <c r="HVV27" s="85"/>
      <c r="HVW27" s="85"/>
      <c r="HVX27" s="85"/>
      <c r="HVY27" s="85"/>
      <c r="HVZ27" s="85"/>
      <c r="HWA27" s="85"/>
      <c r="HWB27" s="85"/>
      <c r="HWC27" s="85"/>
      <c r="HWD27" s="85"/>
      <c r="HWE27" s="85"/>
      <c r="HWF27" s="85"/>
      <c r="HWG27" s="85"/>
      <c r="HWH27" s="85"/>
      <c r="HWI27" s="85"/>
      <c r="HWJ27" s="85"/>
      <c r="HWK27" s="85"/>
      <c r="HWL27" s="85"/>
      <c r="HWM27" s="85"/>
      <c r="HWN27" s="85"/>
      <c r="HWO27" s="85"/>
      <c r="HWP27" s="85"/>
      <c r="HWQ27" s="85"/>
      <c r="HWR27" s="85"/>
      <c r="HWS27" s="85"/>
      <c r="HWT27" s="85"/>
      <c r="HWU27" s="85"/>
      <c r="HWV27" s="85"/>
      <c r="HWW27" s="85"/>
      <c r="HWX27" s="85"/>
      <c r="HWY27" s="85"/>
      <c r="HWZ27" s="85"/>
      <c r="HXA27" s="85"/>
      <c r="HXB27" s="85"/>
      <c r="HXC27" s="85"/>
      <c r="HXD27" s="85"/>
      <c r="HXE27" s="85"/>
      <c r="HXF27" s="85"/>
      <c r="HXG27" s="85"/>
      <c r="HXH27" s="85"/>
      <c r="HXI27" s="85"/>
      <c r="HXJ27" s="85"/>
      <c r="HXK27" s="85"/>
      <c r="HXL27" s="85"/>
      <c r="HXM27" s="85"/>
      <c r="HXN27" s="85"/>
      <c r="HXO27" s="85"/>
      <c r="HXP27" s="85"/>
      <c r="HXQ27" s="85"/>
      <c r="HXR27" s="85"/>
      <c r="HXS27" s="85"/>
      <c r="HXT27" s="85"/>
      <c r="HXU27" s="85"/>
      <c r="HXV27" s="85"/>
      <c r="HXW27" s="85"/>
      <c r="HXX27" s="85"/>
      <c r="HXY27" s="85"/>
      <c r="HXZ27" s="85"/>
      <c r="HYA27" s="85"/>
      <c r="HYB27" s="85"/>
      <c r="HYC27" s="85"/>
      <c r="HYD27" s="85"/>
      <c r="HYE27" s="85"/>
      <c r="HYF27" s="85"/>
      <c r="HYG27" s="85"/>
      <c r="HYH27" s="85"/>
      <c r="HYI27" s="85"/>
      <c r="HYJ27" s="85"/>
      <c r="HYK27" s="85"/>
      <c r="HYL27" s="85"/>
      <c r="HYM27" s="85"/>
      <c r="HYN27" s="85"/>
      <c r="HYO27" s="85"/>
      <c r="HYP27" s="85"/>
      <c r="HYQ27" s="85"/>
      <c r="HYR27" s="85"/>
      <c r="HYS27" s="85"/>
      <c r="HYT27" s="85"/>
      <c r="HYU27" s="85"/>
      <c r="HYV27" s="85"/>
      <c r="HYW27" s="85"/>
      <c r="HYX27" s="85"/>
      <c r="HYY27" s="85"/>
      <c r="HYZ27" s="85"/>
      <c r="HZA27" s="85"/>
      <c r="HZB27" s="85"/>
      <c r="HZC27" s="85"/>
      <c r="HZD27" s="85"/>
      <c r="HZE27" s="85"/>
      <c r="HZF27" s="85"/>
      <c r="HZG27" s="85"/>
      <c r="HZH27" s="85"/>
      <c r="HZI27" s="85"/>
      <c r="HZJ27" s="85"/>
      <c r="HZK27" s="85"/>
      <c r="HZL27" s="85"/>
      <c r="HZM27" s="85"/>
      <c r="HZN27" s="85"/>
      <c r="HZO27" s="85"/>
      <c r="HZP27" s="85"/>
      <c r="HZQ27" s="85"/>
      <c r="HZR27" s="85"/>
      <c r="HZS27" s="85"/>
      <c r="HZT27" s="85"/>
      <c r="HZU27" s="85"/>
      <c r="HZV27" s="85"/>
      <c r="HZW27" s="85"/>
      <c r="HZX27" s="85"/>
      <c r="HZY27" s="85"/>
      <c r="HZZ27" s="85"/>
      <c r="IAA27" s="85"/>
      <c r="IAB27" s="85"/>
      <c r="IAC27" s="85"/>
      <c r="IAD27" s="85"/>
      <c r="IAE27" s="85"/>
      <c r="IAF27" s="85"/>
      <c r="IAG27" s="85"/>
      <c r="IAH27" s="85"/>
      <c r="IAI27" s="85"/>
      <c r="IAJ27" s="85"/>
      <c r="IAK27" s="85"/>
      <c r="IAL27" s="85"/>
      <c r="IAM27" s="85"/>
      <c r="IAN27" s="85"/>
      <c r="IAO27" s="85"/>
      <c r="IAP27" s="85"/>
      <c r="IAQ27" s="85"/>
      <c r="IAR27" s="85"/>
      <c r="IAS27" s="85"/>
      <c r="IAT27" s="85"/>
      <c r="IAU27" s="85"/>
      <c r="IAV27" s="85"/>
      <c r="IAW27" s="85"/>
      <c r="IAX27" s="85"/>
      <c r="IAY27" s="85"/>
      <c r="IAZ27" s="85"/>
      <c r="IBA27" s="85"/>
      <c r="IBB27" s="85"/>
      <c r="IBC27" s="85"/>
      <c r="IBD27" s="85"/>
      <c r="IBE27" s="85"/>
      <c r="IBF27" s="85"/>
      <c r="IBG27" s="85"/>
      <c r="IBH27" s="85"/>
      <c r="IBI27" s="85"/>
      <c r="IBJ27" s="85"/>
      <c r="IBK27" s="85"/>
      <c r="IBL27" s="85"/>
      <c r="IBM27" s="85"/>
      <c r="IBN27" s="85"/>
      <c r="IBO27" s="85"/>
      <c r="IBP27" s="85"/>
      <c r="IBQ27" s="85"/>
      <c r="IBR27" s="85"/>
      <c r="IBS27" s="85"/>
      <c r="IBT27" s="85"/>
      <c r="IBU27" s="85"/>
      <c r="IBV27" s="85"/>
      <c r="IBW27" s="85"/>
      <c r="IBX27" s="85"/>
      <c r="IBY27" s="85"/>
      <c r="IBZ27" s="85"/>
      <c r="ICA27" s="85"/>
      <c r="ICB27" s="85"/>
      <c r="ICC27" s="85"/>
      <c r="ICD27" s="85"/>
      <c r="ICE27" s="85"/>
      <c r="ICF27" s="85"/>
      <c r="ICG27" s="85"/>
      <c r="ICH27" s="85"/>
      <c r="ICI27" s="85"/>
      <c r="ICJ27" s="85"/>
      <c r="ICK27" s="85"/>
      <c r="ICL27" s="85"/>
      <c r="ICM27" s="85"/>
      <c r="ICN27" s="85"/>
      <c r="ICO27" s="85"/>
      <c r="ICP27" s="85"/>
      <c r="ICQ27" s="85"/>
      <c r="ICR27" s="85"/>
      <c r="ICS27" s="85"/>
      <c r="ICT27" s="85"/>
      <c r="ICU27" s="85"/>
      <c r="ICV27" s="85"/>
      <c r="ICW27" s="85"/>
      <c r="ICX27" s="85"/>
      <c r="ICY27" s="85"/>
      <c r="ICZ27" s="85"/>
      <c r="IDA27" s="85"/>
      <c r="IDB27" s="85"/>
      <c r="IDC27" s="85"/>
      <c r="IDD27" s="85"/>
      <c r="IDE27" s="85"/>
      <c r="IDF27" s="85"/>
      <c r="IDG27" s="85"/>
      <c r="IDH27" s="85"/>
      <c r="IDI27" s="85"/>
      <c r="IDJ27" s="85"/>
      <c r="IDK27" s="85"/>
      <c r="IDL27" s="85"/>
      <c r="IDM27" s="85"/>
      <c r="IDN27" s="85"/>
      <c r="IDO27" s="85"/>
      <c r="IDP27" s="85"/>
      <c r="IDQ27" s="85"/>
      <c r="IDR27" s="85"/>
      <c r="IDS27" s="85"/>
      <c r="IDT27" s="85"/>
      <c r="IDU27" s="85"/>
      <c r="IDV27" s="85"/>
      <c r="IDW27" s="85"/>
      <c r="IDX27" s="85"/>
      <c r="IDY27" s="85"/>
      <c r="IDZ27" s="85"/>
      <c r="IEA27" s="85"/>
      <c r="IEB27" s="85"/>
      <c r="IEC27" s="85"/>
      <c r="IED27" s="85"/>
      <c r="IEE27" s="85"/>
      <c r="IEF27" s="85"/>
      <c r="IEG27" s="85"/>
      <c r="IEH27" s="85"/>
      <c r="IEI27" s="85"/>
      <c r="IEJ27" s="85"/>
      <c r="IEK27" s="85"/>
      <c r="IEL27" s="85"/>
      <c r="IEM27" s="85"/>
      <c r="IEN27" s="85"/>
      <c r="IEO27" s="85"/>
      <c r="IEP27" s="85"/>
      <c r="IEQ27" s="85"/>
      <c r="IER27" s="85"/>
      <c r="IES27" s="85"/>
      <c r="IET27" s="85"/>
      <c r="IEU27" s="85"/>
      <c r="IEV27" s="85"/>
      <c r="IEW27" s="85"/>
      <c r="IEX27" s="85"/>
      <c r="IEY27" s="85"/>
      <c r="IEZ27" s="85"/>
      <c r="IFA27" s="85"/>
      <c r="IFB27" s="85"/>
      <c r="IFC27" s="85"/>
      <c r="IFD27" s="85"/>
      <c r="IFE27" s="85"/>
      <c r="IFF27" s="85"/>
      <c r="IFG27" s="85"/>
      <c r="IFH27" s="85"/>
      <c r="IFI27" s="85"/>
      <c r="IFJ27" s="85"/>
      <c r="IFK27" s="85"/>
      <c r="IFL27" s="85"/>
      <c r="IFM27" s="85"/>
      <c r="IFN27" s="85"/>
      <c r="IFO27" s="85"/>
      <c r="IFP27" s="85"/>
      <c r="IFQ27" s="85"/>
      <c r="IFR27" s="85"/>
      <c r="IFS27" s="85"/>
      <c r="IFT27" s="85"/>
      <c r="IFU27" s="85"/>
      <c r="IFV27" s="85"/>
      <c r="IFW27" s="85"/>
      <c r="IFX27" s="85"/>
      <c r="IFY27" s="85"/>
      <c r="IFZ27" s="85"/>
      <c r="IGA27" s="85"/>
      <c r="IGB27" s="85"/>
      <c r="IGC27" s="85"/>
      <c r="IGD27" s="85"/>
      <c r="IGE27" s="85"/>
      <c r="IGF27" s="85"/>
      <c r="IGG27" s="85"/>
      <c r="IGH27" s="85"/>
      <c r="IGI27" s="85"/>
      <c r="IGJ27" s="85"/>
      <c r="IGK27" s="85"/>
      <c r="IGL27" s="85"/>
      <c r="IGM27" s="85"/>
      <c r="IGN27" s="85"/>
      <c r="IGO27" s="85"/>
      <c r="IGP27" s="85"/>
      <c r="IGQ27" s="85"/>
      <c r="IGR27" s="85"/>
      <c r="IGS27" s="85"/>
      <c r="IGT27" s="85"/>
      <c r="IGU27" s="85"/>
      <c r="IGV27" s="85"/>
      <c r="IGW27" s="85"/>
      <c r="IGX27" s="85"/>
      <c r="IGY27" s="85"/>
      <c r="IGZ27" s="85"/>
      <c r="IHA27" s="85"/>
      <c r="IHB27" s="85"/>
      <c r="IHC27" s="85"/>
      <c r="IHD27" s="85"/>
      <c r="IHE27" s="85"/>
      <c r="IHF27" s="85"/>
      <c r="IHG27" s="85"/>
      <c r="IHH27" s="85"/>
      <c r="IHI27" s="85"/>
      <c r="IHJ27" s="85"/>
      <c r="IHK27" s="85"/>
      <c r="IHL27" s="85"/>
      <c r="IHM27" s="85"/>
      <c r="IHN27" s="85"/>
      <c r="IHO27" s="85"/>
      <c r="IHP27" s="85"/>
      <c r="IHQ27" s="85"/>
      <c r="IHR27" s="85"/>
      <c r="IHS27" s="85"/>
      <c r="IHT27" s="85"/>
      <c r="IHU27" s="85"/>
      <c r="IHV27" s="85"/>
      <c r="IHW27" s="85"/>
      <c r="IHX27" s="85"/>
      <c r="IHY27" s="85"/>
      <c r="IHZ27" s="85"/>
      <c r="IIA27" s="85"/>
      <c r="IIB27" s="85"/>
      <c r="IIC27" s="85"/>
      <c r="IID27" s="85"/>
      <c r="IIE27" s="85"/>
      <c r="IIF27" s="85"/>
      <c r="IIG27" s="85"/>
      <c r="IIH27" s="85"/>
      <c r="III27" s="85"/>
      <c r="IIJ27" s="85"/>
      <c r="IIK27" s="85"/>
      <c r="IIL27" s="85"/>
      <c r="IIM27" s="85"/>
      <c r="IIN27" s="85"/>
      <c r="IIO27" s="85"/>
      <c r="IIP27" s="85"/>
      <c r="IIQ27" s="85"/>
      <c r="IIR27" s="85"/>
      <c r="IIS27" s="85"/>
      <c r="IIT27" s="85"/>
      <c r="IIU27" s="85"/>
      <c r="IIV27" s="85"/>
      <c r="IIW27" s="85"/>
      <c r="IIX27" s="85"/>
      <c r="IIY27" s="85"/>
      <c r="IIZ27" s="85"/>
      <c r="IJA27" s="85"/>
      <c r="IJB27" s="85"/>
      <c r="IJC27" s="85"/>
      <c r="IJD27" s="85"/>
      <c r="IJE27" s="85"/>
      <c r="IJF27" s="85"/>
      <c r="IJG27" s="85"/>
      <c r="IJH27" s="85"/>
      <c r="IJI27" s="85"/>
      <c r="IJJ27" s="85"/>
      <c r="IJK27" s="85"/>
      <c r="IJL27" s="85"/>
      <c r="IJM27" s="85"/>
      <c r="IJN27" s="85"/>
      <c r="IJO27" s="85"/>
      <c r="IJP27" s="85"/>
      <c r="IJQ27" s="85"/>
      <c r="IJR27" s="85"/>
      <c r="IJS27" s="85"/>
      <c r="IJT27" s="85"/>
      <c r="IJU27" s="85"/>
      <c r="IJV27" s="85"/>
      <c r="IJW27" s="85"/>
      <c r="IJX27" s="85"/>
      <c r="IJY27" s="85"/>
      <c r="IJZ27" s="85"/>
      <c r="IKA27" s="85"/>
      <c r="IKB27" s="85"/>
      <c r="IKC27" s="85"/>
      <c r="IKD27" s="85"/>
      <c r="IKE27" s="85"/>
      <c r="IKF27" s="85"/>
      <c r="IKG27" s="85"/>
      <c r="IKH27" s="85"/>
      <c r="IKI27" s="85"/>
      <c r="IKJ27" s="85"/>
      <c r="IKK27" s="85"/>
      <c r="IKL27" s="85"/>
      <c r="IKM27" s="85"/>
      <c r="IKN27" s="85"/>
      <c r="IKO27" s="85"/>
      <c r="IKP27" s="85"/>
      <c r="IKQ27" s="85"/>
      <c r="IKR27" s="85"/>
      <c r="IKS27" s="85"/>
      <c r="IKT27" s="85"/>
      <c r="IKU27" s="85"/>
      <c r="IKV27" s="85"/>
      <c r="IKW27" s="85"/>
      <c r="IKX27" s="85"/>
      <c r="IKY27" s="85"/>
      <c r="IKZ27" s="85"/>
      <c r="ILA27" s="85"/>
      <c r="ILB27" s="85"/>
      <c r="ILC27" s="85"/>
      <c r="ILD27" s="85"/>
      <c r="ILE27" s="85"/>
      <c r="ILF27" s="85"/>
      <c r="ILG27" s="85"/>
      <c r="ILH27" s="85"/>
      <c r="ILI27" s="85"/>
      <c r="ILJ27" s="85"/>
      <c r="ILK27" s="85"/>
      <c r="ILL27" s="85"/>
      <c r="ILM27" s="85"/>
      <c r="ILN27" s="85"/>
      <c r="ILO27" s="85"/>
      <c r="ILP27" s="85"/>
      <c r="ILQ27" s="85"/>
      <c r="ILR27" s="85"/>
      <c r="ILS27" s="85"/>
      <c r="ILT27" s="85"/>
      <c r="ILU27" s="85"/>
      <c r="ILV27" s="85"/>
      <c r="ILW27" s="85"/>
      <c r="ILX27" s="85"/>
      <c r="ILY27" s="85"/>
      <c r="ILZ27" s="85"/>
      <c r="IMA27" s="85"/>
      <c r="IMB27" s="85"/>
      <c r="IMC27" s="85"/>
      <c r="IMD27" s="85"/>
      <c r="IME27" s="85"/>
      <c r="IMF27" s="85"/>
      <c r="IMG27" s="85"/>
      <c r="IMH27" s="85"/>
      <c r="IMI27" s="85"/>
      <c r="IMJ27" s="85"/>
      <c r="IMK27" s="85"/>
      <c r="IML27" s="85"/>
      <c r="IMM27" s="85"/>
      <c r="IMN27" s="85"/>
      <c r="IMO27" s="85"/>
      <c r="IMP27" s="85"/>
      <c r="IMQ27" s="85"/>
      <c r="IMR27" s="85"/>
      <c r="IMS27" s="85"/>
      <c r="IMT27" s="85"/>
      <c r="IMU27" s="85"/>
      <c r="IMV27" s="85"/>
      <c r="IMW27" s="85"/>
      <c r="IMX27" s="85"/>
      <c r="IMY27" s="85"/>
      <c r="IMZ27" s="85"/>
      <c r="INA27" s="85"/>
      <c r="INB27" s="85"/>
      <c r="INC27" s="85"/>
      <c r="IND27" s="85"/>
      <c r="INE27" s="85"/>
      <c r="INF27" s="85"/>
      <c r="ING27" s="85"/>
      <c r="INH27" s="85"/>
      <c r="INI27" s="85"/>
      <c r="INJ27" s="85"/>
      <c r="INK27" s="85"/>
      <c r="INL27" s="85"/>
      <c r="INM27" s="85"/>
      <c r="INN27" s="85"/>
      <c r="INO27" s="85"/>
      <c r="INP27" s="85"/>
      <c r="INQ27" s="85"/>
      <c r="INR27" s="85"/>
      <c r="INS27" s="85"/>
      <c r="INT27" s="85"/>
      <c r="INU27" s="85"/>
      <c r="INV27" s="85"/>
      <c r="INW27" s="85"/>
      <c r="INX27" s="85"/>
      <c r="INY27" s="85"/>
      <c r="INZ27" s="85"/>
      <c r="IOA27" s="85"/>
      <c r="IOB27" s="85"/>
      <c r="IOC27" s="85"/>
      <c r="IOD27" s="85"/>
      <c r="IOE27" s="85"/>
      <c r="IOF27" s="85"/>
      <c r="IOG27" s="85"/>
      <c r="IOH27" s="85"/>
      <c r="IOI27" s="85"/>
      <c r="IOJ27" s="85"/>
      <c r="IOK27" s="85"/>
      <c r="IOL27" s="85"/>
      <c r="IOM27" s="85"/>
      <c r="ION27" s="85"/>
      <c r="IOO27" s="85"/>
      <c r="IOP27" s="85"/>
      <c r="IOQ27" s="85"/>
      <c r="IOR27" s="85"/>
      <c r="IOS27" s="85"/>
      <c r="IOT27" s="85"/>
      <c r="IOU27" s="85"/>
      <c r="IOV27" s="85"/>
      <c r="IOW27" s="85"/>
      <c r="IOX27" s="85"/>
      <c r="IOY27" s="85"/>
      <c r="IOZ27" s="85"/>
      <c r="IPA27" s="85"/>
      <c r="IPB27" s="85"/>
      <c r="IPC27" s="85"/>
      <c r="IPD27" s="85"/>
      <c r="IPE27" s="85"/>
      <c r="IPF27" s="85"/>
      <c r="IPG27" s="85"/>
      <c r="IPH27" s="85"/>
      <c r="IPI27" s="85"/>
      <c r="IPJ27" s="85"/>
      <c r="IPK27" s="85"/>
      <c r="IPL27" s="85"/>
      <c r="IPM27" s="85"/>
      <c r="IPN27" s="85"/>
      <c r="IPO27" s="85"/>
      <c r="IPP27" s="85"/>
      <c r="IPQ27" s="85"/>
      <c r="IPR27" s="85"/>
      <c r="IPS27" s="85"/>
      <c r="IPT27" s="85"/>
      <c r="IPU27" s="85"/>
      <c r="IPV27" s="85"/>
      <c r="IPW27" s="85"/>
      <c r="IPX27" s="85"/>
      <c r="IPY27" s="85"/>
      <c r="IPZ27" s="85"/>
      <c r="IQA27" s="85"/>
      <c r="IQB27" s="85"/>
      <c r="IQC27" s="85"/>
      <c r="IQD27" s="85"/>
      <c r="IQE27" s="85"/>
      <c r="IQF27" s="85"/>
      <c r="IQG27" s="85"/>
      <c r="IQH27" s="85"/>
      <c r="IQI27" s="85"/>
      <c r="IQJ27" s="85"/>
      <c r="IQK27" s="85"/>
      <c r="IQL27" s="85"/>
      <c r="IQM27" s="85"/>
      <c r="IQN27" s="85"/>
      <c r="IQO27" s="85"/>
      <c r="IQP27" s="85"/>
      <c r="IQQ27" s="85"/>
      <c r="IQR27" s="85"/>
      <c r="IQS27" s="85"/>
      <c r="IQT27" s="85"/>
      <c r="IQU27" s="85"/>
      <c r="IQV27" s="85"/>
      <c r="IQW27" s="85"/>
      <c r="IQX27" s="85"/>
      <c r="IQY27" s="85"/>
      <c r="IQZ27" s="85"/>
      <c r="IRA27" s="85"/>
      <c r="IRB27" s="85"/>
      <c r="IRC27" s="85"/>
      <c r="IRD27" s="85"/>
      <c r="IRE27" s="85"/>
      <c r="IRF27" s="85"/>
      <c r="IRG27" s="85"/>
      <c r="IRH27" s="85"/>
      <c r="IRI27" s="85"/>
      <c r="IRJ27" s="85"/>
      <c r="IRK27" s="85"/>
      <c r="IRL27" s="85"/>
      <c r="IRM27" s="85"/>
      <c r="IRN27" s="85"/>
      <c r="IRO27" s="85"/>
      <c r="IRP27" s="85"/>
      <c r="IRQ27" s="85"/>
      <c r="IRR27" s="85"/>
      <c r="IRS27" s="85"/>
      <c r="IRT27" s="85"/>
      <c r="IRU27" s="85"/>
      <c r="IRV27" s="85"/>
      <c r="IRW27" s="85"/>
      <c r="IRX27" s="85"/>
      <c r="IRY27" s="85"/>
      <c r="IRZ27" s="85"/>
      <c r="ISA27" s="85"/>
      <c r="ISB27" s="85"/>
      <c r="ISC27" s="85"/>
      <c r="ISD27" s="85"/>
      <c r="ISE27" s="85"/>
      <c r="ISF27" s="85"/>
      <c r="ISG27" s="85"/>
      <c r="ISH27" s="85"/>
      <c r="ISI27" s="85"/>
      <c r="ISJ27" s="85"/>
      <c r="ISK27" s="85"/>
      <c r="ISL27" s="85"/>
      <c r="ISM27" s="85"/>
      <c r="ISN27" s="85"/>
      <c r="ISO27" s="85"/>
      <c r="ISP27" s="85"/>
      <c r="ISQ27" s="85"/>
      <c r="ISR27" s="85"/>
      <c r="ISS27" s="85"/>
      <c r="IST27" s="85"/>
      <c r="ISU27" s="85"/>
      <c r="ISV27" s="85"/>
      <c r="ISW27" s="85"/>
      <c r="ISX27" s="85"/>
      <c r="ISY27" s="85"/>
      <c r="ISZ27" s="85"/>
      <c r="ITA27" s="85"/>
      <c r="ITB27" s="85"/>
      <c r="ITC27" s="85"/>
      <c r="ITD27" s="85"/>
      <c r="ITE27" s="85"/>
      <c r="ITF27" s="85"/>
      <c r="ITG27" s="85"/>
      <c r="ITH27" s="85"/>
      <c r="ITI27" s="85"/>
      <c r="ITJ27" s="85"/>
      <c r="ITK27" s="85"/>
      <c r="ITL27" s="85"/>
      <c r="ITM27" s="85"/>
      <c r="ITN27" s="85"/>
      <c r="ITO27" s="85"/>
      <c r="ITP27" s="85"/>
      <c r="ITQ27" s="85"/>
      <c r="ITR27" s="85"/>
      <c r="ITS27" s="85"/>
      <c r="ITT27" s="85"/>
      <c r="ITU27" s="85"/>
      <c r="ITV27" s="85"/>
      <c r="ITW27" s="85"/>
      <c r="ITX27" s="85"/>
      <c r="ITY27" s="85"/>
      <c r="ITZ27" s="85"/>
      <c r="IUA27" s="85"/>
      <c r="IUB27" s="85"/>
      <c r="IUC27" s="85"/>
      <c r="IUD27" s="85"/>
      <c r="IUE27" s="85"/>
      <c r="IUF27" s="85"/>
      <c r="IUG27" s="85"/>
      <c r="IUH27" s="85"/>
      <c r="IUI27" s="85"/>
      <c r="IUJ27" s="85"/>
      <c r="IUK27" s="85"/>
      <c r="IUL27" s="85"/>
      <c r="IUM27" s="85"/>
      <c r="IUN27" s="85"/>
      <c r="IUO27" s="85"/>
      <c r="IUP27" s="85"/>
      <c r="IUQ27" s="85"/>
      <c r="IUR27" s="85"/>
      <c r="IUS27" s="85"/>
      <c r="IUT27" s="85"/>
      <c r="IUU27" s="85"/>
      <c r="IUV27" s="85"/>
      <c r="IUW27" s="85"/>
      <c r="IUX27" s="85"/>
      <c r="IUY27" s="85"/>
      <c r="IUZ27" s="85"/>
      <c r="IVA27" s="85"/>
      <c r="IVB27" s="85"/>
      <c r="IVC27" s="85"/>
      <c r="IVD27" s="85"/>
      <c r="IVE27" s="85"/>
      <c r="IVF27" s="85"/>
      <c r="IVG27" s="85"/>
      <c r="IVH27" s="85"/>
      <c r="IVI27" s="85"/>
      <c r="IVJ27" s="85"/>
      <c r="IVK27" s="85"/>
      <c r="IVL27" s="85"/>
      <c r="IVM27" s="85"/>
      <c r="IVN27" s="85"/>
      <c r="IVO27" s="85"/>
      <c r="IVP27" s="85"/>
      <c r="IVQ27" s="85"/>
      <c r="IVR27" s="85"/>
      <c r="IVS27" s="85"/>
      <c r="IVT27" s="85"/>
      <c r="IVU27" s="85"/>
      <c r="IVV27" s="85"/>
      <c r="IVW27" s="85"/>
      <c r="IVX27" s="85"/>
      <c r="IVY27" s="85"/>
      <c r="IVZ27" s="85"/>
      <c r="IWA27" s="85"/>
      <c r="IWB27" s="85"/>
      <c r="IWC27" s="85"/>
      <c r="IWD27" s="85"/>
      <c r="IWE27" s="85"/>
      <c r="IWF27" s="85"/>
      <c r="IWG27" s="85"/>
      <c r="IWH27" s="85"/>
      <c r="IWI27" s="85"/>
      <c r="IWJ27" s="85"/>
      <c r="IWK27" s="85"/>
      <c r="IWL27" s="85"/>
      <c r="IWM27" s="85"/>
      <c r="IWN27" s="85"/>
      <c r="IWO27" s="85"/>
      <c r="IWP27" s="85"/>
      <c r="IWQ27" s="85"/>
      <c r="IWR27" s="85"/>
      <c r="IWS27" s="85"/>
      <c r="IWT27" s="85"/>
      <c r="IWU27" s="85"/>
      <c r="IWV27" s="85"/>
      <c r="IWW27" s="85"/>
      <c r="IWX27" s="85"/>
      <c r="IWY27" s="85"/>
      <c r="IWZ27" s="85"/>
      <c r="IXA27" s="85"/>
      <c r="IXB27" s="85"/>
      <c r="IXC27" s="85"/>
      <c r="IXD27" s="85"/>
      <c r="IXE27" s="85"/>
      <c r="IXF27" s="85"/>
      <c r="IXG27" s="85"/>
      <c r="IXH27" s="85"/>
      <c r="IXI27" s="85"/>
      <c r="IXJ27" s="85"/>
      <c r="IXK27" s="85"/>
      <c r="IXL27" s="85"/>
      <c r="IXM27" s="85"/>
      <c r="IXN27" s="85"/>
      <c r="IXO27" s="85"/>
      <c r="IXP27" s="85"/>
      <c r="IXQ27" s="85"/>
      <c r="IXR27" s="85"/>
      <c r="IXS27" s="85"/>
      <c r="IXT27" s="85"/>
      <c r="IXU27" s="85"/>
      <c r="IXV27" s="85"/>
      <c r="IXW27" s="85"/>
      <c r="IXX27" s="85"/>
      <c r="IXY27" s="85"/>
      <c r="IXZ27" s="85"/>
      <c r="IYA27" s="85"/>
      <c r="IYB27" s="85"/>
      <c r="IYC27" s="85"/>
      <c r="IYD27" s="85"/>
      <c r="IYE27" s="85"/>
      <c r="IYF27" s="85"/>
      <c r="IYG27" s="85"/>
      <c r="IYH27" s="85"/>
      <c r="IYI27" s="85"/>
      <c r="IYJ27" s="85"/>
      <c r="IYK27" s="85"/>
      <c r="IYL27" s="85"/>
      <c r="IYM27" s="85"/>
      <c r="IYN27" s="85"/>
      <c r="IYO27" s="85"/>
      <c r="IYP27" s="85"/>
      <c r="IYQ27" s="85"/>
      <c r="IYR27" s="85"/>
      <c r="IYS27" s="85"/>
      <c r="IYT27" s="85"/>
      <c r="IYU27" s="85"/>
      <c r="IYV27" s="85"/>
      <c r="IYW27" s="85"/>
      <c r="IYX27" s="85"/>
      <c r="IYY27" s="85"/>
      <c r="IYZ27" s="85"/>
      <c r="IZA27" s="85"/>
      <c r="IZB27" s="85"/>
      <c r="IZC27" s="85"/>
      <c r="IZD27" s="85"/>
      <c r="IZE27" s="85"/>
      <c r="IZF27" s="85"/>
      <c r="IZG27" s="85"/>
      <c r="IZH27" s="85"/>
      <c r="IZI27" s="85"/>
      <c r="IZJ27" s="85"/>
      <c r="IZK27" s="85"/>
      <c r="IZL27" s="85"/>
      <c r="IZM27" s="85"/>
      <c r="IZN27" s="85"/>
      <c r="IZO27" s="85"/>
      <c r="IZP27" s="85"/>
      <c r="IZQ27" s="85"/>
      <c r="IZR27" s="85"/>
      <c r="IZS27" s="85"/>
      <c r="IZT27" s="85"/>
      <c r="IZU27" s="85"/>
      <c r="IZV27" s="85"/>
      <c r="IZW27" s="85"/>
      <c r="IZX27" s="85"/>
      <c r="IZY27" s="85"/>
      <c r="IZZ27" s="85"/>
      <c r="JAA27" s="85"/>
      <c r="JAB27" s="85"/>
      <c r="JAC27" s="85"/>
      <c r="JAD27" s="85"/>
      <c r="JAE27" s="85"/>
      <c r="JAF27" s="85"/>
      <c r="JAG27" s="85"/>
      <c r="JAH27" s="85"/>
      <c r="JAI27" s="85"/>
      <c r="JAJ27" s="85"/>
      <c r="JAK27" s="85"/>
      <c r="JAL27" s="85"/>
      <c r="JAM27" s="85"/>
      <c r="JAN27" s="85"/>
      <c r="JAO27" s="85"/>
      <c r="JAP27" s="85"/>
      <c r="JAQ27" s="85"/>
      <c r="JAR27" s="85"/>
      <c r="JAS27" s="85"/>
      <c r="JAT27" s="85"/>
      <c r="JAU27" s="85"/>
      <c r="JAV27" s="85"/>
      <c r="JAW27" s="85"/>
      <c r="JAX27" s="85"/>
      <c r="JAY27" s="85"/>
      <c r="JAZ27" s="85"/>
      <c r="JBA27" s="85"/>
      <c r="JBB27" s="85"/>
      <c r="JBC27" s="85"/>
      <c r="JBD27" s="85"/>
      <c r="JBE27" s="85"/>
      <c r="JBF27" s="85"/>
      <c r="JBG27" s="85"/>
      <c r="JBH27" s="85"/>
      <c r="JBI27" s="85"/>
      <c r="JBJ27" s="85"/>
      <c r="JBK27" s="85"/>
      <c r="JBL27" s="85"/>
      <c r="JBM27" s="85"/>
      <c r="JBN27" s="85"/>
      <c r="JBO27" s="85"/>
      <c r="JBP27" s="85"/>
      <c r="JBQ27" s="85"/>
      <c r="JBR27" s="85"/>
      <c r="JBS27" s="85"/>
      <c r="JBT27" s="85"/>
      <c r="JBU27" s="85"/>
      <c r="JBV27" s="85"/>
      <c r="JBW27" s="85"/>
      <c r="JBX27" s="85"/>
      <c r="JBY27" s="85"/>
      <c r="JBZ27" s="85"/>
      <c r="JCA27" s="85"/>
      <c r="JCB27" s="85"/>
      <c r="JCC27" s="85"/>
      <c r="JCD27" s="85"/>
      <c r="JCE27" s="85"/>
      <c r="JCF27" s="85"/>
      <c r="JCG27" s="85"/>
      <c r="JCH27" s="85"/>
      <c r="JCI27" s="85"/>
      <c r="JCJ27" s="85"/>
      <c r="JCK27" s="85"/>
      <c r="JCL27" s="85"/>
      <c r="JCM27" s="85"/>
      <c r="JCN27" s="85"/>
      <c r="JCO27" s="85"/>
      <c r="JCP27" s="85"/>
      <c r="JCQ27" s="85"/>
      <c r="JCR27" s="85"/>
      <c r="JCS27" s="85"/>
      <c r="JCT27" s="85"/>
      <c r="JCU27" s="85"/>
      <c r="JCV27" s="85"/>
      <c r="JCW27" s="85"/>
      <c r="JCX27" s="85"/>
      <c r="JCY27" s="85"/>
      <c r="JCZ27" s="85"/>
      <c r="JDA27" s="85"/>
      <c r="JDB27" s="85"/>
      <c r="JDC27" s="85"/>
      <c r="JDD27" s="85"/>
      <c r="JDE27" s="85"/>
      <c r="JDF27" s="85"/>
      <c r="JDG27" s="85"/>
      <c r="JDH27" s="85"/>
      <c r="JDI27" s="85"/>
      <c r="JDJ27" s="85"/>
      <c r="JDK27" s="85"/>
      <c r="JDL27" s="85"/>
      <c r="JDM27" s="85"/>
      <c r="JDN27" s="85"/>
      <c r="JDO27" s="85"/>
      <c r="JDP27" s="85"/>
      <c r="JDQ27" s="85"/>
      <c r="JDR27" s="85"/>
      <c r="JDS27" s="85"/>
      <c r="JDT27" s="85"/>
      <c r="JDU27" s="85"/>
      <c r="JDV27" s="85"/>
      <c r="JDW27" s="85"/>
      <c r="JDX27" s="85"/>
      <c r="JDY27" s="85"/>
      <c r="JDZ27" s="85"/>
      <c r="JEA27" s="85"/>
      <c r="JEB27" s="85"/>
      <c r="JEC27" s="85"/>
      <c r="JED27" s="85"/>
      <c r="JEE27" s="85"/>
      <c r="JEF27" s="85"/>
      <c r="JEG27" s="85"/>
      <c r="JEH27" s="85"/>
      <c r="JEI27" s="85"/>
      <c r="JEJ27" s="85"/>
      <c r="JEK27" s="85"/>
      <c r="JEL27" s="85"/>
      <c r="JEM27" s="85"/>
      <c r="JEN27" s="85"/>
      <c r="JEO27" s="85"/>
      <c r="JEP27" s="85"/>
      <c r="JEQ27" s="85"/>
      <c r="JER27" s="85"/>
      <c r="JES27" s="85"/>
      <c r="JET27" s="85"/>
      <c r="JEU27" s="85"/>
      <c r="JEV27" s="85"/>
      <c r="JEW27" s="85"/>
      <c r="JEX27" s="85"/>
      <c r="JEY27" s="85"/>
      <c r="JEZ27" s="85"/>
      <c r="JFA27" s="85"/>
      <c r="JFB27" s="85"/>
      <c r="JFC27" s="85"/>
      <c r="JFD27" s="85"/>
      <c r="JFE27" s="85"/>
      <c r="JFF27" s="85"/>
      <c r="JFG27" s="85"/>
      <c r="JFH27" s="85"/>
      <c r="JFI27" s="85"/>
      <c r="JFJ27" s="85"/>
      <c r="JFK27" s="85"/>
      <c r="JFL27" s="85"/>
      <c r="JFM27" s="85"/>
      <c r="JFN27" s="85"/>
      <c r="JFO27" s="85"/>
      <c r="JFP27" s="85"/>
      <c r="JFQ27" s="85"/>
      <c r="JFR27" s="85"/>
      <c r="JFS27" s="85"/>
      <c r="JFT27" s="85"/>
      <c r="JFU27" s="85"/>
      <c r="JFV27" s="85"/>
      <c r="JFW27" s="85"/>
      <c r="JFX27" s="85"/>
      <c r="JFY27" s="85"/>
      <c r="JFZ27" s="85"/>
      <c r="JGA27" s="85"/>
      <c r="JGB27" s="85"/>
      <c r="JGC27" s="85"/>
      <c r="JGD27" s="85"/>
      <c r="JGE27" s="85"/>
      <c r="JGF27" s="85"/>
      <c r="JGG27" s="85"/>
      <c r="JGH27" s="85"/>
      <c r="JGI27" s="85"/>
      <c r="JGJ27" s="85"/>
      <c r="JGK27" s="85"/>
      <c r="JGL27" s="85"/>
      <c r="JGM27" s="85"/>
      <c r="JGN27" s="85"/>
      <c r="JGO27" s="85"/>
      <c r="JGP27" s="85"/>
      <c r="JGQ27" s="85"/>
      <c r="JGR27" s="85"/>
      <c r="JGS27" s="85"/>
      <c r="JGT27" s="85"/>
      <c r="JGU27" s="85"/>
      <c r="JGV27" s="85"/>
      <c r="JGW27" s="85"/>
      <c r="JGX27" s="85"/>
      <c r="JGY27" s="85"/>
      <c r="JGZ27" s="85"/>
      <c r="JHA27" s="85"/>
      <c r="JHB27" s="85"/>
      <c r="JHC27" s="85"/>
      <c r="JHD27" s="85"/>
      <c r="JHE27" s="85"/>
      <c r="JHF27" s="85"/>
      <c r="JHG27" s="85"/>
      <c r="JHH27" s="85"/>
      <c r="JHI27" s="85"/>
      <c r="JHJ27" s="85"/>
      <c r="JHK27" s="85"/>
      <c r="JHL27" s="85"/>
      <c r="JHM27" s="85"/>
      <c r="JHN27" s="85"/>
      <c r="JHO27" s="85"/>
      <c r="JHP27" s="85"/>
      <c r="JHQ27" s="85"/>
      <c r="JHR27" s="85"/>
      <c r="JHS27" s="85"/>
      <c r="JHT27" s="85"/>
      <c r="JHU27" s="85"/>
      <c r="JHV27" s="85"/>
      <c r="JHW27" s="85"/>
      <c r="JHX27" s="85"/>
      <c r="JHY27" s="85"/>
      <c r="JHZ27" s="85"/>
      <c r="JIA27" s="85"/>
      <c r="JIB27" s="85"/>
      <c r="JIC27" s="85"/>
      <c r="JID27" s="85"/>
      <c r="JIE27" s="85"/>
      <c r="JIF27" s="85"/>
      <c r="JIG27" s="85"/>
      <c r="JIH27" s="85"/>
      <c r="JII27" s="85"/>
      <c r="JIJ27" s="85"/>
      <c r="JIK27" s="85"/>
      <c r="JIL27" s="85"/>
      <c r="JIM27" s="85"/>
      <c r="JIN27" s="85"/>
      <c r="JIO27" s="85"/>
      <c r="JIP27" s="85"/>
      <c r="JIQ27" s="85"/>
      <c r="JIR27" s="85"/>
      <c r="JIS27" s="85"/>
      <c r="JIT27" s="85"/>
      <c r="JIU27" s="85"/>
      <c r="JIV27" s="85"/>
      <c r="JIW27" s="85"/>
      <c r="JIX27" s="85"/>
      <c r="JIY27" s="85"/>
      <c r="JIZ27" s="85"/>
      <c r="JJA27" s="85"/>
      <c r="JJB27" s="85"/>
      <c r="JJC27" s="85"/>
      <c r="JJD27" s="85"/>
      <c r="JJE27" s="85"/>
      <c r="JJF27" s="85"/>
      <c r="JJG27" s="85"/>
      <c r="JJH27" s="85"/>
      <c r="JJI27" s="85"/>
      <c r="JJJ27" s="85"/>
      <c r="JJK27" s="85"/>
      <c r="JJL27" s="85"/>
      <c r="JJM27" s="85"/>
      <c r="JJN27" s="85"/>
      <c r="JJO27" s="85"/>
      <c r="JJP27" s="85"/>
      <c r="JJQ27" s="85"/>
      <c r="JJR27" s="85"/>
      <c r="JJS27" s="85"/>
      <c r="JJT27" s="85"/>
      <c r="JJU27" s="85"/>
      <c r="JJV27" s="85"/>
      <c r="JJW27" s="85"/>
      <c r="JJX27" s="85"/>
      <c r="JJY27" s="85"/>
      <c r="JJZ27" s="85"/>
      <c r="JKA27" s="85"/>
      <c r="JKB27" s="85"/>
      <c r="JKC27" s="85"/>
      <c r="JKD27" s="85"/>
      <c r="JKE27" s="85"/>
      <c r="JKF27" s="85"/>
      <c r="JKG27" s="85"/>
      <c r="JKH27" s="85"/>
      <c r="JKI27" s="85"/>
      <c r="JKJ27" s="85"/>
      <c r="JKK27" s="85"/>
      <c r="JKL27" s="85"/>
      <c r="JKM27" s="85"/>
      <c r="JKN27" s="85"/>
      <c r="JKO27" s="85"/>
      <c r="JKP27" s="85"/>
      <c r="JKQ27" s="85"/>
      <c r="JKR27" s="85"/>
      <c r="JKS27" s="85"/>
      <c r="JKT27" s="85"/>
      <c r="JKU27" s="85"/>
      <c r="JKV27" s="85"/>
      <c r="JKW27" s="85"/>
      <c r="JKX27" s="85"/>
      <c r="JKY27" s="85"/>
      <c r="JKZ27" s="85"/>
      <c r="JLA27" s="85"/>
      <c r="JLB27" s="85"/>
      <c r="JLC27" s="85"/>
      <c r="JLD27" s="85"/>
      <c r="JLE27" s="85"/>
      <c r="JLF27" s="85"/>
      <c r="JLG27" s="85"/>
      <c r="JLH27" s="85"/>
      <c r="JLI27" s="85"/>
      <c r="JLJ27" s="85"/>
      <c r="JLK27" s="85"/>
      <c r="JLL27" s="85"/>
      <c r="JLM27" s="85"/>
      <c r="JLN27" s="85"/>
      <c r="JLO27" s="85"/>
      <c r="JLP27" s="85"/>
      <c r="JLQ27" s="85"/>
      <c r="JLR27" s="85"/>
      <c r="JLS27" s="85"/>
      <c r="JLT27" s="85"/>
      <c r="JLU27" s="85"/>
      <c r="JLV27" s="85"/>
      <c r="JLW27" s="85"/>
      <c r="JLX27" s="85"/>
      <c r="JLY27" s="85"/>
      <c r="JLZ27" s="85"/>
      <c r="JMA27" s="85"/>
      <c r="JMB27" s="85"/>
      <c r="JMC27" s="85"/>
      <c r="JMD27" s="85"/>
      <c r="JME27" s="85"/>
      <c r="JMF27" s="85"/>
      <c r="JMG27" s="85"/>
      <c r="JMH27" s="85"/>
      <c r="JMI27" s="85"/>
      <c r="JMJ27" s="85"/>
      <c r="JMK27" s="85"/>
      <c r="JML27" s="85"/>
      <c r="JMM27" s="85"/>
      <c r="JMN27" s="85"/>
      <c r="JMO27" s="85"/>
      <c r="JMP27" s="85"/>
      <c r="JMQ27" s="85"/>
      <c r="JMR27" s="85"/>
      <c r="JMS27" s="85"/>
      <c r="JMT27" s="85"/>
      <c r="JMU27" s="85"/>
      <c r="JMV27" s="85"/>
      <c r="JMW27" s="85"/>
      <c r="JMX27" s="85"/>
      <c r="JMY27" s="85"/>
      <c r="JMZ27" s="85"/>
      <c r="JNA27" s="85"/>
      <c r="JNB27" s="85"/>
      <c r="JNC27" s="85"/>
      <c r="JND27" s="85"/>
      <c r="JNE27" s="85"/>
      <c r="JNF27" s="85"/>
      <c r="JNG27" s="85"/>
      <c r="JNH27" s="85"/>
      <c r="JNI27" s="85"/>
      <c r="JNJ27" s="85"/>
      <c r="JNK27" s="85"/>
      <c r="JNL27" s="85"/>
      <c r="JNM27" s="85"/>
      <c r="JNN27" s="85"/>
      <c r="JNO27" s="85"/>
      <c r="JNP27" s="85"/>
      <c r="JNQ27" s="85"/>
      <c r="JNR27" s="85"/>
      <c r="JNS27" s="85"/>
      <c r="JNT27" s="85"/>
      <c r="JNU27" s="85"/>
      <c r="JNV27" s="85"/>
      <c r="JNW27" s="85"/>
      <c r="JNX27" s="85"/>
      <c r="JNY27" s="85"/>
      <c r="JNZ27" s="85"/>
      <c r="JOA27" s="85"/>
      <c r="JOB27" s="85"/>
      <c r="JOC27" s="85"/>
      <c r="JOD27" s="85"/>
      <c r="JOE27" s="85"/>
      <c r="JOF27" s="85"/>
      <c r="JOG27" s="85"/>
      <c r="JOH27" s="85"/>
      <c r="JOI27" s="85"/>
      <c r="JOJ27" s="85"/>
      <c r="JOK27" s="85"/>
      <c r="JOL27" s="85"/>
      <c r="JOM27" s="85"/>
      <c r="JON27" s="85"/>
      <c r="JOO27" s="85"/>
      <c r="JOP27" s="85"/>
      <c r="JOQ27" s="85"/>
      <c r="JOR27" s="85"/>
      <c r="JOS27" s="85"/>
      <c r="JOT27" s="85"/>
      <c r="JOU27" s="85"/>
      <c r="JOV27" s="85"/>
      <c r="JOW27" s="85"/>
      <c r="JOX27" s="85"/>
      <c r="JOY27" s="85"/>
      <c r="JOZ27" s="85"/>
      <c r="JPA27" s="85"/>
      <c r="JPB27" s="85"/>
      <c r="JPC27" s="85"/>
      <c r="JPD27" s="85"/>
      <c r="JPE27" s="85"/>
      <c r="JPF27" s="85"/>
      <c r="JPG27" s="85"/>
      <c r="JPH27" s="85"/>
      <c r="JPI27" s="85"/>
      <c r="JPJ27" s="85"/>
      <c r="JPK27" s="85"/>
      <c r="JPL27" s="85"/>
      <c r="JPM27" s="85"/>
      <c r="JPN27" s="85"/>
      <c r="JPO27" s="85"/>
      <c r="JPP27" s="85"/>
      <c r="JPQ27" s="85"/>
      <c r="JPR27" s="85"/>
      <c r="JPS27" s="85"/>
      <c r="JPT27" s="85"/>
      <c r="JPU27" s="85"/>
      <c r="JPV27" s="85"/>
      <c r="JPW27" s="85"/>
      <c r="JPX27" s="85"/>
      <c r="JPY27" s="85"/>
      <c r="JPZ27" s="85"/>
      <c r="JQA27" s="85"/>
      <c r="JQB27" s="85"/>
      <c r="JQC27" s="85"/>
      <c r="JQD27" s="85"/>
      <c r="JQE27" s="85"/>
      <c r="JQF27" s="85"/>
      <c r="JQG27" s="85"/>
      <c r="JQH27" s="85"/>
      <c r="JQI27" s="85"/>
      <c r="JQJ27" s="85"/>
      <c r="JQK27" s="85"/>
      <c r="JQL27" s="85"/>
      <c r="JQM27" s="85"/>
      <c r="JQN27" s="85"/>
      <c r="JQO27" s="85"/>
      <c r="JQP27" s="85"/>
      <c r="JQQ27" s="85"/>
      <c r="JQR27" s="85"/>
      <c r="JQS27" s="85"/>
      <c r="JQT27" s="85"/>
      <c r="JQU27" s="85"/>
      <c r="JQV27" s="85"/>
      <c r="JQW27" s="85"/>
      <c r="JQX27" s="85"/>
      <c r="JQY27" s="85"/>
      <c r="JQZ27" s="85"/>
      <c r="JRA27" s="85"/>
      <c r="JRB27" s="85"/>
      <c r="JRC27" s="85"/>
      <c r="JRD27" s="85"/>
      <c r="JRE27" s="85"/>
      <c r="JRF27" s="85"/>
      <c r="JRG27" s="85"/>
      <c r="JRH27" s="85"/>
      <c r="JRI27" s="85"/>
      <c r="JRJ27" s="85"/>
      <c r="JRK27" s="85"/>
      <c r="JRL27" s="85"/>
      <c r="JRM27" s="85"/>
      <c r="JRN27" s="85"/>
      <c r="JRO27" s="85"/>
      <c r="JRP27" s="85"/>
      <c r="JRQ27" s="85"/>
      <c r="JRR27" s="85"/>
      <c r="JRS27" s="85"/>
      <c r="JRT27" s="85"/>
      <c r="JRU27" s="85"/>
      <c r="JRV27" s="85"/>
      <c r="JRW27" s="85"/>
      <c r="JRX27" s="85"/>
      <c r="JRY27" s="85"/>
      <c r="JRZ27" s="85"/>
      <c r="JSA27" s="85"/>
      <c r="JSB27" s="85"/>
      <c r="JSC27" s="85"/>
      <c r="JSD27" s="85"/>
      <c r="JSE27" s="85"/>
      <c r="JSF27" s="85"/>
      <c r="JSG27" s="85"/>
      <c r="JSH27" s="85"/>
      <c r="JSI27" s="85"/>
      <c r="JSJ27" s="85"/>
      <c r="JSK27" s="85"/>
      <c r="JSL27" s="85"/>
      <c r="JSM27" s="85"/>
      <c r="JSN27" s="85"/>
      <c r="JSO27" s="85"/>
      <c r="JSP27" s="85"/>
      <c r="JSQ27" s="85"/>
      <c r="JSR27" s="85"/>
      <c r="JSS27" s="85"/>
      <c r="JST27" s="85"/>
      <c r="JSU27" s="85"/>
      <c r="JSV27" s="85"/>
      <c r="JSW27" s="85"/>
      <c r="JSX27" s="85"/>
      <c r="JSY27" s="85"/>
      <c r="JSZ27" s="85"/>
      <c r="JTA27" s="85"/>
      <c r="JTB27" s="85"/>
      <c r="JTC27" s="85"/>
      <c r="JTD27" s="85"/>
      <c r="JTE27" s="85"/>
      <c r="JTF27" s="85"/>
      <c r="JTG27" s="85"/>
      <c r="JTH27" s="85"/>
      <c r="JTI27" s="85"/>
      <c r="JTJ27" s="85"/>
      <c r="JTK27" s="85"/>
      <c r="JTL27" s="85"/>
      <c r="JTM27" s="85"/>
      <c r="JTN27" s="85"/>
      <c r="JTO27" s="85"/>
      <c r="JTP27" s="85"/>
      <c r="JTQ27" s="85"/>
      <c r="JTR27" s="85"/>
      <c r="JTS27" s="85"/>
      <c r="JTT27" s="85"/>
      <c r="JTU27" s="85"/>
      <c r="JTV27" s="85"/>
      <c r="JTW27" s="85"/>
      <c r="JTX27" s="85"/>
      <c r="JTY27" s="85"/>
      <c r="JTZ27" s="85"/>
      <c r="JUA27" s="85"/>
      <c r="JUB27" s="85"/>
      <c r="JUC27" s="85"/>
      <c r="JUD27" s="85"/>
      <c r="JUE27" s="85"/>
      <c r="JUF27" s="85"/>
      <c r="JUG27" s="85"/>
      <c r="JUH27" s="85"/>
      <c r="JUI27" s="85"/>
      <c r="JUJ27" s="85"/>
      <c r="JUK27" s="85"/>
      <c r="JUL27" s="85"/>
      <c r="JUM27" s="85"/>
      <c r="JUN27" s="85"/>
      <c r="JUO27" s="85"/>
      <c r="JUP27" s="85"/>
      <c r="JUQ27" s="85"/>
      <c r="JUR27" s="85"/>
      <c r="JUS27" s="85"/>
      <c r="JUT27" s="85"/>
      <c r="JUU27" s="85"/>
      <c r="JUV27" s="85"/>
      <c r="JUW27" s="85"/>
      <c r="JUX27" s="85"/>
      <c r="JUY27" s="85"/>
      <c r="JUZ27" s="85"/>
      <c r="JVA27" s="85"/>
      <c r="JVB27" s="85"/>
      <c r="JVC27" s="85"/>
      <c r="JVD27" s="85"/>
      <c r="JVE27" s="85"/>
      <c r="JVF27" s="85"/>
      <c r="JVG27" s="85"/>
      <c r="JVH27" s="85"/>
      <c r="JVI27" s="85"/>
      <c r="JVJ27" s="85"/>
      <c r="JVK27" s="85"/>
      <c r="JVL27" s="85"/>
      <c r="JVM27" s="85"/>
      <c r="JVN27" s="85"/>
      <c r="JVO27" s="85"/>
      <c r="JVP27" s="85"/>
      <c r="JVQ27" s="85"/>
      <c r="JVR27" s="85"/>
      <c r="JVS27" s="85"/>
      <c r="JVT27" s="85"/>
      <c r="JVU27" s="85"/>
      <c r="JVV27" s="85"/>
      <c r="JVW27" s="85"/>
      <c r="JVX27" s="85"/>
      <c r="JVY27" s="85"/>
      <c r="JVZ27" s="85"/>
      <c r="JWA27" s="85"/>
      <c r="JWB27" s="85"/>
      <c r="JWC27" s="85"/>
      <c r="JWD27" s="85"/>
      <c r="JWE27" s="85"/>
      <c r="JWF27" s="85"/>
      <c r="JWG27" s="85"/>
      <c r="JWH27" s="85"/>
      <c r="JWI27" s="85"/>
      <c r="JWJ27" s="85"/>
      <c r="JWK27" s="85"/>
      <c r="JWL27" s="85"/>
      <c r="JWM27" s="85"/>
      <c r="JWN27" s="85"/>
      <c r="JWO27" s="85"/>
      <c r="JWP27" s="85"/>
      <c r="JWQ27" s="85"/>
      <c r="JWR27" s="85"/>
      <c r="JWS27" s="85"/>
      <c r="JWT27" s="85"/>
      <c r="JWU27" s="85"/>
      <c r="JWV27" s="85"/>
      <c r="JWW27" s="85"/>
      <c r="JWX27" s="85"/>
      <c r="JWY27" s="85"/>
      <c r="JWZ27" s="85"/>
      <c r="JXA27" s="85"/>
      <c r="JXB27" s="85"/>
      <c r="JXC27" s="85"/>
      <c r="JXD27" s="85"/>
      <c r="JXE27" s="85"/>
      <c r="JXF27" s="85"/>
      <c r="JXG27" s="85"/>
      <c r="JXH27" s="85"/>
      <c r="JXI27" s="85"/>
      <c r="JXJ27" s="85"/>
      <c r="JXK27" s="85"/>
      <c r="JXL27" s="85"/>
      <c r="JXM27" s="85"/>
      <c r="JXN27" s="85"/>
      <c r="JXO27" s="85"/>
      <c r="JXP27" s="85"/>
      <c r="JXQ27" s="85"/>
      <c r="JXR27" s="85"/>
      <c r="JXS27" s="85"/>
      <c r="JXT27" s="85"/>
      <c r="JXU27" s="85"/>
      <c r="JXV27" s="85"/>
      <c r="JXW27" s="85"/>
      <c r="JXX27" s="85"/>
      <c r="JXY27" s="85"/>
      <c r="JXZ27" s="85"/>
      <c r="JYA27" s="85"/>
      <c r="JYB27" s="85"/>
      <c r="JYC27" s="85"/>
      <c r="JYD27" s="85"/>
      <c r="JYE27" s="85"/>
      <c r="JYF27" s="85"/>
      <c r="JYG27" s="85"/>
      <c r="JYH27" s="85"/>
      <c r="JYI27" s="85"/>
      <c r="JYJ27" s="85"/>
      <c r="JYK27" s="85"/>
      <c r="JYL27" s="85"/>
      <c r="JYM27" s="85"/>
      <c r="JYN27" s="85"/>
      <c r="JYO27" s="85"/>
      <c r="JYP27" s="85"/>
      <c r="JYQ27" s="85"/>
      <c r="JYR27" s="85"/>
      <c r="JYS27" s="85"/>
      <c r="JYT27" s="85"/>
      <c r="JYU27" s="85"/>
      <c r="JYV27" s="85"/>
      <c r="JYW27" s="85"/>
      <c r="JYX27" s="85"/>
      <c r="JYY27" s="85"/>
      <c r="JYZ27" s="85"/>
      <c r="JZA27" s="85"/>
      <c r="JZB27" s="85"/>
      <c r="JZC27" s="85"/>
      <c r="JZD27" s="85"/>
      <c r="JZE27" s="85"/>
      <c r="JZF27" s="85"/>
      <c r="JZG27" s="85"/>
      <c r="JZH27" s="85"/>
      <c r="JZI27" s="85"/>
      <c r="JZJ27" s="85"/>
      <c r="JZK27" s="85"/>
      <c r="JZL27" s="85"/>
      <c r="JZM27" s="85"/>
      <c r="JZN27" s="85"/>
      <c r="JZO27" s="85"/>
      <c r="JZP27" s="85"/>
      <c r="JZQ27" s="85"/>
      <c r="JZR27" s="85"/>
      <c r="JZS27" s="85"/>
      <c r="JZT27" s="85"/>
      <c r="JZU27" s="85"/>
      <c r="JZV27" s="85"/>
      <c r="JZW27" s="85"/>
      <c r="JZX27" s="85"/>
      <c r="JZY27" s="85"/>
      <c r="JZZ27" s="85"/>
      <c r="KAA27" s="85"/>
      <c r="KAB27" s="85"/>
      <c r="KAC27" s="85"/>
      <c r="KAD27" s="85"/>
      <c r="KAE27" s="85"/>
      <c r="KAF27" s="85"/>
      <c r="KAG27" s="85"/>
      <c r="KAH27" s="85"/>
      <c r="KAI27" s="85"/>
      <c r="KAJ27" s="85"/>
      <c r="KAK27" s="85"/>
      <c r="KAL27" s="85"/>
      <c r="KAM27" s="85"/>
      <c r="KAN27" s="85"/>
      <c r="KAO27" s="85"/>
      <c r="KAP27" s="85"/>
      <c r="KAQ27" s="85"/>
      <c r="KAR27" s="85"/>
      <c r="KAS27" s="85"/>
      <c r="KAT27" s="85"/>
      <c r="KAU27" s="85"/>
      <c r="KAV27" s="85"/>
      <c r="KAW27" s="85"/>
      <c r="KAX27" s="85"/>
      <c r="KAY27" s="85"/>
      <c r="KAZ27" s="85"/>
      <c r="KBA27" s="85"/>
      <c r="KBB27" s="85"/>
      <c r="KBC27" s="85"/>
      <c r="KBD27" s="85"/>
      <c r="KBE27" s="85"/>
      <c r="KBF27" s="85"/>
      <c r="KBG27" s="85"/>
      <c r="KBH27" s="85"/>
      <c r="KBI27" s="85"/>
      <c r="KBJ27" s="85"/>
      <c r="KBK27" s="85"/>
      <c r="KBL27" s="85"/>
      <c r="KBM27" s="85"/>
      <c r="KBN27" s="85"/>
      <c r="KBO27" s="85"/>
      <c r="KBP27" s="85"/>
      <c r="KBQ27" s="85"/>
      <c r="KBR27" s="85"/>
      <c r="KBS27" s="85"/>
      <c r="KBT27" s="85"/>
      <c r="KBU27" s="85"/>
      <c r="KBV27" s="85"/>
      <c r="KBW27" s="85"/>
      <c r="KBX27" s="85"/>
      <c r="KBY27" s="85"/>
      <c r="KBZ27" s="85"/>
      <c r="KCA27" s="85"/>
      <c r="KCB27" s="85"/>
      <c r="KCC27" s="85"/>
      <c r="KCD27" s="85"/>
      <c r="KCE27" s="85"/>
      <c r="KCF27" s="85"/>
      <c r="KCG27" s="85"/>
      <c r="KCH27" s="85"/>
      <c r="KCI27" s="85"/>
      <c r="KCJ27" s="85"/>
      <c r="KCK27" s="85"/>
      <c r="KCL27" s="85"/>
      <c r="KCM27" s="85"/>
      <c r="KCN27" s="85"/>
      <c r="KCO27" s="85"/>
      <c r="KCP27" s="85"/>
      <c r="KCQ27" s="85"/>
      <c r="KCR27" s="85"/>
      <c r="KCS27" s="85"/>
      <c r="KCT27" s="85"/>
      <c r="KCU27" s="85"/>
      <c r="KCV27" s="85"/>
      <c r="KCW27" s="85"/>
      <c r="KCX27" s="85"/>
      <c r="KCY27" s="85"/>
      <c r="KCZ27" s="85"/>
      <c r="KDA27" s="85"/>
      <c r="KDB27" s="85"/>
      <c r="KDC27" s="85"/>
      <c r="KDD27" s="85"/>
      <c r="KDE27" s="85"/>
      <c r="KDF27" s="85"/>
      <c r="KDG27" s="85"/>
      <c r="KDH27" s="85"/>
      <c r="KDI27" s="85"/>
      <c r="KDJ27" s="85"/>
      <c r="KDK27" s="85"/>
      <c r="KDL27" s="85"/>
      <c r="KDM27" s="85"/>
      <c r="KDN27" s="85"/>
      <c r="KDO27" s="85"/>
      <c r="KDP27" s="85"/>
      <c r="KDQ27" s="85"/>
      <c r="KDR27" s="85"/>
      <c r="KDS27" s="85"/>
      <c r="KDT27" s="85"/>
      <c r="KDU27" s="85"/>
      <c r="KDV27" s="85"/>
      <c r="KDW27" s="85"/>
      <c r="KDX27" s="85"/>
      <c r="KDY27" s="85"/>
      <c r="KDZ27" s="85"/>
      <c r="KEA27" s="85"/>
      <c r="KEB27" s="85"/>
      <c r="KEC27" s="85"/>
      <c r="KED27" s="85"/>
      <c r="KEE27" s="85"/>
      <c r="KEF27" s="85"/>
      <c r="KEG27" s="85"/>
      <c r="KEH27" s="85"/>
      <c r="KEI27" s="85"/>
      <c r="KEJ27" s="85"/>
      <c r="KEK27" s="85"/>
      <c r="KEL27" s="85"/>
      <c r="KEM27" s="85"/>
      <c r="KEN27" s="85"/>
      <c r="KEO27" s="85"/>
      <c r="KEP27" s="85"/>
      <c r="KEQ27" s="85"/>
      <c r="KER27" s="85"/>
      <c r="KES27" s="85"/>
      <c r="KET27" s="85"/>
      <c r="KEU27" s="85"/>
      <c r="KEV27" s="85"/>
      <c r="KEW27" s="85"/>
      <c r="KEX27" s="85"/>
      <c r="KEY27" s="85"/>
      <c r="KEZ27" s="85"/>
      <c r="KFA27" s="85"/>
      <c r="KFB27" s="85"/>
      <c r="KFC27" s="85"/>
      <c r="KFD27" s="85"/>
      <c r="KFE27" s="85"/>
      <c r="KFF27" s="85"/>
      <c r="KFG27" s="85"/>
      <c r="KFH27" s="85"/>
      <c r="KFI27" s="85"/>
      <c r="KFJ27" s="85"/>
      <c r="KFK27" s="85"/>
      <c r="KFL27" s="85"/>
      <c r="KFM27" s="85"/>
      <c r="KFN27" s="85"/>
      <c r="KFO27" s="85"/>
      <c r="KFP27" s="85"/>
      <c r="KFQ27" s="85"/>
      <c r="KFR27" s="85"/>
      <c r="KFS27" s="85"/>
      <c r="KFT27" s="85"/>
      <c r="KFU27" s="85"/>
      <c r="KFV27" s="85"/>
      <c r="KFW27" s="85"/>
      <c r="KFX27" s="85"/>
      <c r="KFY27" s="85"/>
      <c r="KFZ27" s="85"/>
      <c r="KGA27" s="85"/>
      <c r="KGB27" s="85"/>
      <c r="KGC27" s="85"/>
      <c r="KGD27" s="85"/>
      <c r="KGE27" s="85"/>
      <c r="KGF27" s="85"/>
      <c r="KGG27" s="85"/>
      <c r="KGH27" s="85"/>
      <c r="KGI27" s="85"/>
      <c r="KGJ27" s="85"/>
      <c r="KGK27" s="85"/>
      <c r="KGL27" s="85"/>
      <c r="KGM27" s="85"/>
      <c r="KGN27" s="85"/>
      <c r="KGO27" s="85"/>
      <c r="KGP27" s="85"/>
      <c r="KGQ27" s="85"/>
      <c r="KGR27" s="85"/>
      <c r="KGS27" s="85"/>
      <c r="KGT27" s="85"/>
      <c r="KGU27" s="85"/>
      <c r="KGV27" s="85"/>
      <c r="KGW27" s="85"/>
      <c r="KGX27" s="85"/>
      <c r="KGY27" s="85"/>
      <c r="KGZ27" s="85"/>
      <c r="KHA27" s="85"/>
      <c r="KHB27" s="85"/>
      <c r="KHC27" s="85"/>
      <c r="KHD27" s="85"/>
      <c r="KHE27" s="85"/>
      <c r="KHF27" s="85"/>
      <c r="KHG27" s="85"/>
      <c r="KHH27" s="85"/>
      <c r="KHI27" s="85"/>
      <c r="KHJ27" s="85"/>
      <c r="KHK27" s="85"/>
      <c r="KHL27" s="85"/>
      <c r="KHM27" s="85"/>
      <c r="KHN27" s="85"/>
      <c r="KHO27" s="85"/>
      <c r="KHP27" s="85"/>
      <c r="KHQ27" s="85"/>
      <c r="KHR27" s="85"/>
      <c r="KHS27" s="85"/>
      <c r="KHT27" s="85"/>
      <c r="KHU27" s="85"/>
      <c r="KHV27" s="85"/>
      <c r="KHW27" s="85"/>
      <c r="KHX27" s="85"/>
      <c r="KHY27" s="85"/>
      <c r="KHZ27" s="85"/>
      <c r="KIA27" s="85"/>
      <c r="KIB27" s="85"/>
      <c r="KIC27" s="85"/>
      <c r="KID27" s="85"/>
      <c r="KIE27" s="85"/>
      <c r="KIF27" s="85"/>
      <c r="KIG27" s="85"/>
      <c r="KIH27" s="85"/>
      <c r="KII27" s="85"/>
      <c r="KIJ27" s="85"/>
      <c r="KIK27" s="85"/>
      <c r="KIL27" s="85"/>
      <c r="KIM27" s="85"/>
      <c r="KIN27" s="85"/>
      <c r="KIO27" s="85"/>
      <c r="KIP27" s="85"/>
      <c r="KIQ27" s="85"/>
      <c r="KIR27" s="85"/>
      <c r="KIS27" s="85"/>
      <c r="KIT27" s="85"/>
      <c r="KIU27" s="85"/>
      <c r="KIV27" s="85"/>
      <c r="KIW27" s="85"/>
      <c r="KIX27" s="85"/>
      <c r="KIY27" s="85"/>
      <c r="KIZ27" s="85"/>
      <c r="KJA27" s="85"/>
      <c r="KJB27" s="85"/>
      <c r="KJC27" s="85"/>
      <c r="KJD27" s="85"/>
      <c r="KJE27" s="85"/>
      <c r="KJF27" s="85"/>
      <c r="KJG27" s="85"/>
      <c r="KJH27" s="85"/>
      <c r="KJI27" s="85"/>
      <c r="KJJ27" s="85"/>
      <c r="KJK27" s="85"/>
      <c r="KJL27" s="85"/>
      <c r="KJM27" s="85"/>
      <c r="KJN27" s="85"/>
      <c r="KJO27" s="85"/>
      <c r="KJP27" s="85"/>
      <c r="KJQ27" s="85"/>
      <c r="KJR27" s="85"/>
      <c r="KJS27" s="85"/>
      <c r="KJT27" s="85"/>
      <c r="KJU27" s="85"/>
      <c r="KJV27" s="85"/>
      <c r="KJW27" s="85"/>
      <c r="KJX27" s="85"/>
      <c r="KJY27" s="85"/>
      <c r="KJZ27" s="85"/>
      <c r="KKA27" s="85"/>
      <c r="KKB27" s="85"/>
      <c r="KKC27" s="85"/>
      <c r="KKD27" s="85"/>
      <c r="KKE27" s="85"/>
      <c r="KKF27" s="85"/>
      <c r="KKG27" s="85"/>
      <c r="KKH27" s="85"/>
      <c r="KKI27" s="85"/>
      <c r="KKJ27" s="85"/>
      <c r="KKK27" s="85"/>
      <c r="KKL27" s="85"/>
      <c r="KKM27" s="85"/>
      <c r="KKN27" s="85"/>
      <c r="KKO27" s="85"/>
      <c r="KKP27" s="85"/>
      <c r="KKQ27" s="85"/>
      <c r="KKR27" s="85"/>
      <c r="KKS27" s="85"/>
      <c r="KKT27" s="85"/>
      <c r="KKU27" s="85"/>
      <c r="KKV27" s="85"/>
      <c r="KKW27" s="85"/>
      <c r="KKX27" s="85"/>
      <c r="KKY27" s="85"/>
      <c r="KKZ27" s="85"/>
      <c r="KLA27" s="85"/>
      <c r="KLB27" s="85"/>
      <c r="KLC27" s="85"/>
      <c r="KLD27" s="85"/>
      <c r="KLE27" s="85"/>
      <c r="KLF27" s="85"/>
      <c r="KLG27" s="85"/>
      <c r="KLH27" s="85"/>
      <c r="KLI27" s="85"/>
      <c r="KLJ27" s="85"/>
      <c r="KLK27" s="85"/>
      <c r="KLL27" s="85"/>
      <c r="KLM27" s="85"/>
      <c r="KLN27" s="85"/>
      <c r="KLO27" s="85"/>
      <c r="KLP27" s="85"/>
      <c r="KLQ27" s="85"/>
      <c r="KLR27" s="85"/>
      <c r="KLS27" s="85"/>
      <c r="KLT27" s="85"/>
      <c r="KLU27" s="85"/>
      <c r="KLV27" s="85"/>
      <c r="KLW27" s="85"/>
      <c r="KLX27" s="85"/>
      <c r="KLY27" s="85"/>
      <c r="KLZ27" s="85"/>
      <c r="KMA27" s="85"/>
      <c r="KMB27" s="85"/>
      <c r="KMC27" s="85"/>
      <c r="KMD27" s="85"/>
      <c r="KME27" s="85"/>
      <c r="KMF27" s="85"/>
      <c r="KMG27" s="85"/>
      <c r="KMH27" s="85"/>
      <c r="KMI27" s="85"/>
      <c r="KMJ27" s="85"/>
      <c r="KMK27" s="85"/>
      <c r="KML27" s="85"/>
      <c r="KMM27" s="85"/>
      <c r="KMN27" s="85"/>
      <c r="KMO27" s="85"/>
      <c r="KMP27" s="85"/>
      <c r="KMQ27" s="85"/>
      <c r="KMR27" s="85"/>
      <c r="KMS27" s="85"/>
      <c r="KMT27" s="85"/>
      <c r="KMU27" s="85"/>
      <c r="KMV27" s="85"/>
      <c r="KMW27" s="85"/>
      <c r="KMX27" s="85"/>
      <c r="KMY27" s="85"/>
      <c r="KMZ27" s="85"/>
      <c r="KNA27" s="85"/>
      <c r="KNB27" s="85"/>
      <c r="KNC27" s="85"/>
      <c r="KND27" s="85"/>
      <c r="KNE27" s="85"/>
      <c r="KNF27" s="85"/>
      <c r="KNG27" s="85"/>
      <c r="KNH27" s="85"/>
      <c r="KNI27" s="85"/>
      <c r="KNJ27" s="85"/>
      <c r="KNK27" s="85"/>
      <c r="KNL27" s="85"/>
      <c r="KNM27" s="85"/>
      <c r="KNN27" s="85"/>
      <c r="KNO27" s="85"/>
      <c r="KNP27" s="85"/>
      <c r="KNQ27" s="85"/>
      <c r="KNR27" s="85"/>
      <c r="KNS27" s="85"/>
      <c r="KNT27" s="85"/>
      <c r="KNU27" s="85"/>
      <c r="KNV27" s="85"/>
      <c r="KNW27" s="85"/>
      <c r="KNX27" s="85"/>
      <c r="KNY27" s="85"/>
      <c r="KNZ27" s="85"/>
      <c r="KOA27" s="85"/>
      <c r="KOB27" s="85"/>
      <c r="KOC27" s="85"/>
      <c r="KOD27" s="85"/>
      <c r="KOE27" s="85"/>
      <c r="KOF27" s="85"/>
      <c r="KOG27" s="85"/>
      <c r="KOH27" s="85"/>
      <c r="KOI27" s="85"/>
      <c r="KOJ27" s="85"/>
      <c r="KOK27" s="85"/>
      <c r="KOL27" s="85"/>
      <c r="KOM27" s="85"/>
      <c r="KON27" s="85"/>
      <c r="KOO27" s="85"/>
      <c r="KOP27" s="85"/>
      <c r="KOQ27" s="85"/>
      <c r="KOR27" s="85"/>
      <c r="KOS27" s="85"/>
      <c r="KOT27" s="85"/>
      <c r="KOU27" s="85"/>
      <c r="KOV27" s="85"/>
      <c r="KOW27" s="85"/>
      <c r="KOX27" s="85"/>
      <c r="KOY27" s="85"/>
      <c r="KOZ27" s="85"/>
      <c r="KPA27" s="85"/>
      <c r="KPB27" s="85"/>
      <c r="KPC27" s="85"/>
      <c r="KPD27" s="85"/>
      <c r="KPE27" s="85"/>
      <c r="KPF27" s="85"/>
      <c r="KPG27" s="85"/>
      <c r="KPH27" s="85"/>
      <c r="KPI27" s="85"/>
      <c r="KPJ27" s="85"/>
      <c r="KPK27" s="85"/>
      <c r="KPL27" s="85"/>
      <c r="KPM27" s="85"/>
      <c r="KPN27" s="85"/>
      <c r="KPO27" s="85"/>
      <c r="KPP27" s="85"/>
      <c r="KPQ27" s="85"/>
      <c r="KPR27" s="85"/>
      <c r="KPS27" s="85"/>
      <c r="KPT27" s="85"/>
      <c r="KPU27" s="85"/>
      <c r="KPV27" s="85"/>
      <c r="KPW27" s="85"/>
      <c r="KPX27" s="85"/>
      <c r="KPY27" s="85"/>
      <c r="KPZ27" s="85"/>
      <c r="KQA27" s="85"/>
      <c r="KQB27" s="85"/>
      <c r="KQC27" s="85"/>
      <c r="KQD27" s="85"/>
      <c r="KQE27" s="85"/>
      <c r="KQF27" s="85"/>
      <c r="KQG27" s="85"/>
      <c r="KQH27" s="85"/>
      <c r="KQI27" s="85"/>
      <c r="KQJ27" s="85"/>
      <c r="KQK27" s="85"/>
      <c r="KQL27" s="85"/>
      <c r="KQM27" s="85"/>
      <c r="KQN27" s="85"/>
      <c r="KQO27" s="85"/>
      <c r="KQP27" s="85"/>
      <c r="KQQ27" s="85"/>
      <c r="KQR27" s="85"/>
      <c r="KQS27" s="85"/>
      <c r="KQT27" s="85"/>
      <c r="KQU27" s="85"/>
      <c r="KQV27" s="85"/>
      <c r="KQW27" s="85"/>
      <c r="KQX27" s="85"/>
      <c r="KQY27" s="85"/>
      <c r="KQZ27" s="85"/>
      <c r="KRA27" s="85"/>
      <c r="KRB27" s="85"/>
      <c r="KRC27" s="85"/>
      <c r="KRD27" s="85"/>
      <c r="KRE27" s="85"/>
      <c r="KRF27" s="85"/>
      <c r="KRG27" s="85"/>
      <c r="KRH27" s="85"/>
      <c r="KRI27" s="85"/>
      <c r="KRJ27" s="85"/>
      <c r="KRK27" s="85"/>
      <c r="KRL27" s="85"/>
      <c r="KRM27" s="85"/>
      <c r="KRN27" s="85"/>
      <c r="KRO27" s="85"/>
      <c r="KRP27" s="85"/>
      <c r="KRQ27" s="85"/>
      <c r="KRR27" s="85"/>
      <c r="KRS27" s="85"/>
      <c r="KRT27" s="85"/>
      <c r="KRU27" s="85"/>
      <c r="KRV27" s="85"/>
      <c r="KRW27" s="85"/>
      <c r="KRX27" s="85"/>
      <c r="KRY27" s="85"/>
      <c r="KRZ27" s="85"/>
      <c r="KSA27" s="85"/>
      <c r="KSB27" s="85"/>
      <c r="KSC27" s="85"/>
      <c r="KSD27" s="85"/>
      <c r="KSE27" s="85"/>
      <c r="KSF27" s="85"/>
      <c r="KSG27" s="85"/>
      <c r="KSH27" s="85"/>
      <c r="KSI27" s="85"/>
      <c r="KSJ27" s="85"/>
      <c r="KSK27" s="85"/>
      <c r="KSL27" s="85"/>
      <c r="KSM27" s="85"/>
      <c r="KSN27" s="85"/>
      <c r="KSO27" s="85"/>
      <c r="KSP27" s="85"/>
      <c r="KSQ27" s="85"/>
      <c r="KSR27" s="85"/>
      <c r="KSS27" s="85"/>
      <c r="KST27" s="85"/>
      <c r="KSU27" s="85"/>
      <c r="KSV27" s="85"/>
      <c r="KSW27" s="85"/>
      <c r="KSX27" s="85"/>
      <c r="KSY27" s="85"/>
      <c r="KSZ27" s="85"/>
      <c r="KTA27" s="85"/>
      <c r="KTB27" s="85"/>
      <c r="KTC27" s="85"/>
      <c r="KTD27" s="85"/>
      <c r="KTE27" s="85"/>
      <c r="KTF27" s="85"/>
      <c r="KTG27" s="85"/>
      <c r="KTH27" s="85"/>
      <c r="KTI27" s="85"/>
      <c r="KTJ27" s="85"/>
      <c r="KTK27" s="85"/>
      <c r="KTL27" s="85"/>
      <c r="KTM27" s="85"/>
      <c r="KTN27" s="85"/>
      <c r="KTO27" s="85"/>
      <c r="KTP27" s="85"/>
      <c r="KTQ27" s="85"/>
      <c r="KTR27" s="85"/>
      <c r="KTS27" s="85"/>
      <c r="KTT27" s="85"/>
      <c r="KTU27" s="85"/>
      <c r="KTV27" s="85"/>
      <c r="KTW27" s="85"/>
      <c r="KTX27" s="85"/>
      <c r="KTY27" s="85"/>
      <c r="KTZ27" s="85"/>
      <c r="KUA27" s="85"/>
      <c r="KUB27" s="85"/>
      <c r="KUC27" s="85"/>
      <c r="KUD27" s="85"/>
      <c r="KUE27" s="85"/>
      <c r="KUF27" s="85"/>
      <c r="KUG27" s="85"/>
      <c r="KUH27" s="85"/>
      <c r="KUI27" s="85"/>
      <c r="KUJ27" s="85"/>
      <c r="KUK27" s="85"/>
      <c r="KUL27" s="85"/>
      <c r="KUM27" s="85"/>
      <c r="KUN27" s="85"/>
      <c r="KUO27" s="85"/>
      <c r="KUP27" s="85"/>
      <c r="KUQ27" s="85"/>
      <c r="KUR27" s="85"/>
      <c r="KUS27" s="85"/>
      <c r="KUT27" s="85"/>
      <c r="KUU27" s="85"/>
      <c r="KUV27" s="85"/>
      <c r="KUW27" s="85"/>
      <c r="KUX27" s="85"/>
      <c r="KUY27" s="85"/>
      <c r="KUZ27" s="85"/>
      <c r="KVA27" s="85"/>
      <c r="KVB27" s="85"/>
      <c r="KVC27" s="85"/>
      <c r="KVD27" s="85"/>
      <c r="KVE27" s="85"/>
      <c r="KVF27" s="85"/>
      <c r="KVG27" s="85"/>
      <c r="KVH27" s="85"/>
      <c r="KVI27" s="85"/>
      <c r="KVJ27" s="85"/>
      <c r="KVK27" s="85"/>
      <c r="KVL27" s="85"/>
      <c r="KVM27" s="85"/>
      <c r="KVN27" s="85"/>
      <c r="KVO27" s="85"/>
      <c r="KVP27" s="85"/>
      <c r="KVQ27" s="85"/>
      <c r="KVR27" s="85"/>
      <c r="KVS27" s="85"/>
      <c r="KVT27" s="85"/>
      <c r="KVU27" s="85"/>
      <c r="KVV27" s="85"/>
      <c r="KVW27" s="85"/>
      <c r="KVX27" s="85"/>
      <c r="KVY27" s="85"/>
      <c r="KVZ27" s="85"/>
      <c r="KWA27" s="85"/>
      <c r="KWB27" s="85"/>
      <c r="KWC27" s="85"/>
      <c r="KWD27" s="85"/>
      <c r="KWE27" s="85"/>
      <c r="KWF27" s="85"/>
      <c r="KWG27" s="85"/>
      <c r="KWH27" s="85"/>
      <c r="KWI27" s="85"/>
      <c r="KWJ27" s="85"/>
      <c r="KWK27" s="85"/>
      <c r="KWL27" s="85"/>
      <c r="KWM27" s="85"/>
      <c r="KWN27" s="85"/>
      <c r="KWO27" s="85"/>
      <c r="KWP27" s="85"/>
      <c r="KWQ27" s="85"/>
      <c r="KWR27" s="85"/>
      <c r="KWS27" s="85"/>
      <c r="KWT27" s="85"/>
      <c r="KWU27" s="85"/>
      <c r="KWV27" s="85"/>
      <c r="KWW27" s="85"/>
      <c r="KWX27" s="85"/>
      <c r="KWY27" s="85"/>
      <c r="KWZ27" s="85"/>
      <c r="KXA27" s="85"/>
      <c r="KXB27" s="85"/>
      <c r="KXC27" s="85"/>
      <c r="KXD27" s="85"/>
      <c r="KXE27" s="85"/>
      <c r="KXF27" s="85"/>
      <c r="KXG27" s="85"/>
      <c r="KXH27" s="85"/>
      <c r="KXI27" s="85"/>
      <c r="KXJ27" s="85"/>
      <c r="KXK27" s="85"/>
      <c r="KXL27" s="85"/>
      <c r="KXM27" s="85"/>
      <c r="KXN27" s="85"/>
      <c r="KXO27" s="85"/>
      <c r="KXP27" s="85"/>
      <c r="KXQ27" s="85"/>
      <c r="KXR27" s="85"/>
      <c r="KXS27" s="85"/>
      <c r="KXT27" s="85"/>
      <c r="KXU27" s="85"/>
      <c r="KXV27" s="85"/>
      <c r="KXW27" s="85"/>
      <c r="KXX27" s="85"/>
      <c r="KXY27" s="85"/>
      <c r="KXZ27" s="85"/>
      <c r="KYA27" s="85"/>
      <c r="KYB27" s="85"/>
      <c r="KYC27" s="85"/>
      <c r="KYD27" s="85"/>
      <c r="KYE27" s="85"/>
      <c r="KYF27" s="85"/>
      <c r="KYG27" s="85"/>
      <c r="KYH27" s="85"/>
      <c r="KYI27" s="85"/>
      <c r="KYJ27" s="85"/>
      <c r="KYK27" s="85"/>
      <c r="KYL27" s="85"/>
      <c r="KYM27" s="85"/>
      <c r="KYN27" s="85"/>
      <c r="KYO27" s="85"/>
      <c r="KYP27" s="85"/>
      <c r="KYQ27" s="85"/>
      <c r="KYR27" s="85"/>
      <c r="KYS27" s="85"/>
      <c r="KYT27" s="85"/>
      <c r="KYU27" s="85"/>
      <c r="KYV27" s="85"/>
      <c r="KYW27" s="85"/>
      <c r="KYX27" s="85"/>
      <c r="KYY27" s="85"/>
      <c r="KYZ27" s="85"/>
      <c r="KZA27" s="85"/>
      <c r="KZB27" s="85"/>
      <c r="KZC27" s="85"/>
      <c r="KZD27" s="85"/>
      <c r="KZE27" s="85"/>
      <c r="KZF27" s="85"/>
      <c r="KZG27" s="85"/>
      <c r="KZH27" s="85"/>
      <c r="KZI27" s="85"/>
      <c r="KZJ27" s="85"/>
      <c r="KZK27" s="85"/>
      <c r="KZL27" s="85"/>
      <c r="KZM27" s="85"/>
      <c r="KZN27" s="85"/>
      <c r="KZO27" s="85"/>
      <c r="KZP27" s="85"/>
      <c r="KZQ27" s="85"/>
      <c r="KZR27" s="85"/>
      <c r="KZS27" s="85"/>
      <c r="KZT27" s="85"/>
      <c r="KZU27" s="85"/>
      <c r="KZV27" s="85"/>
      <c r="KZW27" s="85"/>
      <c r="KZX27" s="85"/>
      <c r="KZY27" s="85"/>
      <c r="KZZ27" s="85"/>
      <c r="LAA27" s="85"/>
      <c r="LAB27" s="85"/>
      <c r="LAC27" s="85"/>
      <c r="LAD27" s="85"/>
      <c r="LAE27" s="85"/>
      <c r="LAF27" s="85"/>
      <c r="LAG27" s="85"/>
      <c r="LAH27" s="85"/>
      <c r="LAI27" s="85"/>
      <c r="LAJ27" s="85"/>
      <c r="LAK27" s="85"/>
      <c r="LAL27" s="85"/>
      <c r="LAM27" s="85"/>
      <c r="LAN27" s="85"/>
      <c r="LAO27" s="85"/>
      <c r="LAP27" s="85"/>
      <c r="LAQ27" s="85"/>
      <c r="LAR27" s="85"/>
      <c r="LAS27" s="85"/>
      <c r="LAT27" s="85"/>
      <c r="LAU27" s="85"/>
      <c r="LAV27" s="85"/>
      <c r="LAW27" s="85"/>
      <c r="LAX27" s="85"/>
      <c r="LAY27" s="85"/>
      <c r="LAZ27" s="85"/>
      <c r="LBA27" s="85"/>
      <c r="LBB27" s="85"/>
      <c r="LBC27" s="85"/>
      <c r="LBD27" s="85"/>
      <c r="LBE27" s="85"/>
      <c r="LBF27" s="85"/>
      <c r="LBG27" s="85"/>
      <c r="LBH27" s="85"/>
      <c r="LBI27" s="85"/>
      <c r="LBJ27" s="85"/>
      <c r="LBK27" s="85"/>
      <c r="LBL27" s="85"/>
      <c r="LBM27" s="85"/>
      <c r="LBN27" s="85"/>
      <c r="LBO27" s="85"/>
      <c r="LBP27" s="85"/>
      <c r="LBQ27" s="85"/>
      <c r="LBR27" s="85"/>
      <c r="LBS27" s="85"/>
      <c r="LBT27" s="85"/>
      <c r="LBU27" s="85"/>
      <c r="LBV27" s="85"/>
      <c r="LBW27" s="85"/>
      <c r="LBX27" s="85"/>
      <c r="LBY27" s="85"/>
      <c r="LBZ27" s="85"/>
      <c r="LCA27" s="85"/>
      <c r="LCB27" s="85"/>
      <c r="LCC27" s="85"/>
      <c r="LCD27" s="85"/>
      <c r="LCE27" s="85"/>
      <c r="LCF27" s="85"/>
      <c r="LCG27" s="85"/>
      <c r="LCH27" s="85"/>
      <c r="LCI27" s="85"/>
      <c r="LCJ27" s="85"/>
      <c r="LCK27" s="85"/>
      <c r="LCL27" s="85"/>
      <c r="LCM27" s="85"/>
      <c r="LCN27" s="85"/>
      <c r="LCO27" s="85"/>
      <c r="LCP27" s="85"/>
      <c r="LCQ27" s="85"/>
      <c r="LCR27" s="85"/>
      <c r="LCS27" s="85"/>
      <c r="LCT27" s="85"/>
      <c r="LCU27" s="85"/>
      <c r="LCV27" s="85"/>
      <c r="LCW27" s="85"/>
      <c r="LCX27" s="85"/>
      <c r="LCY27" s="85"/>
      <c r="LCZ27" s="85"/>
      <c r="LDA27" s="85"/>
      <c r="LDB27" s="85"/>
      <c r="LDC27" s="85"/>
      <c r="LDD27" s="85"/>
      <c r="LDE27" s="85"/>
      <c r="LDF27" s="85"/>
      <c r="LDG27" s="85"/>
      <c r="LDH27" s="85"/>
      <c r="LDI27" s="85"/>
      <c r="LDJ27" s="85"/>
      <c r="LDK27" s="85"/>
      <c r="LDL27" s="85"/>
      <c r="LDM27" s="85"/>
      <c r="LDN27" s="85"/>
      <c r="LDO27" s="85"/>
      <c r="LDP27" s="85"/>
      <c r="LDQ27" s="85"/>
      <c r="LDR27" s="85"/>
      <c r="LDS27" s="85"/>
      <c r="LDT27" s="85"/>
      <c r="LDU27" s="85"/>
      <c r="LDV27" s="85"/>
      <c r="LDW27" s="85"/>
      <c r="LDX27" s="85"/>
      <c r="LDY27" s="85"/>
      <c r="LDZ27" s="85"/>
      <c r="LEA27" s="85"/>
      <c r="LEB27" s="85"/>
      <c r="LEC27" s="85"/>
      <c r="LED27" s="85"/>
      <c r="LEE27" s="85"/>
      <c r="LEF27" s="85"/>
      <c r="LEG27" s="85"/>
      <c r="LEH27" s="85"/>
      <c r="LEI27" s="85"/>
      <c r="LEJ27" s="85"/>
      <c r="LEK27" s="85"/>
      <c r="LEL27" s="85"/>
      <c r="LEM27" s="85"/>
      <c r="LEN27" s="85"/>
      <c r="LEO27" s="85"/>
      <c r="LEP27" s="85"/>
      <c r="LEQ27" s="85"/>
      <c r="LER27" s="85"/>
      <c r="LES27" s="85"/>
      <c r="LET27" s="85"/>
      <c r="LEU27" s="85"/>
      <c r="LEV27" s="85"/>
      <c r="LEW27" s="85"/>
      <c r="LEX27" s="85"/>
      <c r="LEY27" s="85"/>
      <c r="LEZ27" s="85"/>
      <c r="LFA27" s="85"/>
      <c r="LFB27" s="85"/>
      <c r="LFC27" s="85"/>
      <c r="LFD27" s="85"/>
      <c r="LFE27" s="85"/>
      <c r="LFF27" s="85"/>
      <c r="LFG27" s="85"/>
      <c r="LFH27" s="85"/>
      <c r="LFI27" s="85"/>
      <c r="LFJ27" s="85"/>
      <c r="LFK27" s="85"/>
      <c r="LFL27" s="85"/>
      <c r="LFM27" s="85"/>
      <c r="LFN27" s="85"/>
      <c r="LFO27" s="85"/>
      <c r="LFP27" s="85"/>
      <c r="LFQ27" s="85"/>
      <c r="LFR27" s="85"/>
      <c r="LFS27" s="85"/>
      <c r="LFT27" s="85"/>
      <c r="LFU27" s="85"/>
      <c r="LFV27" s="85"/>
      <c r="LFW27" s="85"/>
      <c r="LFX27" s="85"/>
      <c r="LFY27" s="85"/>
      <c r="LFZ27" s="85"/>
      <c r="LGA27" s="85"/>
      <c r="LGB27" s="85"/>
      <c r="LGC27" s="85"/>
      <c r="LGD27" s="85"/>
      <c r="LGE27" s="85"/>
      <c r="LGF27" s="85"/>
      <c r="LGG27" s="85"/>
      <c r="LGH27" s="85"/>
      <c r="LGI27" s="85"/>
      <c r="LGJ27" s="85"/>
      <c r="LGK27" s="85"/>
      <c r="LGL27" s="85"/>
      <c r="LGM27" s="85"/>
      <c r="LGN27" s="85"/>
      <c r="LGO27" s="85"/>
      <c r="LGP27" s="85"/>
      <c r="LGQ27" s="85"/>
      <c r="LGR27" s="85"/>
      <c r="LGS27" s="85"/>
      <c r="LGT27" s="85"/>
      <c r="LGU27" s="85"/>
      <c r="LGV27" s="85"/>
      <c r="LGW27" s="85"/>
      <c r="LGX27" s="85"/>
      <c r="LGY27" s="85"/>
      <c r="LGZ27" s="85"/>
      <c r="LHA27" s="85"/>
      <c r="LHB27" s="85"/>
      <c r="LHC27" s="85"/>
      <c r="LHD27" s="85"/>
      <c r="LHE27" s="85"/>
      <c r="LHF27" s="85"/>
      <c r="LHG27" s="85"/>
      <c r="LHH27" s="85"/>
      <c r="LHI27" s="85"/>
      <c r="LHJ27" s="85"/>
      <c r="LHK27" s="85"/>
      <c r="LHL27" s="85"/>
      <c r="LHM27" s="85"/>
      <c r="LHN27" s="85"/>
      <c r="LHO27" s="85"/>
      <c r="LHP27" s="85"/>
      <c r="LHQ27" s="85"/>
      <c r="LHR27" s="85"/>
      <c r="LHS27" s="85"/>
      <c r="LHT27" s="85"/>
      <c r="LHU27" s="85"/>
      <c r="LHV27" s="85"/>
      <c r="LHW27" s="85"/>
      <c r="LHX27" s="85"/>
      <c r="LHY27" s="85"/>
      <c r="LHZ27" s="85"/>
      <c r="LIA27" s="85"/>
      <c r="LIB27" s="85"/>
      <c r="LIC27" s="85"/>
      <c r="LID27" s="85"/>
      <c r="LIE27" s="85"/>
      <c r="LIF27" s="85"/>
      <c r="LIG27" s="85"/>
      <c r="LIH27" s="85"/>
      <c r="LII27" s="85"/>
      <c r="LIJ27" s="85"/>
      <c r="LIK27" s="85"/>
      <c r="LIL27" s="85"/>
      <c r="LIM27" s="85"/>
      <c r="LIN27" s="85"/>
      <c r="LIO27" s="85"/>
      <c r="LIP27" s="85"/>
      <c r="LIQ27" s="85"/>
      <c r="LIR27" s="85"/>
      <c r="LIS27" s="85"/>
      <c r="LIT27" s="85"/>
      <c r="LIU27" s="85"/>
      <c r="LIV27" s="85"/>
      <c r="LIW27" s="85"/>
      <c r="LIX27" s="85"/>
      <c r="LIY27" s="85"/>
      <c r="LIZ27" s="85"/>
      <c r="LJA27" s="85"/>
      <c r="LJB27" s="85"/>
      <c r="LJC27" s="85"/>
      <c r="LJD27" s="85"/>
      <c r="LJE27" s="85"/>
      <c r="LJF27" s="85"/>
      <c r="LJG27" s="85"/>
      <c r="LJH27" s="85"/>
      <c r="LJI27" s="85"/>
      <c r="LJJ27" s="85"/>
      <c r="LJK27" s="85"/>
      <c r="LJL27" s="85"/>
      <c r="LJM27" s="85"/>
      <c r="LJN27" s="85"/>
      <c r="LJO27" s="85"/>
      <c r="LJP27" s="85"/>
      <c r="LJQ27" s="85"/>
      <c r="LJR27" s="85"/>
      <c r="LJS27" s="85"/>
      <c r="LJT27" s="85"/>
      <c r="LJU27" s="85"/>
      <c r="LJV27" s="85"/>
      <c r="LJW27" s="85"/>
      <c r="LJX27" s="85"/>
      <c r="LJY27" s="85"/>
      <c r="LJZ27" s="85"/>
      <c r="LKA27" s="85"/>
      <c r="LKB27" s="85"/>
      <c r="LKC27" s="85"/>
      <c r="LKD27" s="85"/>
      <c r="LKE27" s="85"/>
      <c r="LKF27" s="85"/>
      <c r="LKG27" s="85"/>
      <c r="LKH27" s="85"/>
      <c r="LKI27" s="85"/>
      <c r="LKJ27" s="85"/>
      <c r="LKK27" s="85"/>
      <c r="LKL27" s="85"/>
      <c r="LKM27" s="85"/>
      <c r="LKN27" s="85"/>
      <c r="LKO27" s="85"/>
      <c r="LKP27" s="85"/>
      <c r="LKQ27" s="85"/>
      <c r="LKR27" s="85"/>
      <c r="LKS27" s="85"/>
      <c r="LKT27" s="85"/>
      <c r="LKU27" s="85"/>
      <c r="LKV27" s="85"/>
      <c r="LKW27" s="85"/>
      <c r="LKX27" s="85"/>
      <c r="LKY27" s="85"/>
      <c r="LKZ27" s="85"/>
      <c r="LLA27" s="85"/>
      <c r="LLB27" s="85"/>
      <c r="LLC27" s="85"/>
      <c r="LLD27" s="85"/>
      <c r="LLE27" s="85"/>
      <c r="LLF27" s="85"/>
      <c r="LLG27" s="85"/>
      <c r="LLH27" s="85"/>
      <c r="LLI27" s="85"/>
      <c r="LLJ27" s="85"/>
      <c r="LLK27" s="85"/>
      <c r="LLL27" s="85"/>
      <c r="LLM27" s="85"/>
      <c r="LLN27" s="85"/>
      <c r="LLO27" s="85"/>
      <c r="LLP27" s="85"/>
      <c r="LLQ27" s="85"/>
      <c r="LLR27" s="85"/>
      <c r="LLS27" s="85"/>
      <c r="LLT27" s="85"/>
      <c r="LLU27" s="85"/>
      <c r="LLV27" s="85"/>
      <c r="LLW27" s="85"/>
      <c r="LLX27" s="85"/>
      <c r="LLY27" s="85"/>
      <c r="LLZ27" s="85"/>
      <c r="LMA27" s="85"/>
      <c r="LMB27" s="85"/>
      <c r="LMC27" s="85"/>
      <c r="LMD27" s="85"/>
      <c r="LME27" s="85"/>
      <c r="LMF27" s="85"/>
      <c r="LMG27" s="85"/>
      <c r="LMH27" s="85"/>
      <c r="LMI27" s="85"/>
      <c r="LMJ27" s="85"/>
      <c r="LMK27" s="85"/>
      <c r="LML27" s="85"/>
      <c r="LMM27" s="85"/>
      <c r="LMN27" s="85"/>
      <c r="LMO27" s="85"/>
      <c r="LMP27" s="85"/>
      <c r="LMQ27" s="85"/>
      <c r="LMR27" s="85"/>
      <c r="LMS27" s="85"/>
      <c r="LMT27" s="85"/>
      <c r="LMU27" s="85"/>
      <c r="LMV27" s="85"/>
      <c r="LMW27" s="85"/>
      <c r="LMX27" s="85"/>
      <c r="LMY27" s="85"/>
      <c r="LMZ27" s="85"/>
      <c r="LNA27" s="85"/>
      <c r="LNB27" s="85"/>
      <c r="LNC27" s="85"/>
      <c r="LND27" s="85"/>
      <c r="LNE27" s="85"/>
      <c r="LNF27" s="85"/>
      <c r="LNG27" s="85"/>
      <c r="LNH27" s="85"/>
      <c r="LNI27" s="85"/>
      <c r="LNJ27" s="85"/>
      <c r="LNK27" s="85"/>
      <c r="LNL27" s="85"/>
      <c r="LNM27" s="85"/>
      <c r="LNN27" s="85"/>
      <c r="LNO27" s="85"/>
      <c r="LNP27" s="85"/>
      <c r="LNQ27" s="85"/>
      <c r="LNR27" s="85"/>
      <c r="LNS27" s="85"/>
      <c r="LNT27" s="85"/>
      <c r="LNU27" s="85"/>
      <c r="LNV27" s="85"/>
      <c r="LNW27" s="85"/>
      <c r="LNX27" s="85"/>
      <c r="LNY27" s="85"/>
      <c r="LNZ27" s="85"/>
      <c r="LOA27" s="85"/>
      <c r="LOB27" s="85"/>
      <c r="LOC27" s="85"/>
      <c r="LOD27" s="85"/>
      <c r="LOE27" s="85"/>
      <c r="LOF27" s="85"/>
      <c r="LOG27" s="85"/>
      <c r="LOH27" s="85"/>
      <c r="LOI27" s="85"/>
      <c r="LOJ27" s="85"/>
      <c r="LOK27" s="85"/>
      <c r="LOL27" s="85"/>
      <c r="LOM27" s="85"/>
      <c r="LON27" s="85"/>
      <c r="LOO27" s="85"/>
      <c r="LOP27" s="85"/>
      <c r="LOQ27" s="85"/>
      <c r="LOR27" s="85"/>
      <c r="LOS27" s="85"/>
      <c r="LOT27" s="85"/>
      <c r="LOU27" s="85"/>
      <c r="LOV27" s="85"/>
      <c r="LOW27" s="85"/>
      <c r="LOX27" s="85"/>
      <c r="LOY27" s="85"/>
      <c r="LOZ27" s="85"/>
      <c r="LPA27" s="85"/>
      <c r="LPB27" s="85"/>
      <c r="LPC27" s="85"/>
      <c r="LPD27" s="85"/>
      <c r="LPE27" s="85"/>
      <c r="LPF27" s="85"/>
      <c r="LPG27" s="85"/>
      <c r="LPH27" s="85"/>
      <c r="LPI27" s="85"/>
      <c r="LPJ27" s="85"/>
      <c r="LPK27" s="85"/>
      <c r="LPL27" s="85"/>
      <c r="LPM27" s="85"/>
      <c r="LPN27" s="85"/>
      <c r="LPO27" s="85"/>
      <c r="LPP27" s="85"/>
      <c r="LPQ27" s="85"/>
      <c r="LPR27" s="85"/>
      <c r="LPS27" s="85"/>
      <c r="LPT27" s="85"/>
      <c r="LPU27" s="85"/>
      <c r="LPV27" s="85"/>
      <c r="LPW27" s="85"/>
      <c r="LPX27" s="85"/>
      <c r="LPY27" s="85"/>
      <c r="LPZ27" s="85"/>
      <c r="LQA27" s="85"/>
      <c r="LQB27" s="85"/>
      <c r="LQC27" s="85"/>
      <c r="LQD27" s="85"/>
      <c r="LQE27" s="85"/>
      <c r="LQF27" s="85"/>
      <c r="LQG27" s="85"/>
      <c r="LQH27" s="85"/>
      <c r="LQI27" s="85"/>
      <c r="LQJ27" s="85"/>
      <c r="LQK27" s="85"/>
      <c r="LQL27" s="85"/>
      <c r="LQM27" s="85"/>
      <c r="LQN27" s="85"/>
      <c r="LQO27" s="85"/>
      <c r="LQP27" s="85"/>
      <c r="LQQ27" s="85"/>
      <c r="LQR27" s="85"/>
      <c r="LQS27" s="85"/>
      <c r="LQT27" s="85"/>
      <c r="LQU27" s="85"/>
      <c r="LQV27" s="85"/>
      <c r="LQW27" s="85"/>
      <c r="LQX27" s="85"/>
      <c r="LQY27" s="85"/>
      <c r="LQZ27" s="85"/>
      <c r="LRA27" s="85"/>
      <c r="LRB27" s="85"/>
      <c r="LRC27" s="85"/>
      <c r="LRD27" s="85"/>
      <c r="LRE27" s="85"/>
      <c r="LRF27" s="85"/>
      <c r="LRG27" s="85"/>
      <c r="LRH27" s="85"/>
      <c r="LRI27" s="85"/>
      <c r="LRJ27" s="85"/>
      <c r="LRK27" s="85"/>
      <c r="LRL27" s="85"/>
      <c r="LRM27" s="85"/>
      <c r="LRN27" s="85"/>
      <c r="LRO27" s="85"/>
      <c r="LRP27" s="85"/>
      <c r="LRQ27" s="85"/>
      <c r="LRR27" s="85"/>
      <c r="LRS27" s="85"/>
      <c r="LRT27" s="85"/>
      <c r="LRU27" s="85"/>
      <c r="LRV27" s="85"/>
      <c r="LRW27" s="85"/>
      <c r="LRX27" s="85"/>
      <c r="LRY27" s="85"/>
      <c r="LRZ27" s="85"/>
      <c r="LSA27" s="85"/>
      <c r="LSB27" s="85"/>
      <c r="LSC27" s="85"/>
      <c r="LSD27" s="85"/>
      <c r="LSE27" s="85"/>
      <c r="LSF27" s="85"/>
      <c r="LSG27" s="85"/>
      <c r="LSH27" s="85"/>
      <c r="LSI27" s="85"/>
      <c r="LSJ27" s="85"/>
      <c r="LSK27" s="85"/>
      <c r="LSL27" s="85"/>
      <c r="LSM27" s="85"/>
      <c r="LSN27" s="85"/>
      <c r="LSO27" s="85"/>
      <c r="LSP27" s="85"/>
      <c r="LSQ27" s="85"/>
      <c r="LSR27" s="85"/>
      <c r="LSS27" s="85"/>
      <c r="LST27" s="85"/>
      <c r="LSU27" s="85"/>
      <c r="LSV27" s="85"/>
      <c r="LSW27" s="85"/>
      <c r="LSX27" s="85"/>
      <c r="LSY27" s="85"/>
      <c r="LSZ27" s="85"/>
      <c r="LTA27" s="85"/>
      <c r="LTB27" s="85"/>
      <c r="LTC27" s="85"/>
      <c r="LTD27" s="85"/>
      <c r="LTE27" s="85"/>
      <c r="LTF27" s="85"/>
      <c r="LTG27" s="85"/>
      <c r="LTH27" s="85"/>
      <c r="LTI27" s="85"/>
      <c r="LTJ27" s="85"/>
      <c r="LTK27" s="85"/>
      <c r="LTL27" s="85"/>
      <c r="LTM27" s="85"/>
      <c r="LTN27" s="85"/>
      <c r="LTO27" s="85"/>
      <c r="LTP27" s="85"/>
      <c r="LTQ27" s="85"/>
      <c r="LTR27" s="85"/>
      <c r="LTS27" s="85"/>
      <c r="LTT27" s="85"/>
      <c r="LTU27" s="85"/>
      <c r="LTV27" s="85"/>
      <c r="LTW27" s="85"/>
      <c r="LTX27" s="85"/>
      <c r="LTY27" s="85"/>
      <c r="LTZ27" s="85"/>
      <c r="LUA27" s="85"/>
      <c r="LUB27" s="85"/>
      <c r="LUC27" s="85"/>
      <c r="LUD27" s="85"/>
      <c r="LUE27" s="85"/>
      <c r="LUF27" s="85"/>
      <c r="LUG27" s="85"/>
      <c r="LUH27" s="85"/>
      <c r="LUI27" s="85"/>
      <c r="LUJ27" s="85"/>
      <c r="LUK27" s="85"/>
      <c r="LUL27" s="85"/>
      <c r="LUM27" s="85"/>
      <c r="LUN27" s="85"/>
      <c r="LUO27" s="85"/>
      <c r="LUP27" s="85"/>
      <c r="LUQ27" s="85"/>
      <c r="LUR27" s="85"/>
      <c r="LUS27" s="85"/>
      <c r="LUT27" s="85"/>
      <c r="LUU27" s="85"/>
      <c r="LUV27" s="85"/>
      <c r="LUW27" s="85"/>
      <c r="LUX27" s="85"/>
      <c r="LUY27" s="85"/>
      <c r="LUZ27" s="85"/>
      <c r="LVA27" s="85"/>
      <c r="LVB27" s="85"/>
      <c r="LVC27" s="85"/>
      <c r="LVD27" s="85"/>
      <c r="LVE27" s="85"/>
      <c r="LVF27" s="85"/>
      <c r="LVG27" s="85"/>
      <c r="LVH27" s="85"/>
      <c r="LVI27" s="85"/>
      <c r="LVJ27" s="85"/>
      <c r="LVK27" s="85"/>
      <c r="LVL27" s="85"/>
      <c r="LVM27" s="85"/>
      <c r="LVN27" s="85"/>
      <c r="LVO27" s="85"/>
      <c r="LVP27" s="85"/>
      <c r="LVQ27" s="85"/>
      <c r="LVR27" s="85"/>
      <c r="LVS27" s="85"/>
      <c r="LVT27" s="85"/>
      <c r="LVU27" s="85"/>
      <c r="LVV27" s="85"/>
      <c r="LVW27" s="85"/>
      <c r="LVX27" s="85"/>
      <c r="LVY27" s="85"/>
      <c r="LVZ27" s="85"/>
      <c r="LWA27" s="85"/>
      <c r="LWB27" s="85"/>
      <c r="LWC27" s="85"/>
      <c r="LWD27" s="85"/>
      <c r="LWE27" s="85"/>
      <c r="LWF27" s="85"/>
      <c r="LWG27" s="85"/>
      <c r="LWH27" s="85"/>
      <c r="LWI27" s="85"/>
      <c r="LWJ27" s="85"/>
      <c r="LWK27" s="85"/>
      <c r="LWL27" s="85"/>
      <c r="LWM27" s="85"/>
      <c r="LWN27" s="85"/>
      <c r="LWO27" s="85"/>
      <c r="LWP27" s="85"/>
      <c r="LWQ27" s="85"/>
      <c r="LWR27" s="85"/>
      <c r="LWS27" s="85"/>
      <c r="LWT27" s="85"/>
      <c r="LWU27" s="85"/>
      <c r="LWV27" s="85"/>
      <c r="LWW27" s="85"/>
      <c r="LWX27" s="85"/>
      <c r="LWY27" s="85"/>
      <c r="LWZ27" s="85"/>
      <c r="LXA27" s="85"/>
      <c r="LXB27" s="85"/>
      <c r="LXC27" s="85"/>
      <c r="LXD27" s="85"/>
      <c r="LXE27" s="85"/>
      <c r="LXF27" s="85"/>
      <c r="LXG27" s="85"/>
      <c r="LXH27" s="85"/>
      <c r="LXI27" s="85"/>
      <c r="LXJ27" s="85"/>
      <c r="LXK27" s="85"/>
      <c r="LXL27" s="85"/>
      <c r="LXM27" s="85"/>
      <c r="LXN27" s="85"/>
      <c r="LXO27" s="85"/>
      <c r="LXP27" s="85"/>
      <c r="LXQ27" s="85"/>
      <c r="LXR27" s="85"/>
      <c r="LXS27" s="85"/>
      <c r="LXT27" s="85"/>
      <c r="LXU27" s="85"/>
      <c r="LXV27" s="85"/>
      <c r="LXW27" s="85"/>
      <c r="LXX27" s="85"/>
      <c r="LXY27" s="85"/>
      <c r="LXZ27" s="85"/>
      <c r="LYA27" s="85"/>
      <c r="LYB27" s="85"/>
      <c r="LYC27" s="85"/>
      <c r="LYD27" s="85"/>
      <c r="LYE27" s="85"/>
      <c r="LYF27" s="85"/>
      <c r="LYG27" s="85"/>
      <c r="LYH27" s="85"/>
      <c r="LYI27" s="85"/>
      <c r="LYJ27" s="85"/>
      <c r="LYK27" s="85"/>
      <c r="LYL27" s="85"/>
      <c r="LYM27" s="85"/>
      <c r="LYN27" s="85"/>
      <c r="LYO27" s="85"/>
      <c r="LYP27" s="85"/>
      <c r="LYQ27" s="85"/>
      <c r="LYR27" s="85"/>
      <c r="LYS27" s="85"/>
      <c r="LYT27" s="85"/>
      <c r="LYU27" s="85"/>
      <c r="LYV27" s="85"/>
      <c r="LYW27" s="85"/>
      <c r="LYX27" s="85"/>
      <c r="LYY27" s="85"/>
      <c r="LYZ27" s="85"/>
      <c r="LZA27" s="85"/>
      <c r="LZB27" s="85"/>
      <c r="LZC27" s="85"/>
      <c r="LZD27" s="85"/>
      <c r="LZE27" s="85"/>
      <c r="LZF27" s="85"/>
      <c r="LZG27" s="85"/>
      <c r="LZH27" s="85"/>
      <c r="LZI27" s="85"/>
      <c r="LZJ27" s="85"/>
      <c r="LZK27" s="85"/>
      <c r="LZL27" s="85"/>
      <c r="LZM27" s="85"/>
      <c r="LZN27" s="85"/>
      <c r="LZO27" s="85"/>
      <c r="LZP27" s="85"/>
      <c r="LZQ27" s="85"/>
      <c r="LZR27" s="85"/>
      <c r="LZS27" s="85"/>
      <c r="LZT27" s="85"/>
      <c r="LZU27" s="85"/>
      <c r="LZV27" s="85"/>
      <c r="LZW27" s="85"/>
      <c r="LZX27" s="85"/>
      <c r="LZY27" s="85"/>
      <c r="LZZ27" s="85"/>
      <c r="MAA27" s="85"/>
      <c r="MAB27" s="85"/>
      <c r="MAC27" s="85"/>
      <c r="MAD27" s="85"/>
      <c r="MAE27" s="85"/>
      <c r="MAF27" s="85"/>
      <c r="MAG27" s="85"/>
      <c r="MAH27" s="85"/>
      <c r="MAI27" s="85"/>
      <c r="MAJ27" s="85"/>
      <c r="MAK27" s="85"/>
      <c r="MAL27" s="85"/>
      <c r="MAM27" s="85"/>
      <c r="MAN27" s="85"/>
      <c r="MAO27" s="85"/>
      <c r="MAP27" s="85"/>
      <c r="MAQ27" s="85"/>
      <c r="MAR27" s="85"/>
      <c r="MAS27" s="85"/>
      <c r="MAT27" s="85"/>
      <c r="MAU27" s="85"/>
      <c r="MAV27" s="85"/>
      <c r="MAW27" s="85"/>
      <c r="MAX27" s="85"/>
      <c r="MAY27" s="85"/>
      <c r="MAZ27" s="85"/>
      <c r="MBA27" s="85"/>
      <c r="MBB27" s="85"/>
      <c r="MBC27" s="85"/>
      <c r="MBD27" s="85"/>
      <c r="MBE27" s="85"/>
      <c r="MBF27" s="85"/>
      <c r="MBG27" s="85"/>
      <c r="MBH27" s="85"/>
      <c r="MBI27" s="85"/>
      <c r="MBJ27" s="85"/>
      <c r="MBK27" s="85"/>
      <c r="MBL27" s="85"/>
      <c r="MBM27" s="85"/>
      <c r="MBN27" s="85"/>
      <c r="MBO27" s="85"/>
      <c r="MBP27" s="85"/>
      <c r="MBQ27" s="85"/>
      <c r="MBR27" s="85"/>
      <c r="MBS27" s="85"/>
      <c r="MBT27" s="85"/>
      <c r="MBU27" s="85"/>
      <c r="MBV27" s="85"/>
      <c r="MBW27" s="85"/>
      <c r="MBX27" s="85"/>
      <c r="MBY27" s="85"/>
      <c r="MBZ27" s="85"/>
      <c r="MCA27" s="85"/>
      <c r="MCB27" s="85"/>
      <c r="MCC27" s="85"/>
      <c r="MCD27" s="85"/>
      <c r="MCE27" s="85"/>
      <c r="MCF27" s="85"/>
      <c r="MCG27" s="85"/>
      <c r="MCH27" s="85"/>
      <c r="MCI27" s="85"/>
      <c r="MCJ27" s="85"/>
      <c r="MCK27" s="85"/>
      <c r="MCL27" s="85"/>
      <c r="MCM27" s="85"/>
      <c r="MCN27" s="85"/>
      <c r="MCO27" s="85"/>
      <c r="MCP27" s="85"/>
      <c r="MCQ27" s="85"/>
      <c r="MCR27" s="85"/>
      <c r="MCS27" s="85"/>
      <c r="MCT27" s="85"/>
      <c r="MCU27" s="85"/>
      <c r="MCV27" s="85"/>
      <c r="MCW27" s="85"/>
      <c r="MCX27" s="85"/>
      <c r="MCY27" s="85"/>
      <c r="MCZ27" s="85"/>
      <c r="MDA27" s="85"/>
      <c r="MDB27" s="85"/>
      <c r="MDC27" s="85"/>
      <c r="MDD27" s="85"/>
      <c r="MDE27" s="85"/>
      <c r="MDF27" s="85"/>
      <c r="MDG27" s="85"/>
      <c r="MDH27" s="85"/>
      <c r="MDI27" s="85"/>
      <c r="MDJ27" s="85"/>
      <c r="MDK27" s="85"/>
      <c r="MDL27" s="85"/>
      <c r="MDM27" s="85"/>
      <c r="MDN27" s="85"/>
      <c r="MDO27" s="85"/>
      <c r="MDP27" s="85"/>
      <c r="MDQ27" s="85"/>
      <c r="MDR27" s="85"/>
      <c r="MDS27" s="85"/>
      <c r="MDT27" s="85"/>
      <c r="MDU27" s="85"/>
      <c r="MDV27" s="85"/>
      <c r="MDW27" s="85"/>
      <c r="MDX27" s="85"/>
      <c r="MDY27" s="85"/>
      <c r="MDZ27" s="85"/>
      <c r="MEA27" s="85"/>
      <c r="MEB27" s="85"/>
      <c r="MEC27" s="85"/>
      <c r="MED27" s="85"/>
      <c r="MEE27" s="85"/>
      <c r="MEF27" s="85"/>
      <c r="MEG27" s="85"/>
      <c r="MEH27" s="85"/>
      <c r="MEI27" s="85"/>
      <c r="MEJ27" s="85"/>
      <c r="MEK27" s="85"/>
      <c r="MEL27" s="85"/>
      <c r="MEM27" s="85"/>
      <c r="MEN27" s="85"/>
      <c r="MEO27" s="85"/>
      <c r="MEP27" s="85"/>
      <c r="MEQ27" s="85"/>
      <c r="MER27" s="85"/>
      <c r="MES27" s="85"/>
      <c r="MET27" s="85"/>
      <c r="MEU27" s="85"/>
      <c r="MEV27" s="85"/>
      <c r="MEW27" s="85"/>
      <c r="MEX27" s="85"/>
      <c r="MEY27" s="85"/>
      <c r="MEZ27" s="85"/>
      <c r="MFA27" s="85"/>
      <c r="MFB27" s="85"/>
      <c r="MFC27" s="85"/>
      <c r="MFD27" s="85"/>
      <c r="MFE27" s="85"/>
      <c r="MFF27" s="85"/>
      <c r="MFG27" s="85"/>
      <c r="MFH27" s="85"/>
      <c r="MFI27" s="85"/>
      <c r="MFJ27" s="85"/>
      <c r="MFK27" s="85"/>
      <c r="MFL27" s="85"/>
      <c r="MFM27" s="85"/>
      <c r="MFN27" s="85"/>
      <c r="MFO27" s="85"/>
      <c r="MFP27" s="85"/>
      <c r="MFQ27" s="85"/>
      <c r="MFR27" s="85"/>
      <c r="MFS27" s="85"/>
      <c r="MFT27" s="85"/>
      <c r="MFU27" s="85"/>
      <c r="MFV27" s="85"/>
      <c r="MFW27" s="85"/>
      <c r="MFX27" s="85"/>
      <c r="MFY27" s="85"/>
      <c r="MFZ27" s="85"/>
      <c r="MGA27" s="85"/>
      <c r="MGB27" s="85"/>
      <c r="MGC27" s="85"/>
      <c r="MGD27" s="85"/>
      <c r="MGE27" s="85"/>
      <c r="MGF27" s="85"/>
      <c r="MGG27" s="85"/>
      <c r="MGH27" s="85"/>
      <c r="MGI27" s="85"/>
      <c r="MGJ27" s="85"/>
      <c r="MGK27" s="85"/>
      <c r="MGL27" s="85"/>
      <c r="MGM27" s="85"/>
      <c r="MGN27" s="85"/>
      <c r="MGO27" s="85"/>
      <c r="MGP27" s="85"/>
      <c r="MGQ27" s="85"/>
      <c r="MGR27" s="85"/>
      <c r="MGS27" s="85"/>
      <c r="MGT27" s="85"/>
      <c r="MGU27" s="85"/>
      <c r="MGV27" s="85"/>
      <c r="MGW27" s="85"/>
      <c r="MGX27" s="85"/>
      <c r="MGY27" s="85"/>
      <c r="MGZ27" s="85"/>
      <c r="MHA27" s="85"/>
      <c r="MHB27" s="85"/>
      <c r="MHC27" s="85"/>
      <c r="MHD27" s="85"/>
      <c r="MHE27" s="85"/>
      <c r="MHF27" s="85"/>
      <c r="MHG27" s="85"/>
      <c r="MHH27" s="85"/>
      <c r="MHI27" s="85"/>
      <c r="MHJ27" s="85"/>
      <c r="MHK27" s="85"/>
      <c r="MHL27" s="85"/>
      <c r="MHM27" s="85"/>
      <c r="MHN27" s="85"/>
      <c r="MHO27" s="85"/>
      <c r="MHP27" s="85"/>
      <c r="MHQ27" s="85"/>
      <c r="MHR27" s="85"/>
      <c r="MHS27" s="85"/>
      <c r="MHT27" s="85"/>
      <c r="MHU27" s="85"/>
      <c r="MHV27" s="85"/>
      <c r="MHW27" s="85"/>
      <c r="MHX27" s="85"/>
      <c r="MHY27" s="85"/>
      <c r="MHZ27" s="85"/>
      <c r="MIA27" s="85"/>
      <c r="MIB27" s="85"/>
      <c r="MIC27" s="85"/>
      <c r="MID27" s="85"/>
      <c r="MIE27" s="85"/>
      <c r="MIF27" s="85"/>
      <c r="MIG27" s="85"/>
      <c r="MIH27" s="85"/>
      <c r="MII27" s="85"/>
      <c r="MIJ27" s="85"/>
      <c r="MIK27" s="85"/>
      <c r="MIL27" s="85"/>
      <c r="MIM27" s="85"/>
      <c r="MIN27" s="85"/>
      <c r="MIO27" s="85"/>
      <c r="MIP27" s="85"/>
      <c r="MIQ27" s="85"/>
      <c r="MIR27" s="85"/>
      <c r="MIS27" s="85"/>
      <c r="MIT27" s="85"/>
      <c r="MIU27" s="85"/>
      <c r="MIV27" s="85"/>
      <c r="MIW27" s="85"/>
      <c r="MIX27" s="85"/>
      <c r="MIY27" s="85"/>
      <c r="MIZ27" s="85"/>
      <c r="MJA27" s="85"/>
      <c r="MJB27" s="85"/>
      <c r="MJC27" s="85"/>
      <c r="MJD27" s="85"/>
      <c r="MJE27" s="85"/>
      <c r="MJF27" s="85"/>
      <c r="MJG27" s="85"/>
      <c r="MJH27" s="85"/>
      <c r="MJI27" s="85"/>
      <c r="MJJ27" s="85"/>
      <c r="MJK27" s="85"/>
      <c r="MJL27" s="85"/>
      <c r="MJM27" s="85"/>
      <c r="MJN27" s="85"/>
      <c r="MJO27" s="85"/>
      <c r="MJP27" s="85"/>
      <c r="MJQ27" s="85"/>
      <c r="MJR27" s="85"/>
      <c r="MJS27" s="85"/>
      <c r="MJT27" s="85"/>
      <c r="MJU27" s="85"/>
      <c r="MJV27" s="85"/>
      <c r="MJW27" s="85"/>
      <c r="MJX27" s="85"/>
      <c r="MJY27" s="85"/>
      <c r="MJZ27" s="85"/>
      <c r="MKA27" s="85"/>
      <c r="MKB27" s="85"/>
      <c r="MKC27" s="85"/>
      <c r="MKD27" s="85"/>
      <c r="MKE27" s="85"/>
      <c r="MKF27" s="85"/>
      <c r="MKG27" s="85"/>
      <c r="MKH27" s="85"/>
      <c r="MKI27" s="85"/>
      <c r="MKJ27" s="85"/>
      <c r="MKK27" s="85"/>
      <c r="MKL27" s="85"/>
      <c r="MKM27" s="85"/>
      <c r="MKN27" s="85"/>
      <c r="MKO27" s="85"/>
      <c r="MKP27" s="85"/>
      <c r="MKQ27" s="85"/>
      <c r="MKR27" s="85"/>
      <c r="MKS27" s="85"/>
      <c r="MKT27" s="85"/>
      <c r="MKU27" s="85"/>
      <c r="MKV27" s="85"/>
      <c r="MKW27" s="85"/>
      <c r="MKX27" s="85"/>
      <c r="MKY27" s="85"/>
      <c r="MKZ27" s="85"/>
      <c r="MLA27" s="85"/>
      <c r="MLB27" s="85"/>
      <c r="MLC27" s="85"/>
      <c r="MLD27" s="85"/>
      <c r="MLE27" s="85"/>
      <c r="MLF27" s="85"/>
      <c r="MLG27" s="85"/>
      <c r="MLH27" s="85"/>
      <c r="MLI27" s="85"/>
      <c r="MLJ27" s="85"/>
      <c r="MLK27" s="85"/>
      <c r="MLL27" s="85"/>
      <c r="MLM27" s="85"/>
      <c r="MLN27" s="85"/>
      <c r="MLO27" s="85"/>
      <c r="MLP27" s="85"/>
      <c r="MLQ27" s="85"/>
      <c r="MLR27" s="85"/>
      <c r="MLS27" s="85"/>
      <c r="MLT27" s="85"/>
      <c r="MLU27" s="85"/>
      <c r="MLV27" s="85"/>
      <c r="MLW27" s="85"/>
      <c r="MLX27" s="85"/>
      <c r="MLY27" s="85"/>
      <c r="MLZ27" s="85"/>
      <c r="MMA27" s="85"/>
      <c r="MMB27" s="85"/>
      <c r="MMC27" s="85"/>
      <c r="MMD27" s="85"/>
      <c r="MME27" s="85"/>
      <c r="MMF27" s="85"/>
      <c r="MMG27" s="85"/>
      <c r="MMH27" s="85"/>
      <c r="MMI27" s="85"/>
      <c r="MMJ27" s="85"/>
      <c r="MMK27" s="85"/>
      <c r="MML27" s="85"/>
      <c r="MMM27" s="85"/>
      <c r="MMN27" s="85"/>
      <c r="MMO27" s="85"/>
      <c r="MMP27" s="85"/>
      <c r="MMQ27" s="85"/>
      <c r="MMR27" s="85"/>
      <c r="MMS27" s="85"/>
      <c r="MMT27" s="85"/>
      <c r="MMU27" s="85"/>
      <c r="MMV27" s="85"/>
      <c r="MMW27" s="85"/>
      <c r="MMX27" s="85"/>
      <c r="MMY27" s="85"/>
      <c r="MMZ27" s="85"/>
      <c r="MNA27" s="85"/>
      <c r="MNB27" s="85"/>
      <c r="MNC27" s="85"/>
      <c r="MND27" s="85"/>
      <c r="MNE27" s="85"/>
      <c r="MNF27" s="85"/>
      <c r="MNG27" s="85"/>
      <c r="MNH27" s="85"/>
      <c r="MNI27" s="85"/>
      <c r="MNJ27" s="85"/>
      <c r="MNK27" s="85"/>
      <c r="MNL27" s="85"/>
      <c r="MNM27" s="85"/>
      <c r="MNN27" s="85"/>
      <c r="MNO27" s="85"/>
      <c r="MNP27" s="85"/>
      <c r="MNQ27" s="85"/>
      <c r="MNR27" s="85"/>
      <c r="MNS27" s="85"/>
      <c r="MNT27" s="85"/>
      <c r="MNU27" s="85"/>
      <c r="MNV27" s="85"/>
      <c r="MNW27" s="85"/>
      <c r="MNX27" s="85"/>
      <c r="MNY27" s="85"/>
      <c r="MNZ27" s="85"/>
      <c r="MOA27" s="85"/>
      <c r="MOB27" s="85"/>
      <c r="MOC27" s="85"/>
      <c r="MOD27" s="85"/>
      <c r="MOE27" s="85"/>
      <c r="MOF27" s="85"/>
      <c r="MOG27" s="85"/>
      <c r="MOH27" s="85"/>
      <c r="MOI27" s="85"/>
      <c r="MOJ27" s="85"/>
      <c r="MOK27" s="85"/>
      <c r="MOL27" s="85"/>
      <c r="MOM27" s="85"/>
      <c r="MON27" s="85"/>
      <c r="MOO27" s="85"/>
      <c r="MOP27" s="85"/>
      <c r="MOQ27" s="85"/>
      <c r="MOR27" s="85"/>
      <c r="MOS27" s="85"/>
      <c r="MOT27" s="85"/>
      <c r="MOU27" s="85"/>
      <c r="MOV27" s="85"/>
      <c r="MOW27" s="85"/>
      <c r="MOX27" s="85"/>
      <c r="MOY27" s="85"/>
      <c r="MOZ27" s="85"/>
      <c r="MPA27" s="85"/>
      <c r="MPB27" s="85"/>
      <c r="MPC27" s="85"/>
      <c r="MPD27" s="85"/>
      <c r="MPE27" s="85"/>
      <c r="MPF27" s="85"/>
      <c r="MPG27" s="85"/>
      <c r="MPH27" s="85"/>
      <c r="MPI27" s="85"/>
      <c r="MPJ27" s="85"/>
      <c r="MPK27" s="85"/>
      <c r="MPL27" s="85"/>
      <c r="MPM27" s="85"/>
      <c r="MPN27" s="85"/>
      <c r="MPO27" s="85"/>
      <c r="MPP27" s="85"/>
      <c r="MPQ27" s="85"/>
      <c r="MPR27" s="85"/>
      <c r="MPS27" s="85"/>
      <c r="MPT27" s="85"/>
      <c r="MPU27" s="85"/>
      <c r="MPV27" s="85"/>
      <c r="MPW27" s="85"/>
      <c r="MPX27" s="85"/>
      <c r="MPY27" s="85"/>
      <c r="MPZ27" s="85"/>
      <c r="MQA27" s="85"/>
      <c r="MQB27" s="85"/>
      <c r="MQC27" s="85"/>
      <c r="MQD27" s="85"/>
      <c r="MQE27" s="85"/>
      <c r="MQF27" s="85"/>
      <c r="MQG27" s="85"/>
      <c r="MQH27" s="85"/>
      <c r="MQI27" s="85"/>
      <c r="MQJ27" s="85"/>
      <c r="MQK27" s="85"/>
      <c r="MQL27" s="85"/>
      <c r="MQM27" s="85"/>
      <c r="MQN27" s="85"/>
      <c r="MQO27" s="85"/>
      <c r="MQP27" s="85"/>
      <c r="MQQ27" s="85"/>
      <c r="MQR27" s="85"/>
      <c r="MQS27" s="85"/>
      <c r="MQT27" s="85"/>
      <c r="MQU27" s="85"/>
      <c r="MQV27" s="85"/>
      <c r="MQW27" s="85"/>
      <c r="MQX27" s="85"/>
      <c r="MQY27" s="85"/>
      <c r="MQZ27" s="85"/>
      <c r="MRA27" s="85"/>
      <c r="MRB27" s="85"/>
      <c r="MRC27" s="85"/>
      <c r="MRD27" s="85"/>
      <c r="MRE27" s="85"/>
      <c r="MRF27" s="85"/>
      <c r="MRG27" s="85"/>
      <c r="MRH27" s="85"/>
      <c r="MRI27" s="85"/>
      <c r="MRJ27" s="85"/>
      <c r="MRK27" s="85"/>
      <c r="MRL27" s="85"/>
      <c r="MRM27" s="85"/>
      <c r="MRN27" s="85"/>
      <c r="MRO27" s="85"/>
      <c r="MRP27" s="85"/>
      <c r="MRQ27" s="85"/>
      <c r="MRR27" s="85"/>
      <c r="MRS27" s="85"/>
      <c r="MRT27" s="85"/>
      <c r="MRU27" s="85"/>
      <c r="MRV27" s="85"/>
      <c r="MRW27" s="85"/>
      <c r="MRX27" s="85"/>
      <c r="MRY27" s="85"/>
      <c r="MRZ27" s="85"/>
      <c r="MSA27" s="85"/>
      <c r="MSB27" s="85"/>
      <c r="MSC27" s="85"/>
      <c r="MSD27" s="85"/>
      <c r="MSE27" s="85"/>
      <c r="MSF27" s="85"/>
      <c r="MSG27" s="85"/>
      <c r="MSH27" s="85"/>
      <c r="MSI27" s="85"/>
      <c r="MSJ27" s="85"/>
      <c r="MSK27" s="85"/>
      <c r="MSL27" s="85"/>
      <c r="MSM27" s="85"/>
      <c r="MSN27" s="85"/>
      <c r="MSO27" s="85"/>
      <c r="MSP27" s="85"/>
      <c r="MSQ27" s="85"/>
      <c r="MSR27" s="85"/>
      <c r="MSS27" s="85"/>
      <c r="MST27" s="85"/>
      <c r="MSU27" s="85"/>
      <c r="MSV27" s="85"/>
      <c r="MSW27" s="85"/>
      <c r="MSX27" s="85"/>
      <c r="MSY27" s="85"/>
      <c r="MSZ27" s="85"/>
      <c r="MTA27" s="85"/>
      <c r="MTB27" s="85"/>
      <c r="MTC27" s="85"/>
      <c r="MTD27" s="85"/>
      <c r="MTE27" s="85"/>
      <c r="MTF27" s="85"/>
      <c r="MTG27" s="85"/>
      <c r="MTH27" s="85"/>
      <c r="MTI27" s="85"/>
      <c r="MTJ27" s="85"/>
      <c r="MTK27" s="85"/>
      <c r="MTL27" s="85"/>
      <c r="MTM27" s="85"/>
      <c r="MTN27" s="85"/>
      <c r="MTO27" s="85"/>
      <c r="MTP27" s="85"/>
      <c r="MTQ27" s="85"/>
      <c r="MTR27" s="85"/>
      <c r="MTS27" s="85"/>
      <c r="MTT27" s="85"/>
      <c r="MTU27" s="85"/>
      <c r="MTV27" s="85"/>
      <c r="MTW27" s="85"/>
      <c r="MTX27" s="85"/>
      <c r="MTY27" s="85"/>
      <c r="MTZ27" s="85"/>
      <c r="MUA27" s="85"/>
      <c r="MUB27" s="85"/>
      <c r="MUC27" s="85"/>
      <c r="MUD27" s="85"/>
      <c r="MUE27" s="85"/>
      <c r="MUF27" s="85"/>
      <c r="MUG27" s="85"/>
      <c r="MUH27" s="85"/>
      <c r="MUI27" s="85"/>
      <c r="MUJ27" s="85"/>
      <c r="MUK27" s="85"/>
      <c r="MUL27" s="85"/>
      <c r="MUM27" s="85"/>
      <c r="MUN27" s="85"/>
      <c r="MUO27" s="85"/>
      <c r="MUP27" s="85"/>
      <c r="MUQ27" s="85"/>
      <c r="MUR27" s="85"/>
      <c r="MUS27" s="85"/>
      <c r="MUT27" s="85"/>
      <c r="MUU27" s="85"/>
      <c r="MUV27" s="85"/>
      <c r="MUW27" s="85"/>
      <c r="MUX27" s="85"/>
      <c r="MUY27" s="85"/>
      <c r="MUZ27" s="85"/>
      <c r="MVA27" s="85"/>
      <c r="MVB27" s="85"/>
      <c r="MVC27" s="85"/>
      <c r="MVD27" s="85"/>
      <c r="MVE27" s="85"/>
      <c r="MVF27" s="85"/>
      <c r="MVG27" s="85"/>
      <c r="MVH27" s="85"/>
      <c r="MVI27" s="85"/>
      <c r="MVJ27" s="85"/>
      <c r="MVK27" s="85"/>
      <c r="MVL27" s="85"/>
      <c r="MVM27" s="85"/>
      <c r="MVN27" s="85"/>
      <c r="MVO27" s="85"/>
      <c r="MVP27" s="85"/>
      <c r="MVQ27" s="85"/>
      <c r="MVR27" s="85"/>
      <c r="MVS27" s="85"/>
      <c r="MVT27" s="85"/>
      <c r="MVU27" s="85"/>
      <c r="MVV27" s="85"/>
      <c r="MVW27" s="85"/>
      <c r="MVX27" s="85"/>
      <c r="MVY27" s="85"/>
      <c r="MVZ27" s="85"/>
      <c r="MWA27" s="85"/>
      <c r="MWB27" s="85"/>
      <c r="MWC27" s="85"/>
      <c r="MWD27" s="85"/>
      <c r="MWE27" s="85"/>
      <c r="MWF27" s="85"/>
      <c r="MWG27" s="85"/>
      <c r="MWH27" s="85"/>
      <c r="MWI27" s="85"/>
      <c r="MWJ27" s="85"/>
      <c r="MWK27" s="85"/>
      <c r="MWL27" s="85"/>
      <c r="MWM27" s="85"/>
      <c r="MWN27" s="85"/>
      <c r="MWO27" s="85"/>
      <c r="MWP27" s="85"/>
      <c r="MWQ27" s="85"/>
      <c r="MWR27" s="85"/>
      <c r="MWS27" s="85"/>
      <c r="MWT27" s="85"/>
      <c r="MWU27" s="85"/>
      <c r="MWV27" s="85"/>
      <c r="MWW27" s="85"/>
      <c r="MWX27" s="85"/>
      <c r="MWY27" s="85"/>
      <c r="MWZ27" s="85"/>
      <c r="MXA27" s="85"/>
      <c r="MXB27" s="85"/>
      <c r="MXC27" s="85"/>
      <c r="MXD27" s="85"/>
      <c r="MXE27" s="85"/>
      <c r="MXF27" s="85"/>
      <c r="MXG27" s="85"/>
      <c r="MXH27" s="85"/>
      <c r="MXI27" s="85"/>
      <c r="MXJ27" s="85"/>
      <c r="MXK27" s="85"/>
      <c r="MXL27" s="85"/>
      <c r="MXM27" s="85"/>
      <c r="MXN27" s="85"/>
      <c r="MXO27" s="85"/>
      <c r="MXP27" s="85"/>
      <c r="MXQ27" s="85"/>
      <c r="MXR27" s="85"/>
      <c r="MXS27" s="85"/>
      <c r="MXT27" s="85"/>
      <c r="MXU27" s="85"/>
      <c r="MXV27" s="85"/>
      <c r="MXW27" s="85"/>
      <c r="MXX27" s="85"/>
      <c r="MXY27" s="85"/>
      <c r="MXZ27" s="85"/>
      <c r="MYA27" s="85"/>
      <c r="MYB27" s="85"/>
      <c r="MYC27" s="85"/>
      <c r="MYD27" s="85"/>
      <c r="MYE27" s="85"/>
      <c r="MYF27" s="85"/>
      <c r="MYG27" s="85"/>
      <c r="MYH27" s="85"/>
      <c r="MYI27" s="85"/>
      <c r="MYJ27" s="85"/>
      <c r="MYK27" s="85"/>
      <c r="MYL27" s="85"/>
      <c r="MYM27" s="85"/>
      <c r="MYN27" s="85"/>
      <c r="MYO27" s="85"/>
      <c r="MYP27" s="85"/>
      <c r="MYQ27" s="85"/>
      <c r="MYR27" s="85"/>
      <c r="MYS27" s="85"/>
      <c r="MYT27" s="85"/>
      <c r="MYU27" s="85"/>
      <c r="MYV27" s="85"/>
      <c r="MYW27" s="85"/>
      <c r="MYX27" s="85"/>
      <c r="MYY27" s="85"/>
      <c r="MYZ27" s="85"/>
      <c r="MZA27" s="85"/>
      <c r="MZB27" s="85"/>
      <c r="MZC27" s="85"/>
      <c r="MZD27" s="85"/>
      <c r="MZE27" s="85"/>
      <c r="MZF27" s="85"/>
      <c r="MZG27" s="85"/>
      <c r="MZH27" s="85"/>
      <c r="MZI27" s="85"/>
      <c r="MZJ27" s="85"/>
      <c r="MZK27" s="85"/>
      <c r="MZL27" s="85"/>
      <c r="MZM27" s="85"/>
      <c r="MZN27" s="85"/>
      <c r="MZO27" s="85"/>
      <c r="MZP27" s="85"/>
      <c r="MZQ27" s="85"/>
      <c r="MZR27" s="85"/>
      <c r="MZS27" s="85"/>
      <c r="MZT27" s="85"/>
      <c r="MZU27" s="85"/>
      <c r="MZV27" s="85"/>
      <c r="MZW27" s="85"/>
      <c r="MZX27" s="85"/>
      <c r="MZY27" s="85"/>
      <c r="MZZ27" s="85"/>
      <c r="NAA27" s="85"/>
      <c r="NAB27" s="85"/>
      <c r="NAC27" s="85"/>
      <c r="NAD27" s="85"/>
      <c r="NAE27" s="85"/>
      <c r="NAF27" s="85"/>
      <c r="NAG27" s="85"/>
      <c r="NAH27" s="85"/>
      <c r="NAI27" s="85"/>
      <c r="NAJ27" s="85"/>
      <c r="NAK27" s="85"/>
      <c r="NAL27" s="85"/>
      <c r="NAM27" s="85"/>
      <c r="NAN27" s="85"/>
      <c r="NAO27" s="85"/>
      <c r="NAP27" s="85"/>
      <c r="NAQ27" s="85"/>
      <c r="NAR27" s="85"/>
      <c r="NAS27" s="85"/>
      <c r="NAT27" s="85"/>
      <c r="NAU27" s="85"/>
      <c r="NAV27" s="85"/>
      <c r="NAW27" s="85"/>
      <c r="NAX27" s="85"/>
      <c r="NAY27" s="85"/>
      <c r="NAZ27" s="85"/>
      <c r="NBA27" s="85"/>
      <c r="NBB27" s="85"/>
      <c r="NBC27" s="85"/>
      <c r="NBD27" s="85"/>
      <c r="NBE27" s="85"/>
      <c r="NBF27" s="85"/>
      <c r="NBG27" s="85"/>
      <c r="NBH27" s="85"/>
      <c r="NBI27" s="85"/>
      <c r="NBJ27" s="85"/>
      <c r="NBK27" s="85"/>
      <c r="NBL27" s="85"/>
      <c r="NBM27" s="85"/>
      <c r="NBN27" s="85"/>
      <c r="NBO27" s="85"/>
      <c r="NBP27" s="85"/>
      <c r="NBQ27" s="85"/>
      <c r="NBR27" s="85"/>
      <c r="NBS27" s="85"/>
      <c r="NBT27" s="85"/>
      <c r="NBU27" s="85"/>
      <c r="NBV27" s="85"/>
      <c r="NBW27" s="85"/>
      <c r="NBX27" s="85"/>
      <c r="NBY27" s="85"/>
      <c r="NBZ27" s="85"/>
      <c r="NCA27" s="85"/>
      <c r="NCB27" s="85"/>
      <c r="NCC27" s="85"/>
      <c r="NCD27" s="85"/>
      <c r="NCE27" s="85"/>
      <c r="NCF27" s="85"/>
      <c r="NCG27" s="85"/>
      <c r="NCH27" s="85"/>
      <c r="NCI27" s="85"/>
      <c r="NCJ27" s="85"/>
      <c r="NCK27" s="85"/>
      <c r="NCL27" s="85"/>
      <c r="NCM27" s="85"/>
      <c r="NCN27" s="85"/>
      <c r="NCO27" s="85"/>
      <c r="NCP27" s="85"/>
      <c r="NCQ27" s="85"/>
      <c r="NCR27" s="85"/>
      <c r="NCS27" s="85"/>
      <c r="NCT27" s="85"/>
      <c r="NCU27" s="85"/>
      <c r="NCV27" s="85"/>
      <c r="NCW27" s="85"/>
      <c r="NCX27" s="85"/>
      <c r="NCY27" s="85"/>
      <c r="NCZ27" s="85"/>
      <c r="NDA27" s="85"/>
      <c r="NDB27" s="85"/>
      <c r="NDC27" s="85"/>
      <c r="NDD27" s="85"/>
      <c r="NDE27" s="85"/>
      <c r="NDF27" s="85"/>
      <c r="NDG27" s="85"/>
      <c r="NDH27" s="85"/>
      <c r="NDI27" s="85"/>
      <c r="NDJ27" s="85"/>
      <c r="NDK27" s="85"/>
      <c r="NDL27" s="85"/>
      <c r="NDM27" s="85"/>
      <c r="NDN27" s="85"/>
      <c r="NDO27" s="85"/>
      <c r="NDP27" s="85"/>
      <c r="NDQ27" s="85"/>
      <c r="NDR27" s="85"/>
      <c r="NDS27" s="85"/>
      <c r="NDT27" s="85"/>
      <c r="NDU27" s="85"/>
      <c r="NDV27" s="85"/>
      <c r="NDW27" s="85"/>
      <c r="NDX27" s="85"/>
      <c r="NDY27" s="85"/>
      <c r="NDZ27" s="85"/>
      <c r="NEA27" s="85"/>
      <c r="NEB27" s="85"/>
      <c r="NEC27" s="85"/>
      <c r="NED27" s="85"/>
      <c r="NEE27" s="85"/>
      <c r="NEF27" s="85"/>
      <c r="NEG27" s="85"/>
      <c r="NEH27" s="85"/>
      <c r="NEI27" s="85"/>
      <c r="NEJ27" s="85"/>
      <c r="NEK27" s="85"/>
      <c r="NEL27" s="85"/>
      <c r="NEM27" s="85"/>
      <c r="NEN27" s="85"/>
      <c r="NEO27" s="85"/>
      <c r="NEP27" s="85"/>
      <c r="NEQ27" s="85"/>
      <c r="NER27" s="85"/>
      <c r="NES27" s="85"/>
      <c r="NET27" s="85"/>
      <c r="NEU27" s="85"/>
      <c r="NEV27" s="85"/>
      <c r="NEW27" s="85"/>
      <c r="NEX27" s="85"/>
      <c r="NEY27" s="85"/>
      <c r="NEZ27" s="85"/>
      <c r="NFA27" s="85"/>
      <c r="NFB27" s="85"/>
      <c r="NFC27" s="85"/>
      <c r="NFD27" s="85"/>
      <c r="NFE27" s="85"/>
      <c r="NFF27" s="85"/>
      <c r="NFG27" s="85"/>
      <c r="NFH27" s="85"/>
      <c r="NFI27" s="85"/>
      <c r="NFJ27" s="85"/>
      <c r="NFK27" s="85"/>
      <c r="NFL27" s="85"/>
      <c r="NFM27" s="85"/>
      <c r="NFN27" s="85"/>
      <c r="NFO27" s="85"/>
      <c r="NFP27" s="85"/>
      <c r="NFQ27" s="85"/>
      <c r="NFR27" s="85"/>
      <c r="NFS27" s="85"/>
      <c r="NFT27" s="85"/>
      <c r="NFU27" s="85"/>
      <c r="NFV27" s="85"/>
      <c r="NFW27" s="85"/>
      <c r="NFX27" s="85"/>
      <c r="NFY27" s="85"/>
      <c r="NFZ27" s="85"/>
      <c r="NGA27" s="85"/>
      <c r="NGB27" s="85"/>
      <c r="NGC27" s="85"/>
      <c r="NGD27" s="85"/>
      <c r="NGE27" s="85"/>
      <c r="NGF27" s="85"/>
      <c r="NGG27" s="85"/>
      <c r="NGH27" s="85"/>
      <c r="NGI27" s="85"/>
      <c r="NGJ27" s="85"/>
      <c r="NGK27" s="85"/>
      <c r="NGL27" s="85"/>
      <c r="NGM27" s="85"/>
      <c r="NGN27" s="85"/>
      <c r="NGO27" s="85"/>
      <c r="NGP27" s="85"/>
      <c r="NGQ27" s="85"/>
      <c r="NGR27" s="85"/>
      <c r="NGS27" s="85"/>
      <c r="NGT27" s="85"/>
      <c r="NGU27" s="85"/>
      <c r="NGV27" s="85"/>
      <c r="NGW27" s="85"/>
      <c r="NGX27" s="85"/>
      <c r="NGY27" s="85"/>
      <c r="NGZ27" s="85"/>
      <c r="NHA27" s="85"/>
      <c r="NHB27" s="85"/>
      <c r="NHC27" s="85"/>
      <c r="NHD27" s="85"/>
      <c r="NHE27" s="85"/>
      <c r="NHF27" s="85"/>
      <c r="NHG27" s="85"/>
      <c r="NHH27" s="85"/>
      <c r="NHI27" s="85"/>
      <c r="NHJ27" s="85"/>
      <c r="NHK27" s="85"/>
      <c r="NHL27" s="85"/>
      <c r="NHM27" s="85"/>
      <c r="NHN27" s="85"/>
      <c r="NHO27" s="85"/>
      <c r="NHP27" s="85"/>
      <c r="NHQ27" s="85"/>
      <c r="NHR27" s="85"/>
      <c r="NHS27" s="85"/>
      <c r="NHT27" s="85"/>
      <c r="NHU27" s="85"/>
      <c r="NHV27" s="85"/>
      <c r="NHW27" s="85"/>
      <c r="NHX27" s="85"/>
      <c r="NHY27" s="85"/>
      <c r="NHZ27" s="85"/>
      <c r="NIA27" s="85"/>
      <c r="NIB27" s="85"/>
      <c r="NIC27" s="85"/>
      <c r="NID27" s="85"/>
      <c r="NIE27" s="85"/>
      <c r="NIF27" s="85"/>
      <c r="NIG27" s="85"/>
      <c r="NIH27" s="85"/>
      <c r="NII27" s="85"/>
      <c r="NIJ27" s="85"/>
      <c r="NIK27" s="85"/>
      <c r="NIL27" s="85"/>
      <c r="NIM27" s="85"/>
      <c r="NIN27" s="85"/>
      <c r="NIO27" s="85"/>
      <c r="NIP27" s="85"/>
      <c r="NIQ27" s="85"/>
      <c r="NIR27" s="85"/>
      <c r="NIS27" s="85"/>
      <c r="NIT27" s="85"/>
      <c r="NIU27" s="85"/>
      <c r="NIV27" s="85"/>
      <c r="NIW27" s="85"/>
      <c r="NIX27" s="85"/>
      <c r="NIY27" s="85"/>
      <c r="NIZ27" s="85"/>
      <c r="NJA27" s="85"/>
      <c r="NJB27" s="85"/>
      <c r="NJC27" s="85"/>
      <c r="NJD27" s="85"/>
      <c r="NJE27" s="85"/>
      <c r="NJF27" s="85"/>
      <c r="NJG27" s="85"/>
      <c r="NJH27" s="85"/>
      <c r="NJI27" s="85"/>
      <c r="NJJ27" s="85"/>
      <c r="NJK27" s="85"/>
      <c r="NJL27" s="85"/>
      <c r="NJM27" s="85"/>
      <c r="NJN27" s="85"/>
      <c r="NJO27" s="85"/>
      <c r="NJP27" s="85"/>
      <c r="NJQ27" s="85"/>
      <c r="NJR27" s="85"/>
      <c r="NJS27" s="85"/>
      <c r="NJT27" s="85"/>
      <c r="NJU27" s="85"/>
      <c r="NJV27" s="85"/>
      <c r="NJW27" s="85"/>
      <c r="NJX27" s="85"/>
      <c r="NJY27" s="85"/>
      <c r="NJZ27" s="85"/>
      <c r="NKA27" s="85"/>
      <c r="NKB27" s="85"/>
      <c r="NKC27" s="85"/>
      <c r="NKD27" s="85"/>
      <c r="NKE27" s="85"/>
      <c r="NKF27" s="85"/>
      <c r="NKG27" s="85"/>
      <c r="NKH27" s="85"/>
      <c r="NKI27" s="85"/>
      <c r="NKJ27" s="85"/>
      <c r="NKK27" s="85"/>
      <c r="NKL27" s="85"/>
      <c r="NKM27" s="85"/>
      <c r="NKN27" s="85"/>
      <c r="NKO27" s="85"/>
      <c r="NKP27" s="85"/>
      <c r="NKQ27" s="85"/>
      <c r="NKR27" s="85"/>
      <c r="NKS27" s="85"/>
      <c r="NKT27" s="85"/>
      <c r="NKU27" s="85"/>
      <c r="NKV27" s="85"/>
      <c r="NKW27" s="85"/>
      <c r="NKX27" s="85"/>
      <c r="NKY27" s="85"/>
      <c r="NKZ27" s="85"/>
      <c r="NLA27" s="85"/>
      <c r="NLB27" s="85"/>
      <c r="NLC27" s="85"/>
      <c r="NLD27" s="85"/>
      <c r="NLE27" s="85"/>
      <c r="NLF27" s="85"/>
      <c r="NLG27" s="85"/>
      <c r="NLH27" s="85"/>
      <c r="NLI27" s="85"/>
      <c r="NLJ27" s="85"/>
      <c r="NLK27" s="85"/>
      <c r="NLL27" s="85"/>
      <c r="NLM27" s="85"/>
      <c r="NLN27" s="85"/>
      <c r="NLO27" s="85"/>
      <c r="NLP27" s="85"/>
      <c r="NLQ27" s="85"/>
      <c r="NLR27" s="85"/>
      <c r="NLS27" s="85"/>
      <c r="NLT27" s="85"/>
      <c r="NLU27" s="85"/>
      <c r="NLV27" s="85"/>
      <c r="NLW27" s="85"/>
      <c r="NLX27" s="85"/>
      <c r="NLY27" s="85"/>
      <c r="NLZ27" s="85"/>
      <c r="NMA27" s="85"/>
      <c r="NMB27" s="85"/>
      <c r="NMC27" s="85"/>
      <c r="NMD27" s="85"/>
      <c r="NME27" s="85"/>
      <c r="NMF27" s="85"/>
      <c r="NMG27" s="85"/>
      <c r="NMH27" s="85"/>
      <c r="NMI27" s="85"/>
      <c r="NMJ27" s="85"/>
      <c r="NMK27" s="85"/>
      <c r="NML27" s="85"/>
      <c r="NMM27" s="85"/>
      <c r="NMN27" s="85"/>
      <c r="NMO27" s="85"/>
      <c r="NMP27" s="85"/>
      <c r="NMQ27" s="85"/>
      <c r="NMR27" s="85"/>
      <c r="NMS27" s="85"/>
      <c r="NMT27" s="85"/>
      <c r="NMU27" s="85"/>
      <c r="NMV27" s="85"/>
      <c r="NMW27" s="85"/>
      <c r="NMX27" s="85"/>
      <c r="NMY27" s="85"/>
      <c r="NMZ27" s="85"/>
      <c r="NNA27" s="85"/>
      <c r="NNB27" s="85"/>
      <c r="NNC27" s="85"/>
      <c r="NND27" s="85"/>
      <c r="NNE27" s="85"/>
      <c r="NNF27" s="85"/>
      <c r="NNG27" s="85"/>
      <c r="NNH27" s="85"/>
      <c r="NNI27" s="85"/>
      <c r="NNJ27" s="85"/>
      <c r="NNK27" s="85"/>
      <c r="NNL27" s="85"/>
      <c r="NNM27" s="85"/>
      <c r="NNN27" s="85"/>
      <c r="NNO27" s="85"/>
      <c r="NNP27" s="85"/>
      <c r="NNQ27" s="85"/>
      <c r="NNR27" s="85"/>
      <c r="NNS27" s="85"/>
      <c r="NNT27" s="85"/>
      <c r="NNU27" s="85"/>
      <c r="NNV27" s="85"/>
      <c r="NNW27" s="85"/>
      <c r="NNX27" s="85"/>
      <c r="NNY27" s="85"/>
      <c r="NNZ27" s="85"/>
      <c r="NOA27" s="85"/>
      <c r="NOB27" s="85"/>
      <c r="NOC27" s="85"/>
      <c r="NOD27" s="85"/>
      <c r="NOE27" s="85"/>
      <c r="NOF27" s="85"/>
      <c r="NOG27" s="85"/>
      <c r="NOH27" s="85"/>
      <c r="NOI27" s="85"/>
      <c r="NOJ27" s="85"/>
      <c r="NOK27" s="85"/>
      <c r="NOL27" s="85"/>
      <c r="NOM27" s="85"/>
      <c r="NON27" s="85"/>
      <c r="NOO27" s="85"/>
      <c r="NOP27" s="85"/>
      <c r="NOQ27" s="85"/>
      <c r="NOR27" s="85"/>
      <c r="NOS27" s="85"/>
      <c r="NOT27" s="85"/>
      <c r="NOU27" s="85"/>
      <c r="NOV27" s="85"/>
      <c r="NOW27" s="85"/>
      <c r="NOX27" s="85"/>
      <c r="NOY27" s="85"/>
      <c r="NOZ27" s="85"/>
      <c r="NPA27" s="85"/>
      <c r="NPB27" s="85"/>
      <c r="NPC27" s="85"/>
      <c r="NPD27" s="85"/>
      <c r="NPE27" s="85"/>
      <c r="NPF27" s="85"/>
      <c r="NPG27" s="85"/>
      <c r="NPH27" s="85"/>
      <c r="NPI27" s="85"/>
      <c r="NPJ27" s="85"/>
      <c r="NPK27" s="85"/>
      <c r="NPL27" s="85"/>
      <c r="NPM27" s="85"/>
      <c r="NPN27" s="85"/>
      <c r="NPO27" s="85"/>
      <c r="NPP27" s="85"/>
      <c r="NPQ27" s="85"/>
      <c r="NPR27" s="85"/>
      <c r="NPS27" s="85"/>
      <c r="NPT27" s="85"/>
      <c r="NPU27" s="85"/>
      <c r="NPV27" s="85"/>
      <c r="NPW27" s="85"/>
      <c r="NPX27" s="85"/>
      <c r="NPY27" s="85"/>
      <c r="NPZ27" s="85"/>
      <c r="NQA27" s="85"/>
      <c r="NQB27" s="85"/>
      <c r="NQC27" s="85"/>
      <c r="NQD27" s="85"/>
      <c r="NQE27" s="85"/>
      <c r="NQF27" s="85"/>
      <c r="NQG27" s="85"/>
      <c r="NQH27" s="85"/>
      <c r="NQI27" s="85"/>
      <c r="NQJ27" s="85"/>
      <c r="NQK27" s="85"/>
      <c r="NQL27" s="85"/>
      <c r="NQM27" s="85"/>
      <c r="NQN27" s="85"/>
      <c r="NQO27" s="85"/>
      <c r="NQP27" s="85"/>
      <c r="NQQ27" s="85"/>
      <c r="NQR27" s="85"/>
      <c r="NQS27" s="85"/>
      <c r="NQT27" s="85"/>
      <c r="NQU27" s="85"/>
      <c r="NQV27" s="85"/>
      <c r="NQW27" s="85"/>
      <c r="NQX27" s="85"/>
      <c r="NQY27" s="85"/>
      <c r="NQZ27" s="85"/>
      <c r="NRA27" s="85"/>
      <c r="NRB27" s="85"/>
      <c r="NRC27" s="85"/>
      <c r="NRD27" s="85"/>
      <c r="NRE27" s="85"/>
      <c r="NRF27" s="85"/>
      <c r="NRG27" s="85"/>
      <c r="NRH27" s="85"/>
      <c r="NRI27" s="85"/>
      <c r="NRJ27" s="85"/>
      <c r="NRK27" s="85"/>
      <c r="NRL27" s="85"/>
      <c r="NRM27" s="85"/>
      <c r="NRN27" s="85"/>
      <c r="NRO27" s="85"/>
      <c r="NRP27" s="85"/>
      <c r="NRQ27" s="85"/>
      <c r="NRR27" s="85"/>
      <c r="NRS27" s="85"/>
      <c r="NRT27" s="85"/>
      <c r="NRU27" s="85"/>
      <c r="NRV27" s="85"/>
      <c r="NRW27" s="85"/>
      <c r="NRX27" s="85"/>
      <c r="NRY27" s="85"/>
      <c r="NRZ27" s="85"/>
      <c r="NSA27" s="85"/>
      <c r="NSB27" s="85"/>
      <c r="NSC27" s="85"/>
      <c r="NSD27" s="85"/>
      <c r="NSE27" s="85"/>
      <c r="NSF27" s="85"/>
      <c r="NSG27" s="85"/>
      <c r="NSH27" s="85"/>
      <c r="NSI27" s="85"/>
      <c r="NSJ27" s="85"/>
      <c r="NSK27" s="85"/>
      <c r="NSL27" s="85"/>
      <c r="NSM27" s="85"/>
      <c r="NSN27" s="85"/>
      <c r="NSO27" s="85"/>
      <c r="NSP27" s="85"/>
      <c r="NSQ27" s="85"/>
      <c r="NSR27" s="85"/>
      <c r="NSS27" s="85"/>
      <c r="NST27" s="85"/>
      <c r="NSU27" s="85"/>
      <c r="NSV27" s="85"/>
      <c r="NSW27" s="85"/>
      <c r="NSX27" s="85"/>
      <c r="NSY27" s="85"/>
      <c r="NSZ27" s="85"/>
      <c r="NTA27" s="85"/>
      <c r="NTB27" s="85"/>
      <c r="NTC27" s="85"/>
      <c r="NTD27" s="85"/>
      <c r="NTE27" s="85"/>
      <c r="NTF27" s="85"/>
      <c r="NTG27" s="85"/>
      <c r="NTH27" s="85"/>
      <c r="NTI27" s="85"/>
      <c r="NTJ27" s="85"/>
      <c r="NTK27" s="85"/>
      <c r="NTL27" s="85"/>
      <c r="NTM27" s="85"/>
      <c r="NTN27" s="85"/>
      <c r="NTO27" s="85"/>
      <c r="NTP27" s="85"/>
      <c r="NTQ27" s="85"/>
      <c r="NTR27" s="85"/>
      <c r="NTS27" s="85"/>
      <c r="NTT27" s="85"/>
      <c r="NTU27" s="85"/>
      <c r="NTV27" s="85"/>
      <c r="NTW27" s="85"/>
      <c r="NTX27" s="85"/>
      <c r="NTY27" s="85"/>
      <c r="NTZ27" s="85"/>
      <c r="NUA27" s="85"/>
      <c r="NUB27" s="85"/>
      <c r="NUC27" s="85"/>
      <c r="NUD27" s="85"/>
      <c r="NUE27" s="85"/>
      <c r="NUF27" s="85"/>
      <c r="NUG27" s="85"/>
      <c r="NUH27" s="85"/>
      <c r="NUI27" s="85"/>
      <c r="NUJ27" s="85"/>
      <c r="NUK27" s="85"/>
      <c r="NUL27" s="85"/>
      <c r="NUM27" s="85"/>
      <c r="NUN27" s="85"/>
      <c r="NUO27" s="85"/>
      <c r="NUP27" s="85"/>
      <c r="NUQ27" s="85"/>
      <c r="NUR27" s="85"/>
      <c r="NUS27" s="85"/>
      <c r="NUT27" s="85"/>
      <c r="NUU27" s="85"/>
      <c r="NUV27" s="85"/>
      <c r="NUW27" s="85"/>
      <c r="NUX27" s="85"/>
      <c r="NUY27" s="85"/>
      <c r="NUZ27" s="85"/>
      <c r="NVA27" s="85"/>
      <c r="NVB27" s="85"/>
      <c r="NVC27" s="85"/>
      <c r="NVD27" s="85"/>
      <c r="NVE27" s="85"/>
      <c r="NVF27" s="85"/>
      <c r="NVG27" s="85"/>
      <c r="NVH27" s="85"/>
      <c r="NVI27" s="85"/>
      <c r="NVJ27" s="85"/>
      <c r="NVK27" s="85"/>
      <c r="NVL27" s="85"/>
      <c r="NVM27" s="85"/>
      <c r="NVN27" s="85"/>
      <c r="NVO27" s="85"/>
      <c r="NVP27" s="85"/>
      <c r="NVQ27" s="85"/>
      <c r="NVR27" s="85"/>
      <c r="NVS27" s="85"/>
      <c r="NVT27" s="85"/>
      <c r="NVU27" s="85"/>
      <c r="NVV27" s="85"/>
      <c r="NVW27" s="85"/>
      <c r="NVX27" s="85"/>
      <c r="NVY27" s="85"/>
      <c r="NVZ27" s="85"/>
      <c r="NWA27" s="85"/>
      <c r="NWB27" s="85"/>
      <c r="NWC27" s="85"/>
      <c r="NWD27" s="85"/>
      <c r="NWE27" s="85"/>
      <c r="NWF27" s="85"/>
      <c r="NWG27" s="85"/>
      <c r="NWH27" s="85"/>
      <c r="NWI27" s="85"/>
      <c r="NWJ27" s="85"/>
      <c r="NWK27" s="85"/>
      <c r="NWL27" s="85"/>
      <c r="NWM27" s="85"/>
      <c r="NWN27" s="85"/>
      <c r="NWO27" s="85"/>
      <c r="NWP27" s="85"/>
      <c r="NWQ27" s="85"/>
      <c r="NWR27" s="85"/>
      <c r="NWS27" s="85"/>
      <c r="NWT27" s="85"/>
      <c r="NWU27" s="85"/>
      <c r="NWV27" s="85"/>
      <c r="NWW27" s="85"/>
      <c r="NWX27" s="85"/>
      <c r="NWY27" s="85"/>
      <c r="NWZ27" s="85"/>
      <c r="NXA27" s="85"/>
      <c r="NXB27" s="85"/>
      <c r="NXC27" s="85"/>
      <c r="NXD27" s="85"/>
      <c r="NXE27" s="85"/>
      <c r="NXF27" s="85"/>
      <c r="NXG27" s="85"/>
      <c r="NXH27" s="85"/>
      <c r="NXI27" s="85"/>
      <c r="NXJ27" s="85"/>
      <c r="NXK27" s="85"/>
      <c r="NXL27" s="85"/>
      <c r="NXM27" s="85"/>
      <c r="NXN27" s="85"/>
      <c r="NXO27" s="85"/>
      <c r="NXP27" s="85"/>
      <c r="NXQ27" s="85"/>
      <c r="NXR27" s="85"/>
      <c r="NXS27" s="85"/>
      <c r="NXT27" s="85"/>
      <c r="NXU27" s="85"/>
      <c r="NXV27" s="85"/>
      <c r="NXW27" s="85"/>
      <c r="NXX27" s="85"/>
      <c r="NXY27" s="85"/>
      <c r="NXZ27" s="85"/>
      <c r="NYA27" s="85"/>
      <c r="NYB27" s="85"/>
      <c r="NYC27" s="85"/>
      <c r="NYD27" s="85"/>
      <c r="NYE27" s="85"/>
      <c r="NYF27" s="85"/>
      <c r="NYG27" s="85"/>
      <c r="NYH27" s="85"/>
      <c r="NYI27" s="85"/>
      <c r="NYJ27" s="85"/>
      <c r="NYK27" s="85"/>
      <c r="NYL27" s="85"/>
      <c r="NYM27" s="85"/>
      <c r="NYN27" s="85"/>
      <c r="NYO27" s="85"/>
      <c r="NYP27" s="85"/>
      <c r="NYQ27" s="85"/>
      <c r="NYR27" s="85"/>
      <c r="NYS27" s="85"/>
      <c r="NYT27" s="85"/>
      <c r="NYU27" s="85"/>
      <c r="NYV27" s="85"/>
      <c r="NYW27" s="85"/>
      <c r="NYX27" s="85"/>
      <c r="NYY27" s="85"/>
      <c r="NYZ27" s="85"/>
      <c r="NZA27" s="85"/>
      <c r="NZB27" s="85"/>
      <c r="NZC27" s="85"/>
      <c r="NZD27" s="85"/>
      <c r="NZE27" s="85"/>
      <c r="NZF27" s="85"/>
      <c r="NZG27" s="85"/>
      <c r="NZH27" s="85"/>
      <c r="NZI27" s="85"/>
      <c r="NZJ27" s="85"/>
      <c r="NZK27" s="85"/>
      <c r="NZL27" s="85"/>
      <c r="NZM27" s="85"/>
      <c r="NZN27" s="85"/>
      <c r="NZO27" s="85"/>
      <c r="NZP27" s="85"/>
      <c r="NZQ27" s="85"/>
      <c r="NZR27" s="85"/>
      <c r="NZS27" s="85"/>
      <c r="NZT27" s="85"/>
      <c r="NZU27" s="85"/>
      <c r="NZV27" s="85"/>
      <c r="NZW27" s="85"/>
      <c r="NZX27" s="85"/>
      <c r="NZY27" s="85"/>
      <c r="NZZ27" s="85"/>
      <c r="OAA27" s="85"/>
      <c r="OAB27" s="85"/>
      <c r="OAC27" s="85"/>
      <c r="OAD27" s="85"/>
      <c r="OAE27" s="85"/>
      <c r="OAF27" s="85"/>
      <c r="OAG27" s="85"/>
      <c r="OAH27" s="85"/>
      <c r="OAI27" s="85"/>
      <c r="OAJ27" s="85"/>
      <c r="OAK27" s="85"/>
      <c r="OAL27" s="85"/>
      <c r="OAM27" s="85"/>
      <c r="OAN27" s="85"/>
      <c r="OAO27" s="85"/>
      <c r="OAP27" s="85"/>
      <c r="OAQ27" s="85"/>
      <c r="OAR27" s="85"/>
      <c r="OAS27" s="85"/>
      <c r="OAT27" s="85"/>
      <c r="OAU27" s="85"/>
      <c r="OAV27" s="85"/>
      <c r="OAW27" s="85"/>
      <c r="OAX27" s="85"/>
      <c r="OAY27" s="85"/>
      <c r="OAZ27" s="85"/>
      <c r="OBA27" s="85"/>
      <c r="OBB27" s="85"/>
      <c r="OBC27" s="85"/>
      <c r="OBD27" s="85"/>
      <c r="OBE27" s="85"/>
      <c r="OBF27" s="85"/>
      <c r="OBG27" s="85"/>
      <c r="OBH27" s="85"/>
      <c r="OBI27" s="85"/>
      <c r="OBJ27" s="85"/>
      <c r="OBK27" s="85"/>
      <c r="OBL27" s="85"/>
      <c r="OBM27" s="85"/>
      <c r="OBN27" s="85"/>
      <c r="OBO27" s="85"/>
      <c r="OBP27" s="85"/>
      <c r="OBQ27" s="85"/>
      <c r="OBR27" s="85"/>
      <c r="OBS27" s="85"/>
      <c r="OBT27" s="85"/>
      <c r="OBU27" s="85"/>
      <c r="OBV27" s="85"/>
      <c r="OBW27" s="85"/>
      <c r="OBX27" s="85"/>
      <c r="OBY27" s="85"/>
      <c r="OBZ27" s="85"/>
      <c r="OCA27" s="85"/>
      <c r="OCB27" s="85"/>
      <c r="OCC27" s="85"/>
      <c r="OCD27" s="85"/>
      <c r="OCE27" s="85"/>
      <c r="OCF27" s="85"/>
      <c r="OCG27" s="85"/>
      <c r="OCH27" s="85"/>
      <c r="OCI27" s="85"/>
      <c r="OCJ27" s="85"/>
      <c r="OCK27" s="85"/>
      <c r="OCL27" s="85"/>
      <c r="OCM27" s="85"/>
      <c r="OCN27" s="85"/>
      <c r="OCO27" s="85"/>
      <c r="OCP27" s="85"/>
      <c r="OCQ27" s="85"/>
      <c r="OCR27" s="85"/>
      <c r="OCS27" s="85"/>
      <c r="OCT27" s="85"/>
      <c r="OCU27" s="85"/>
      <c r="OCV27" s="85"/>
      <c r="OCW27" s="85"/>
      <c r="OCX27" s="85"/>
      <c r="OCY27" s="85"/>
      <c r="OCZ27" s="85"/>
      <c r="ODA27" s="85"/>
      <c r="ODB27" s="85"/>
      <c r="ODC27" s="85"/>
      <c r="ODD27" s="85"/>
      <c r="ODE27" s="85"/>
      <c r="ODF27" s="85"/>
      <c r="ODG27" s="85"/>
      <c r="ODH27" s="85"/>
      <c r="ODI27" s="85"/>
      <c r="ODJ27" s="85"/>
      <c r="ODK27" s="85"/>
      <c r="ODL27" s="85"/>
      <c r="ODM27" s="85"/>
      <c r="ODN27" s="85"/>
      <c r="ODO27" s="85"/>
      <c r="ODP27" s="85"/>
      <c r="ODQ27" s="85"/>
      <c r="ODR27" s="85"/>
      <c r="ODS27" s="85"/>
      <c r="ODT27" s="85"/>
      <c r="ODU27" s="85"/>
      <c r="ODV27" s="85"/>
      <c r="ODW27" s="85"/>
      <c r="ODX27" s="85"/>
      <c r="ODY27" s="85"/>
      <c r="ODZ27" s="85"/>
      <c r="OEA27" s="85"/>
      <c r="OEB27" s="85"/>
      <c r="OEC27" s="85"/>
      <c r="OED27" s="85"/>
      <c r="OEE27" s="85"/>
      <c r="OEF27" s="85"/>
      <c r="OEG27" s="85"/>
      <c r="OEH27" s="85"/>
      <c r="OEI27" s="85"/>
      <c r="OEJ27" s="85"/>
      <c r="OEK27" s="85"/>
      <c r="OEL27" s="85"/>
      <c r="OEM27" s="85"/>
      <c r="OEN27" s="85"/>
      <c r="OEO27" s="85"/>
      <c r="OEP27" s="85"/>
      <c r="OEQ27" s="85"/>
      <c r="OER27" s="85"/>
      <c r="OES27" s="85"/>
      <c r="OET27" s="85"/>
      <c r="OEU27" s="85"/>
      <c r="OEV27" s="85"/>
      <c r="OEW27" s="85"/>
      <c r="OEX27" s="85"/>
      <c r="OEY27" s="85"/>
      <c r="OEZ27" s="85"/>
      <c r="OFA27" s="85"/>
      <c r="OFB27" s="85"/>
      <c r="OFC27" s="85"/>
      <c r="OFD27" s="85"/>
      <c r="OFE27" s="85"/>
      <c r="OFF27" s="85"/>
      <c r="OFG27" s="85"/>
      <c r="OFH27" s="85"/>
      <c r="OFI27" s="85"/>
      <c r="OFJ27" s="85"/>
      <c r="OFK27" s="85"/>
      <c r="OFL27" s="85"/>
      <c r="OFM27" s="85"/>
      <c r="OFN27" s="85"/>
      <c r="OFO27" s="85"/>
      <c r="OFP27" s="85"/>
      <c r="OFQ27" s="85"/>
      <c r="OFR27" s="85"/>
      <c r="OFS27" s="85"/>
      <c r="OFT27" s="85"/>
      <c r="OFU27" s="85"/>
      <c r="OFV27" s="85"/>
      <c r="OFW27" s="85"/>
      <c r="OFX27" s="85"/>
      <c r="OFY27" s="85"/>
      <c r="OFZ27" s="85"/>
      <c r="OGA27" s="85"/>
      <c r="OGB27" s="85"/>
      <c r="OGC27" s="85"/>
      <c r="OGD27" s="85"/>
      <c r="OGE27" s="85"/>
      <c r="OGF27" s="85"/>
      <c r="OGG27" s="85"/>
      <c r="OGH27" s="85"/>
      <c r="OGI27" s="85"/>
      <c r="OGJ27" s="85"/>
      <c r="OGK27" s="85"/>
      <c r="OGL27" s="85"/>
      <c r="OGM27" s="85"/>
      <c r="OGN27" s="85"/>
      <c r="OGO27" s="85"/>
      <c r="OGP27" s="85"/>
      <c r="OGQ27" s="85"/>
      <c r="OGR27" s="85"/>
      <c r="OGS27" s="85"/>
      <c r="OGT27" s="85"/>
      <c r="OGU27" s="85"/>
      <c r="OGV27" s="85"/>
      <c r="OGW27" s="85"/>
      <c r="OGX27" s="85"/>
      <c r="OGY27" s="85"/>
      <c r="OGZ27" s="85"/>
      <c r="OHA27" s="85"/>
      <c r="OHB27" s="85"/>
      <c r="OHC27" s="85"/>
      <c r="OHD27" s="85"/>
      <c r="OHE27" s="85"/>
      <c r="OHF27" s="85"/>
      <c r="OHG27" s="85"/>
      <c r="OHH27" s="85"/>
      <c r="OHI27" s="85"/>
      <c r="OHJ27" s="85"/>
      <c r="OHK27" s="85"/>
      <c r="OHL27" s="85"/>
      <c r="OHM27" s="85"/>
      <c r="OHN27" s="85"/>
      <c r="OHO27" s="85"/>
      <c r="OHP27" s="85"/>
      <c r="OHQ27" s="85"/>
      <c r="OHR27" s="85"/>
      <c r="OHS27" s="85"/>
      <c r="OHT27" s="85"/>
      <c r="OHU27" s="85"/>
      <c r="OHV27" s="85"/>
      <c r="OHW27" s="85"/>
      <c r="OHX27" s="85"/>
      <c r="OHY27" s="85"/>
      <c r="OHZ27" s="85"/>
      <c r="OIA27" s="85"/>
      <c r="OIB27" s="85"/>
      <c r="OIC27" s="85"/>
      <c r="OID27" s="85"/>
      <c r="OIE27" s="85"/>
      <c r="OIF27" s="85"/>
      <c r="OIG27" s="85"/>
      <c r="OIH27" s="85"/>
      <c r="OII27" s="85"/>
      <c r="OIJ27" s="85"/>
      <c r="OIK27" s="85"/>
      <c r="OIL27" s="85"/>
      <c r="OIM27" s="85"/>
      <c r="OIN27" s="85"/>
      <c r="OIO27" s="85"/>
      <c r="OIP27" s="85"/>
      <c r="OIQ27" s="85"/>
      <c r="OIR27" s="85"/>
      <c r="OIS27" s="85"/>
      <c r="OIT27" s="85"/>
      <c r="OIU27" s="85"/>
      <c r="OIV27" s="85"/>
      <c r="OIW27" s="85"/>
      <c r="OIX27" s="85"/>
      <c r="OIY27" s="85"/>
      <c r="OIZ27" s="85"/>
      <c r="OJA27" s="85"/>
      <c r="OJB27" s="85"/>
      <c r="OJC27" s="85"/>
      <c r="OJD27" s="85"/>
      <c r="OJE27" s="85"/>
      <c r="OJF27" s="85"/>
      <c r="OJG27" s="85"/>
      <c r="OJH27" s="85"/>
      <c r="OJI27" s="85"/>
      <c r="OJJ27" s="85"/>
      <c r="OJK27" s="85"/>
      <c r="OJL27" s="85"/>
      <c r="OJM27" s="85"/>
      <c r="OJN27" s="85"/>
      <c r="OJO27" s="85"/>
      <c r="OJP27" s="85"/>
      <c r="OJQ27" s="85"/>
      <c r="OJR27" s="85"/>
      <c r="OJS27" s="85"/>
      <c r="OJT27" s="85"/>
      <c r="OJU27" s="85"/>
      <c r="OJV27" s="85"/>
      <c r="OJW27" s="85"/>
      <c r="OJX27" s="85"/>
      <c r="OJY27" s="85"/>
      <c r="OJZ27" s="85"/>
      <c r="OKA27" s="85"/>
      <c r="OKB27" s="85"/>
      <c r="OKC27" s="85"/>
      <c r="OKD27" s="85"/>
      <c r="OKE27" s="85"/>
      <c r="OKF27" s="85"/>
      <c r="OKG27" s="85"/>
      <c r="OKH27" s="85"/>
      <c r="OKI27" s="85"/>
      <c r="OKJ27" s="85"/>
      <c r="OKK27" s="85"/>
      <c r="OKL27" s="85"/>
      <c r="OKM27" s="85"/>
      <c r="OKN27" s="85"/>
      <c r="OKO27" s="85"/>
      <c r="OKP27" s="85"/>
      <c r="OKQ27" s="85"/>
      <c r="OKR27" s="85"/>
      <c r="OKS27" s="85"/>
      <c r="OKT27" s="85"/>
      <c r="OKU27" s="85"/>
      <c r="OKV27" s="85"/>
      <c r="OKW27" s="85"/>
      <c r="OKX27" s="85"/>
      <c r="OKY27" s="85"/>
      <c r="OKZ27" s="85"/>
      <c r="OLA27" s="85"/>
      <c r="OLB27" s="85"/>
      <c r="OLC27" s="85"/>
      <c r="OLD27" s="85"/>
      <c r="OLE27" s="85"/>
      <c r="OLF27" s="85"/>
      <c r="OLG27" s="85"/>
      <c r="OLH27" s="85"/>
      <c r="OLI27" s="85"/>
      <c r="OLJ27" s="85"/>
      <c r="OLK27" s="85"/>
      <c r="OLL27" s="85"/>
      <c r="OLM27" s="85"/>
      <c r="OLN27" s="85"/>
      <c r="OLO27" s="85"/>
      <c r="OLP27" s="85"/>
      <c r="OLQ27" s="85"/>
      <c r="OLR27" s="85"/>
      <c r="OLS27" s="85"/>
      <c r="OLT27" s="85"/>
      <c r="OLU27" s="85"/>
      <c r="OLV27" s="85"/>
      <c r="OLW27" s="85"/>
      <c r="OLX27" s="85"/>
      <c r="OLY27" s="85"/>
      <c r="OLZ27" s="85"/>
      <c r="OMA27" s="85"/>
      <c r="OMB27" s="85"/>
      <c r="OMC27" s="85"/>
      <c r="OMD27" s="85"/>
      <c r="OME27" s="85"/>
      <c r="OMF27" s="85"/>
      <c r="OMG27" s="85"/>
      <c r="OMH27" s="85"/>
      <c r="OMI27" s="85"/>
      <c r="OMJ27" s="85"/>
      <c r="OMK27" s="85"/>
      <c r="OML27" s="85"/>
      <c r="OMM27" s="85"/>
      <c r="OMN27" s="85"/>
      <c r="OMO27" s="85"/>
      <c r="OMP27" s="85"/>
      <c r="OMQ27" s="85"/>
      <c r="OMR27" s="85"/>
      <c r="OMS27" s="85"/>
      <c r="OMT27" s="85"/>
      <c r="OMU27" s="85"/>
      <c r="OMV27" s="85"/>
      <c r="OMW27" s="85"/>
      <c r="OMX27" s="85"/>
      <c r="OMY27" s="85"/>
      <c r="OMZ27" s="85"/>
      <c r="ONA27" s="85"/>
      <c r="ONB27" s="85"/>
      <c r="ONC27" s="85"/>
      <c r="OND27" s="85"/>
      <c r="ONE27" s="85"/>
      <c r="ONF27" s="85"/>
      <c r="ONG27" s="85"/>
      <c r="ONH27" s="85"/>
      <c r="ONI27" s="85"/>
      <c r="ONJ27" s="85"/>
      <c r="ONK27" s="85"/>
      <c r="ONL27" s="85"/>
      <c r="ONM27" s="85"/>
      <c r="ONN27" s="85"/>
      <c r="ONO27" s="85"/>
      <c r="ONP27" s="85"/>
      <c r="ONQ27" s="85"/>
      <c r="ONR27" s="85"/>
      <c r="ONS27" s="85"/>
      <c r="ONT27" s="85"/>
      <c r="ONU27" s="85"/>
      <c r="ONV27" s="85"/>
      <c r="ONW27" s="85"/>
      <c r="ONX27" s="85"/>
      <c r="ONY27" s="85"/>
      <c r="ONZ27" s="85"/>
      <c r="OOA27" s="85"/>
      <c r="OOB27" s="85"/>
      <c r="OOC27" s="85"/>
      <c r="OOD27" s="85"/>
      <c r="OOE27" s="85"/>
      <c r="OOF27" s="85"/>
      <c r="OOG27" s="85"/>
      <c r="OOH27" s="85"/>
      <c r="OOI27" s="85"/>
      <c r="OOJ27" s="85"/>
      <c r="OOK27" s="85"/>
      <c r="OOL27" s="85"/>
      <c r="OOM27" s="85"/>
      <c r="OON27" s="85"/>
      <c r="OOO27" s="85"/>
      <c r="OOP27" s="85"/>
      <c r="OOQ27" s="85"/>
      <c r="OOR27" s="85"/>
      <c r="OOS27" s="85"/>
      <c r="OOT27" s="85"/>
      <c r="OOU27" s="85"/>
      <c r="OOV27" s="85"/>
      <c r="OOW27" s="85"/>
      <c r="OOX27" s="85"/>
      <c r="OOY27" s="85"/>
      <c r="OOZ27" s="85"/>
      <c r="OPA27" s="85"/>
      <c r="OPB27" s="85"/>
      <c r="OPC27" s="85"/>
      <c r="OPD27" s="85"/>
      <c r="OPE27" s="85"/>
      <c r="OPF27" s="85"/>
      <c r="OPG27" s="85"/>
      <c r="OPH27" s="85"/>
      <c r="OPI27" s="85"/>
      <c r="OPJ27" s="85"/>
      <c r="OPK27" s="85"/>
      <c r="OPL27" s="85"/>
      <c r="OPM27" s="85"/>
      <c r="OPN27" s="85"/>
      <c r="OPO27" s="85"/>
      <c r="OPP27" s="85"/>
      <c r="OPQ27" s="85"/>
      <c r="OPR27" s="85"/>
      <c r="OPS27" s="85"/>
      <c r="OPT27" s="85"/>
      <c r="OPU27" s="85"/>
      <c r="OPV27" s="85"/>
      <c r="OPW27" s="85"/>
      <c r="OPX27" s="85"/>
      <c r="OPY27" s="85"/>
      <c r="OPZ27" s="85"/>
      <c r="OQA27" s="85"/>
      <c r="OQB27" s="85"/>
      <c r="OQC27" s="85"/>
      <c r="OQD27" s="85"/>
      <c r="OQE27" s="85"/>
      <c r="OQF27" s="85"/>
      <c r="OQG27" s="85"/>
      <c r="OQH27" s="85"/>
      <c r="OQI27" s="85"/>
      <c r="OQJ27" s="85"/>
      <c r="OQK27" s="85"/>
      <c r="OQL27" s="85"/>
      <c r="OQM27" s="85"/>
      <c r="OQN27" s="85"/>
      <c r="OQO27" s="85"/>
      <c r="OQP27" s="85"/>
      <c r="OQQ27" s="85"/>
      <c r="OQR27" s="85"/>
      <c r="OQS27" s="85"/>
      <c r="OQT27" s="85"/>
      <c r="OQU27" s="85"/>
      <c r="OQV27" s="85"/>
      <c r="OQW27" s="85"/>
      <c r="OQX27" s="85"/>
      <c r="OQY27" s="85"/>
      <c r="OQZ27" s="85"/>
      <c r="ORA27" s="85"/>
      <c r="ORB27" s="85"/>
      <c r="ORC27" s="85"/>
      <c r="ORD27" s="85"/>
      <c r="ORE27" s="85"/>
      <c r="ORF27" s="85"/>
      <c r="ORG27" s="85"/>
      <c r="ORH27" s="85"/>
      <c r="ORI27" s="85"/>
      <c r="ORJ27" s="85"/>
      <c r="ORK27" s="85"/>
      <c r="ORL27" s="85"/>
      <c r="ORM27" s="85"/>
      <c r="ORN27" s="85"/>
      <c r="ORO27" s="85"/>
      <c r="ORP27" s="85"/>
      <c r="ORQ27" s="85"/>
      <c r="ORR27" s="85"/>
      <c r="ORS27" s="85"/>
      <c r="ORT27" s="85"/>
      <c r="ORU27" s="85"/>
      <c r="ORV27" s="85"/>
      <c r="ORW27" s="85"/>
      <c r="ORX27" s="85"/>
      <c r="ORY27" s="85"/>
      <c r="ORZ27" s="85"/>
      <c r="OSA27" s="85"/>
      <c r="OSB27" s="85"/>
      <c r="OSC27" s="85"/>
      <c r="OSD27" s="85"/>
      <c r="OSE27" s="85"/>
      <c r="OSF27" s="85"/>
      <c r="OSG27" s="85"/>
      <c r="OSH27" s="85"/>
      <c r="OSI27" s="85"/>
      <c r="OSJ27" s="85"/>
      <c r="OSK27" s="85"/>
      <c r="OSL27" s="85"/>
      <c r="OSM27" s="85"/>
      <c r="OSN27" s="85"/>
      <c r="OSO27" s="85"/>
      <c r="OSP27" s="85"/>
      <c r="OSQ27" s="85"/>
      <c r="OSR27" s="85"/>
      <c r="OSS27" s="85"/>
      <c r="OST27" s="85"/>
      <c r="OSU27" s="85"/>
      <c r="OSV27" s="85"/>
      <c r="OSW27" s="85"/>
      <c r="OSX27" s="85"/>
      <c r="OSY27" s="85"/>
      <c r="OSZ27" s="85"/>
      <c r="OTA27" s="85"/>
      <c r="OTB27" s="85"/>
      <c r="OTC27" s="85"/>
      <c r="OTD27" s="85"/>
      <c r="OTE27" s="85"/>
      <c r="OTF27" s="85"/>
      <c r="OTG27" s="85"/>
      <c r="OTH27" s="85"/>
      <c r="OTI27" s="85"/>
      <c r="OTJ27" s="85"/>
      <c r="OTK27" s="85"/>
      <c r="OTL27" s="85"/>
      <c r="OTM27" s="85"/>
      <c r="OTN27" s="85"/>
      <c r="OTO27" s="85"/>
      <c r="OTP27" s="85"/>
      <c r="OTQ27" s="85"/>
      <c r="OTR27" s="85"/>
      <c r="OTS27" s="85"/>
      <c r="OTT27" s="85"/>
      <c r="OTU27" s="85"/>
      <c r="OTV27" s="85"/>
      <c r="OTW27" s="85"/>
      <c r="OTX27" s="85"/>
      <c r="OTY27" s="85"/>
      <c r="OTZ27" s="85"/>
      <c r="OUA27" s="85"/>
      <c r="OUB27" s="85"/>
      <c r="OUC27" s="85"/>
      <c r="OUD27" s="85"/>
      <c r="OUE27" s="85"/>
      <c r="OUF27" s="85"/>
      <c r="OUG27" s="85"/>
      <c r="OUH27" s="85"/>
      <c r="OUI27" s="85"/>
      <c r="OUJ27" s="85"/>
      <c r="OUK27" s="85"/>
      <c r="OUL27" s="85"/>
      <c r="OUM27" s="85"/>
      <c r="OUN27" s="85"/>
      <c r="OUO27" s="85"/>
      <c r="OUP27" s="85"/>
      <c r="OUQ27" s="85"/>
      <c r="OUR27" s="85"/>
      <c r="OUS27" s="85"/>
      <c r="OUT27" s="85"/>
      <c r="OUU27" s="85"/>
      <c r="OUV27" s="85"/>
      <c r="OUW27" s="85"/>
      <c r="OUX27" s="85"/>
      <c r="OUY27" s="85"/>
      <c r="OUZ27" s="85"/>
      <c r="OVA27" s="85"/>
      <c r="OVB27" s="85"/>
      <c r="OVC27" s="85"/>
      <c r="OVD27" s="85"/>
      <c r="OVE27" s="85"/>
      <c r="OVF27" s="85"/>
      <c r="OVG27" s="85"/>
      <c r="OVH27" s="85"/>
      <c r="OVI27" s="85"/>
      <c r="OVJ27" s="85"/>
      <c r="OVK27" s="85"/>
      <c r="OVL27" s="85"/>
      <c r="OVM27" s="85"/>
      <c r="OVN27" s="85"/>
      <c r="OVO27" s="85"/>
      <c r="OVP27" s="85"/>
      <c r="OVQ27" s="85"/>
      <c r="OVR27" s="85"/>
      <c r="OVS27" s="85"/>
      <c r="OVT27" s="85"/>
      <c r="OVU27" s="85"/>
      <c r="OVV27" s="85"/>
      <c r="OVW27" s="85"/>
      <c r="OVX27" s="85"/>
      <c r="OVY27" s="85"/>
      <c r="OVZ27" s="85"/>
      <c r="OWA27" s="85"/>
      <c r="OWB27" s="85"/>
      <c r="OWC27" s="85"/>
      <c r="OWD27" s="85"/>
      <c r="OWE27" s="85"/>
      <c r="OWF27" s="85"/>
      <c r="OWG27" s="85"/>
      <c r="OWH27" s="85"/>
      <c r="OWI27" s="85"/>
      <c r="OWJ27" s="85"/>
      <c r="OWK27" s="85"/>
      <c r="OWL27" s="85"/>
      <c r="OWM27" s="85"/>
      <c r="OWN27" s="85"/>
      <c r="OWO27" s="85"/>
      <c r="OWP27" s="85"/>
      <c r="OWQ27" s="85"/>
      <c r="OWR27" s="85"/>
      <c r="OWS27" s="85"/>
      <c r="OWT27" s="85"/>
      <c r="OWU27" s="85"/>
      <c r="OWV27" s="85"/>
      <c r="OWW27" s="85"/>
      <c r="OWX27" s="85"/>
      <c r="OWY27" s="85"/>
      <c r="OWZ27" s="85"/>
      <c r="OXA27" s="85"/>
      <c r="OXB27" s="85"/>
      <c r="OXC27" s="85"/>
      <c r="OXD27" s="85"/>
      <c r="OXE27" s="85"/>
      <c r="OXF27" s="85"/>
      <c r="OXG27" s="85"/>
      <c r="OXH27" s="85"/>
      <c r="OXI27" s="85"/>
      <c r="OXJ27" s="85"/>
      <c r="OXK27" s="85"/>
      <c r="OXL27" s="85"/>
      <c r="OXM27" s="85"/>
      <c r="OXN27" s="85"/>
      <c r="OXO27" s="85"/>
      <c r="OXP27" s="85"/>
      <c r="OXQ27" s="85"/>
      <c r="OXR27" s="85"/>
      <c r="OXS27" s="85"/>
      <c r="OXT27" s="85"/>
      <c r="OXU27" s="85"/>
      <c r="OXV27" s="85"/>
      <c r="OXW27" s="85"/>
      <c r="OXX27" s="85"/>
      <c r="OXY27" s="85"/>
      <c r="OXZ27" s="85"/>
      <c r="OYA27" s="85"/>
      <c r="OYB27" s="85"/>
      <c r="OYC27" s="85"/>
      <c r="OYD27" s="85"/>
      <c r="OYE27" s="85"/>
      <c r="OYF27" s="85"/>
      <c r="OYG27" s="85"/>
      <c r="OYH27" s="85"/>
      <c r="OYI27" s="85"/>
      <c r="OYJ27" s="85"/>
      <c r="OYK27" s="85"/>
      <c r="OYL27" s="85"/>
      <c r="OYM27" s="85"/>
      <c r="OYN27" s="85"/>
      <c r="OYO27" s="85"/>
      <c r="OYP27" s="85"/>
      <c r="OYQ27" s="85"/>
      <c r="OYR27" s="85"/>
      <c r="OYS27" s="85"/>
      <c r="OYT27" s="85"/>
      <c r="OYU27" s="85"/>
      <c r="OYV27" s="85"/>
      <c r="OYW27" s="85"/>
      <c r="OYX27" s="85"/>
      <c r="OYY27" s="85"/>
      <c r="OYZ27" s="85"/>
      <c r="OZA27" s="85"/>
      <c r="OZB27" s="85"/>
      <c r="OZC27" s="85"/>
      <c r="OZD27" s="85"/>
      <c r="OZE27" s="85"/>
      <c r="OZF27" s="85"/>
      <c r="OZG27" s="85"/>
      <c r="OZH27" s="85"/>
      <c r="OZI27" s="85"/>
      <c r="OZJ27" s="85"/>
      <c r="OZK27" s="85"/>
      <c r="OZL27" s="85"/>
      <c r="OZM27" s="85"/>
      <c r="OZN27" s="85"/>
      <c r="OZO27" s="85"/>
      <c r="OZP27" s="85"/>
      <c r="OZQ27" s="85"/>
      <c r="OZR27" s="85"/>
      <c r="OZS27" s="85"/>
      <c r="OZT27" s="85"/>
      <c r="OZU27" s="85"/>
      <c r="OZV27" s="85"/>
      <c r="OZW27" s="85"/>
      <c r="OZX27" s="85"/>
      <c r="OZY27" s="85"/>
      <c r="OZZ27" s="85"/>
      <c r="PAA27" s="85"/>
      <c r="PAB27" s="85"/>
      <c r="PAC27" s="85"/>
      <c r="PAD27" s="85"/>
      <c r="PAE27" s="85"/>
      <c r="PAF27" s="85"/>
      <c r="PAG27" s="85"/>
      <c r="PAH27" s="85"/>
      <c r="PAI27" s="85"/>
      <c r="PAJ27" s="85"/>
      <c r="PAK27" s="85"/>
      <c r="PAL27" s="85"/>
      <c r="PAM27" s="85"/>
      <c r="PAN27" s="85"/>
      <c r="PAO27" s="85"/>
      <c r="PAP27" s="85"/>
      <c r="PAQ27" s="85"/>
      <c r="PAR27" s="85"/>
      <c r="PAS27" s="85"/>
      <c r="PAT27" s="85"/>
      <c r="PAU27" s="85"/>
      <c r="PAV27" s="85"/>
      <c r="PAW27" s="85"/>
      <c r="PAX27" s="85"/>
      <c r="PAY27" s="85"/>
      <c r="PAZ27" s="85"/>
      <c r="PBA27" s="85"/>
      <c r="PBB27" s="85"/>
      <c r="PBC27" s="85"/>
      <c r="PBD27" s="85"/>
      <c r="PBE27" s="85"/>
      <c r="PBF27" s="85"/>
      <c r="PBG27" s="85"/>
      <c r="PBH27" s="85"/>
      <c r="PBI27" s="85"/>
      <c r="PBJ27" s="85"/>
      <c r="PBK27" s="85"/>
      <c r="PBL27" s="85"/>
      <c r="PBM27" s="85"/>
      <c r="PBN27" s="85"/>
      <c r="PBO27" s="85"/>
      <c r="PBP27" s="85"/>
      <c r="PBQ27" s="85"/>
      <c r="PBR27" s="85"/>
      <c r="PBS27" s="85"/>
      <c r="PBT27" s="85"/>
      <c r="PBU27" s="85"/>
      <c r="PBV27" s="85"/>
      <c r="PBW27" s="85"/>
      <c r="PBX27" s="85"/>
      <c r="PBY27" s="85"/>
      <c r="PBZ27" s="85"/>
      <c r="PCA27" s="85"/>
      <c r="PCB27" s="85"/>
      <c r="PCC27" s="85"/>
      <c r="PCD27" s="85"/>
      <c r="PCE27" s="85"/>
      <c r="PCF27" s="85"/>
      <c r="PCG27" s="85"/>
      <c r="PCH27" s="85"/>
      <c r="PCI27" s="85"/>
      <c r="PCJ27" s="85"/>
      <c r="PCK27" s="85"/>
      <c r="PCL27" s="85"/>
      <c r="PCM27" s="85"/>
      <c r="PCN27" s="85"/>
      <c r="PCO27" s="85"/>
      <c r="PCP27" s="85"/>
      <c r="PCQ27" s="85"/>
      <c r="PCR27" s="85"/>
      <c r="PCS27" s="85"/>
      <c r="PCT27" s="85"/>
      <c r="PCU27" s="85"/>
      <c r="PCV27" s="85"/>
      <c r="PCW27" s="85"/>
      <c r="PCX27" s="85"/>
      <c r="PCY27" s="85"/>
      <c r="PCZ27" s="85"/>
      <c r="PDA27" s="85"/>
      <c r="PDB27" s="85"/>
      <c r="PDC27" s="85"/>
      <c r="PDD27" s="85"/>
      <c r="PDE27" s="85"/>
      <c r="PDF27" s="85"/>
      <c r="PDG27" s="85"/>
      <c r="PDH27" s="85"/>
      <c r="PDI27" s="85"/>
      <c r="PDJ27" s="85"/>
      <c r="PDK27" s="85"/>
      <c r="PDL27" s="85"/>
      <c r="PDM27" s="85"/>
      <c r="PDN27" s="85"/>
      <c r="PDO27" s="85"/>
      <c r="PDP27" s="85"/>
      <c r="PDQ27" s="85"/>
      <c r="PDR27" s="85"/>
      <c r="PDS27" s="85"/>
      <c r="PDT27" s="85"/>
      <c r="PDU27" s="85"/>
      <c r="PDV27" s="85"/>
      <c r="PDW27" s="85"/>
      <c r="PDX27" s="85"/>
      <c r="PDY27" s="85"/>
      <c r="PDZ27" s="85"/>
      <c r="PEA27" s="85"/>
      <c r="PEB27" s="85"/>
      <c r="PEC27" s="85"/>
      <c r="PED27" s="85"/>
      <c r="PEE27" s="85"/>
      <c r="PEF27" s="85"/>
      <c r="PEG27" s="85"/>
      <c r="PEH27" s="85"/>
      <c r="PEI27" s="85"/>
      <c r="PEJ27" s="85"/>
      <c r="PEK27" s="85"/>
      <c r="PEL27" s="85"/>
      <c r="PEM27" s="85"/>
      <c r="PEN27" s="85"/>
      <c r="PEO27" s="85"/>
      <c r="PEP27" s="85"/>
      <c r="PEQ27" s="85"/>
      <c r="PER27" s="85"/>
      <c r="PES27" s="85"/>
      <c r="PET27" s="85"/>
      <c r="PEU27" s="85"/>
      <c r="PEV27" s="85"/>
      <c r="PEW27" s="85"/>
      <c r="PEX27" s="85"/>
      <c r="PEY27" s="85"/>
      <c r="PEZ27" s="85"/>
      <c r="PFA27" s="85"/>
      <c r="PFB27" s="85"/>
      <c r="PFC27" s="85"/>
      <c r="PFD27" s="85"/>
      <c r="PFE27" s="85"/>
      <c r="PFF27" s="85"/>
      <c r="PFG27" s="85"/>
      <c r="PFH27" s="85"/>
      <c r="PFI27" s="85"/>
      <c r="PFJ27" s="85"/>
      <c r="PFK27" s="85"/>
      <c r="PFL27" s="85"/>
      <c r="PFM27" s="85"/>
      <c r="PFN27" s="85"/>
      <c r="PFO27" s="85"/>
      <c r="PFP27" s="85"/>
      <c r="PFQ27" s="85"/>
      <c r="PFR27" s="85"/>
      <c r="PFS27" s="85"/>
      <c r="PFT27" s="85"/>
      <c r="PFU27" s="85"/>
      <c r="PFV27" s="85"/>
      <c r="PFW27" s="85"/>
      <c r="PFX27" s="85"/>
      <c r="PFY27" s="85"/>
      <c r="PFZ27" s="85"/>
      <c r="PGA27" s="85"/>
      <c r="PGB27" s="85"/>
      <c r="PGC27" s="85"/>
      <c r="PGD27" s="85"/>
      <c r="PGE27" s="85"/>
      <c r="PGF27" s="85"/>
      <c r="PGG27" s="85"/>
      <c r="PGH27" s="85"/>
      <c r="PGI27" s="85"/>
      <c r="PGJ27" s="85"/>
      <c r="PGK27" s="85"/>
      <c r="PGL27" s="85"/>
      <c r="PGM27" s="85"/>
      <c r="PGN27" s="85"/>
      <c r="PGO27" s="85"/>
      <c r="PGP27" s="85"/>
      <c r="PGQ27" s="85"/>
      <c r="PGR27" s="85"/>
      <c r="PGS27" s="85"/>
      <c r="PGT27" s="85"/>
      <c r="PGU27" s="85"/>
      <c r="PGV27" s="85"/>
      <c r="PGW27" s="85"/>
      <c r="PGX27" s="85"/>
      <c r="PGY27" s="85"/>
      <c r="PGZ27" s="85"/>
      <c r="PHA27" s="85"/>
      <c r="PHB27" s="85"/>
      <c r="PHC27" s="85"/>
      <c r="PHD27" s="85"/>
      <c r="PHE27" s="85"/>
      <c r="PHF27" s="85"/>
      <c r="PHG27" s="85"/>
      <c r="PHH27" s="85"/>
      <c r="PHI27" s="85"/>
      <c r="PHJ27" s="85"/>
      <c r="PHK27" s="85"/>
      <c r="PHL27" s="85"/>
      <c r="PHM27" s="85"/>
      <c r="PHN27" s="85"/>
      <c r="PHO27" s="85"/>
      <c r="PHP27" s="85"/>
      <c r="PHQ27" s="85"/>
      <c r="PHR27" s="85"/>
      <c r="PHS27" s="85"/>
      <c r="PHT27" s="85"/>
      <c r="PHU27" s="85"/>
      <c r="PHV27" s="85"/>
      <c r="PHW27" s="85"/>
      <c r="PHX27" s="85"/>
      <c r="PHY27" s="85"/>
      <c r="PHZ27" s="85"/>
      <c r="PIA27" s="85"/>
      <c r="PIB27" s="85"/>
      <c r="PIC27" s="85"/>
      <c r="PID27" s="85"/>
      <c r="PIE27" s="85"/>
      <c r="PIF27" s="85"/>
      <c r="PIG27" s="85"/>
      <c r="PIH27" s="85"/>
      <c r="PII27" s="85"/>
      <c r="PIJ27" s="85"/>
      <c r="PIK27" s="85"/>
      <c r="PIL27" s="85"/>
      <c r="PIM27" s="85"/>
      <c r="PIN27" s="85"/>
      <c r="PIO27" s="85"/>
      <c r="PIP27" s="85"/>
      <c r="PIQ27" s="85"/>
      <c r="PIR27" s="85"/>
      <c r="PIS27" s="85"/>
      <c r="PIT27" s="85"/>
      <c r="PIU27" s="85"/>
      <c r="PIV27" s="85"/>
      <c r="PIW27" s="85"/>
      <c r="PIX27" s="85"/>
      <c r="PIY27" s="85"/>
      <c r="PIZ27" s="85"/>
      <c r="PJA27" s="85"/>
      <c r="PJB27" s="85"/>
      <c r="PJC27" s="85"/>
      <c r="PJD27" s="85"/>
      <c r="PJE27" s="85"/>
      <c r="PJF27" s="85"/>
      <c r="PJG27" s="85"/>
      <c r="PJH27" s="85"/>
      <c r="PJI27" s="85"/>
      <c r="PJJ27" s="85"/>
      <c r="PJK27" s="85"/>
      <c r="PJL27" s="85"/>
      <c r="PJM27" s="85"/>
      <c r="PJN27" s="85"/>
      <c r="PJO27" s="85"/>
      <c r="PJP27" s="85"/>
      <c r="PJQ27" s="85"/>
      <c r="PJR27" s="85"/>
      <c r="PJS27" s="85"/>
      <c r="PJT27" s="85"/>
      <c r="PJU27" s="85"/>
      <c r="PJV27" s="85"/>
      <c r="PJW27" s="85"/>
      <c r="PJX27" s="85"/>
      <c r="PJY27" s="85"/>
      <c r="PJZ27" s="85"/>
      <c r="PKA27" s="85"/>
      <c r="PKB27" s="85"/>
      <c r="PKC27" s="85"/>
      <c r="PKD27" s="85"/>
      <c r="PKE27" s="85"/>
      <c r="PKF27" s="85"/>
      <c r="PKG27" s="85"/>
      <c r="PKH27" s="85"/>
      <c r="PKI27" s="85"/>
      <c r="PKJ27" s="85"/>
      <c r="PKK27" s="85"/>
      <c r="PKL27" s="85"/>
      <c r="PKM27" s="85"/>
      <c r="PKN27" s="85"/>
      <c r="PKO27" s="85"/>
      <c r="PKP27" s="85"/>
      <c r="PKQ27" s="85"/>
      <c r="PKR27" s="85"/>
      <c r="PKS27" s="85"/>
      <c r="PKT27" s="85"/>
      <c r="PKU27" s="85"/>
      <c r="PKV27" s="85"/>
      <c r="PKW27" s="85"/>
      <c r="PKX27" s="85"/>
      <c r="PKY27" s="85"/>
      <c r="PKZ27" s="85"/>
      <c r="PLA27" s="85"/>
      <c r="PLB27" s="85"/>
      <c r="PLC27" s="85"/>
      <c r="PLD27" s="85"/>
      <c r="PLE27" s="85"/>
      <c r="PLF27" s="85"/>
      <c r="PLG27" s="85"/>
      <c r="PLH27" s="85"/>
      <c r="PLI27" s="85"/>
      <c r="PLJ27" s="85"/>
      <c r="PLK27" s="85"/>
      <c r="PLL27" s="85"/>
      <c r="PLM27" s="85"/>
      <c r="PLN27" s="85"/>
      <c r="PLO27" s="85"/>
      <c r="PLP27" s="85"/>
      <c r="PLQ27" s="85"/>
      <c r="PLR27" s="85"/>
      <c r="PLS27" s="85"/>
      <c r="PLT27" s="85"/>
      <c r="PLU27" s="85"/>
      <c r="PLV27" s="85"/>
      <c r="PLW27" s="85"/>
      <c r="PLX27" s="85"/>
      <c r="PLY27" s="85"/>
      <c r="PLZ27" s="85"/>
      <c r="PMA27" s="85"/>
      <c r="PMB27" s="85"/>
      <c r="PMC27" s="85"/>
      <c r="PMD27" s="85"/>
      <c r="PME27" s="85"/>
      <c r="PMF27" s="85"/>
      <c r="PMG27" s="85"/>
      <c r="PMH27" s="85"/>
      <c r="PMI27" s="85"/>
      <c r="PMJ27" s="85"/>
      <c r="PMK27" s="85"/>
      <c r="PML27" s="85"/>
      <c r="PMM27" s="85"/>
      <c r="PMN27" s="85"/>
      <c r="PMO27" s="85"/>
      <c r="PMP27" s="85"/>
      <c r="PMQ27" s="85"/>
      <c r="PMR27" s="85"/>
      <c r="PMS27" s="85"/>
      <c r="PMT27" s="85"/>
      <c r="PMU27" s="85"/>
      <c r="PMV27" s="85"/>
      <c r="PMW27" s="85"/>
      <c r="PMX27" s="85"/>
      <c r="PMY27" s="85"/>
      <c r="PMZ27" s="85"/>
      <c r="PNA27" s="85"/>
      <c r="PNB27" s="85"/>
      <c r="PNC27" s="85"/>
      <c r="PND27" s="85"/>
      <c r="PNE27" s="85"/>
      <c r="PNF27" s="85"/>
      <c r="PNG27" s="85"/>
      <c r="PNH27" s="85"/>
      <c r="PNI27" s="85"/>
      <c r="PNJ27" s="85"/>
      <c r="PNK27" s="85"/>
      <c r="PNL27" s="85"/>
      <c r="PNM27" s="85"/>
      <c r="PNN27" s="85"/>
      <c r="PNO27" s="85"/>
      <c r="PNP27" s="85"/>
      <c r="PNQ27" s="85"/>
      <c r="PNR27" s="85"/>
      <c r="PNS27" s="85"/>
      <c r="PNT27" s="85"/>
      <c r="PNU27" s="85"/>
      <c r="PNV27" s="85"/>
      <c r="PNW27" s="85"/>
      <c r="PNX27" s="85"/>
      <c r="PNY27" s="85"/>
      <c r="PNZ27" s="85"/>
      <c r="POA27" s="85"/>
      <c r="POB27" s="85"/>
      <c r="POC27" s="85"/>
      <c r="POD27" s="85"/>
      <c r="POE27" s="85"/>
      <c r="POF27" s="85"/>
      <c r="POG27" s="85"/>
      <c r="POH27" s="85"/>
      <c r="POI27" s="85"/>
      <c r="POJ27" s="85"/>
      <c r="POK27" s="85"/>
      <c r="POL27" s="85"/>
      <c r="POM27" s="85"/>
      <c r="PON27" s="85"/>
      <c r="POO27" s="85"/>
      <c r="POP27" s="85"/>
      <c r="POQ27" s="85"/>
      <c r="POR27" s="85"/>
      <c r="POS27" s="85"/>
      <c r="POT27" s="85"/>
      <c r="POU27" s="85"/>
      <c r="POV27" s="85"/>
      <c r="POW27" s="85"/>
      <c r="POX27" s="85"/>
      <c r="POY27" s="85"/>
      <c r="POZ27" s="85"/>
      <c r="PPA27" s="85"/>
      <c r="PPB27" s="85"/>
      <c r="PPC27" s="85"/>
      <c r="PPD27" s="85"/>
      <c r="PPE27" s="85"/>
      <c r="PPF27" s="85"/>
      <c r="PPG27" s="85"/>
      <c r="PPH27" s="85"/>
      <c r="PPI27" s="85"/>
      <c r="PPJ27" s="85"/>
      <c r="PPK27" s="85"/>
      <c r="PPL27" s="85"/>
      <c r="PPM27" s="85"/>
      <c r="PPN27" s="85"/>
      <c r="PPO27" s="85"/>
      <c r="PPP27" s="85"/>
      <c r="PPQ27" s="85"/>
      <c r="PPR27" s="85"/>
      <c r="PPS27" s="85"/>
      <c r="PPT27" s="85"/>
      <c r="PPU27" s="85"/>
      <c r="PPV27" s="85"/>
      <c r="PPW27" s="85"/>
      <c r="PPX27" s="85"/>
      <c r="PPY27" s="85"/>
      <c r="PPZ27" s="85"/>
      <c r="PQA27" s="85"/>
      <c r="PQB27" s="85"/>
      <c r="PQC27" s="85"/>
      <c r="PQD27" s="85"/>
      <c r="PQE27" s="85"/>
      <c r="PQF27" s="85"/>
      <c r="PQG27" s="85"/>
      <c r="PQH27" s="85"/>
      <c r="PQI27" s="85"/>
      <c r="PQJ27" s="85"/>
      <c r="PQK27" s="85"/>
      <c r="PQL27" s="85"/>
      <c r="PQM27" s="85"/>
      <c r="PQN27" s="85"/>
      <c r="PQO27" s="85"/>
      <c r="PQP27" s="85"/>
      <c r="PQQ27" s="85"/>
      <c r="PQR27" s="85"/>
      <c r="PQS27" s="85"/>
      <c r="PQT27" s="85"/>
      <c r="PQU27" s="85"/>
      <c r="PQV27" s="85"/>
      <c r="PQW27" s="85"/>
      <c r="PQX27" s="85"/>
      <c r="PQY27" s="85"/>
      <c r="PQZ27" s="85"/>
      <c r="PRA27" s="85"/>
      <c r="PRB27" s="85"/>
      <c r="PRC27" s="85"/>
      <c r="PRD27" s="85"/>
      <c r="PRE27" s="85"/>
      <c r="PRF27" s="85"/>
      <c r="PRG27" s="85"/>
      <c r="PRH27" s="85"/>
      <c r="PRI27" s="85"/>
      <c r="PRJ27" s="85"/>
      <c r="PRK27" s="85"/>
      <c r="PRL27" s="85"/>
      <c r="PRM27" s="85"/>
      <c r="PRN27" s="85"/>
      <c r="PRO27" s="85"/>
      <c r="PRP27" s="85"/>
      <c r="PRQ27" s="85"/>
      <c r="PRR27" s="85"/>
      <c r="PRS27" s="85"/>
      <c r="PRT27" s="85"/>
      <c r="PRU27" s="85"/>
      <c r="PRV27" s="85"/>
      <c r="PRW27" s="85"/>
      <c r="PRX27" s="85"/>
      <c r="PRY27" s="85"/>
      <c r="PRZ27" s="85"/>
      <c r="PSA27" s="85"/>
      <c r="PSB27" s="85"/>
      <c r="PSC27" s="85"/>
      <c r="PSD27" s="85"/>
      <c r="PSE27" s="85"/>
      <c r="PSF27" s="85"/>
      <c r="PSG27" s="85"/>
      <c r="PSH27" s="85"/>
      <c r="PSI27" s="85"/>
      <c r="PSJ27" s="85"/>
      <c r="PSK27" s="85"/>
      <c r="PSL27" s="85"/>
      <c r="PSM27" s="85"/>
      <c r="PSN27" s="85"/>
      <c r="PSO27" s="85"/>
      <c r="PSP27" s="85"/>
      <c r="PSQ27" s="85"/>
      <c r="PSR27" s="85"/>
      <c r="PSS27" s="85"/>
      <c r="PST27" s="85"/>
      <c r="PSU27" s="85"/>
      <c r="PSV27" s="85"/>
      <c r="PSW27" s="85"/>
      <c r="PSX27" s="85"/>
      <c r="PSY27" s="85"/>
      <c r="PSZ27" s="85"/>
      <c r="PTA27" s="85"/>
      <c r="PTB27" s="85"/>
      <c r="PTC27" s="85"/>
      <c r="PTD27" s="85"/>
      <c r="PTE27" s="85"/>
      <c r="PTF27" s="85"/>
      <c r="PTG27" s="85"/>
      <c r="PTH27" s="85"/>
      <c r="PTI27" s="85"/>
      <c r="PTJ27" s="85"/>
      <c r="PTK27" s="85"/>
      <c r="PTL27" s="85"/>
      <c r="PTM27" s="85"/>
      <c r="PTN27" s="85"/>
      <c r="PTO27" s="85"/>
      <c r="PTP27" s="85"/>
      <c r="PTQ27" s="85"/>
      <c r="PTR27" s="85"/>
      <c r="PTS27" s="85"/>
      <c r="PTT27" s="85"/>
      <c r="PTU27" s="85"/>
      <c r="PTV27" s="85"/>
      <c r="PTW27" s="85"/>
      <c r="PTX27" s="85"/>
      <c r="PTY27" s="85"/>
      <c r="PTZ27" s="85"/>
      <c r="PUA27" s="85"/>
      <c r="PUB27" s="85"/>
      <c r="PUC27" s="85"/>
      <c r="PUD27" s="85"/>
      <c r="PUE27" s="85"/>
      <c r="PUF27" s="85"/>
      <c r="PUG27" s="85"/>
      <c r="PUH27" s="85"/>
      <c r="PUI27" s="85"/>
      <c r="PUJ27" s="85"/>
      <c r="PUK27" s="85"/>
      <c r="PUL27" s="85"/>
      <c r="PUM27" s="85"/>
      <c r="PUN27" s="85"/>
      <c r="PUO27" s="85"/>
      <c r="PUP27" s="85"/>
      <c r="PUQ27" s="85"/>
      <c r="PUR27" s="85"/>
      <c r="PUS27" s="85"/>
      <c r="PUT27" s="85"/>
      <c r="PUU27" s="85"/>
      <c r="PUV27" s="85"/>
      <c r="PUW27" s="85"/>
      <c r="PUX27" s="85"/>
      <c r="PUY27" s="85"/>
      <c r="PUZ27" s="85"/>
      <c r="PVA27" s="85"/>
      <c r="PVB27" s="85"/>
      <c r="PVC27" s="85"/>
      <c r="PVD27" s="85"/>
      <c r="PVE27" s="85"/>
      <c r="PVF27" s="85"/>
      <c r="PVG27" s="85"/>
      <c r="PVH27" s="85"/>
      <c r="PVI27" s="85"/>
      <c r="PVJ27" s="85"/>
      <c r="PVK27" s="85"/>
      <c r="PVL27" s="85"/>
      <c r="PVM27" s="85"/>
      <c r="PVN27" s="85"/>
      <c r="PVO27" s="85"/>
      <c r="PVP27" s="85"/>
      <c r="PVQ27" s="85"/>
      <c r="PVR27" s="85"/>
      <c r="PVS27" s="85"/>
      <c r="PVT27" s="85"/>
      <c r="PVU27" s="85"/>
      <c r="PVV27" s="85"/>
      <c r="PVW27" s="85"/>
      <c r="PVX27" s="85"/>
      <c r="PVY27" s="85"/>
      <c r="PVZ27" s="85"/>
      <c r="PWA27" s="85"/>
      <c r="PWB27" s="85"/>
      <c r="PWC27" s="85"/>
      <c r="PWD27" s="85"/>
      <c r="PWE27" s="85"/>
      <c r="PWF27" s="85"/>
      <c r="PWG27" s="85"/>
      <c r="PWH27" s="85"/>
      <c r="PWI27" s="85"/>
      <c r="PWJ27" s="85"/>
      <c r="PWK27" s="85"/>
      <c r="PWL27" s="85"/>
      <c r="PWM27" s="85"/>
      <c r="PWN27" s="85"/>
      <c r="PWO27" s="85"/>
      <c r="PWP27" s="85"/>
      <c r="PWQ27" s="85"/>
      <c r="PWR27" s="85"/>
      <c r="PWS27" s="85"/>
      <c r="PWT27" s="85"/>
      <c r="PWU27" s="85"/>
      <c r="PWV27" s="85"/>
      <c r="PWW27" s="85"/>
      <c r="PWX27" s="85"/>
      <c r="PWY27" s="85"/>
      <c r="PWZ27" s="85"/>
      <c r="PXA27" s="85"/>
      <c r="PXB27" s="85"/>
      <c r="PXC27" s="85"/>
      <c r="PXD27" s="85"/>
      <c r="PXE27" s="85"/>
      <c r="PXF27" s="85"/>
      <c r="PXG27" s="85"/>
      <c r="PXH27" s="85"/>
      <c r="PXI27" s="85"/>
      <c r="PXJ27" s="85"/>
      <c r="PXK27" s="85"/>
      <c r="PXL27" s="85"/>
      <c r="PXM27" s="85"/>
      <c r="PXN27" s="85"/>
      <c r="PXO27" s="85"/>
      <c r="PXP27" s="85"/>
      <c r="PXQ27" s="85"/>
      <c r="PXR27" s="85"/>
      <c r="PXS27" s="85"/>
      <c r="PXT27" s="85"/>
      <c r="PXU27" s="85"/>
      <c r="PXV27" s="85"/>
      <c r="PXW27" s="85"/>
      <c r="PXX27" s="85"/>
      <c r="PXY27" s="85"/>
      <c r="PXZ27" s="85"/>
      <c r="PYA27" s="85"/>
      <c r="PYB27" s="85"/>
      <c r="PYC27" s="85"/>
      <c r="PYD27" s="85"/>
      <c r="PYE27" s="85"/>
      <c r="PYF27" s="85"/>
      <c r="PYG27" s="85"/>
      <c r="PYH27" s="85"/>
      <c r="PYI27" s="85"/>
      <c r="PYJ27" s="85"/>
      <c r="PYK27" s="85"/>
      <c r="PYL27" s="85"/>
      <c r="PYM27" s="85"/>
      <c r="PYN27" s="85"/>
      <c r="PYO27" s="85"/>
      <c r="PYP27" s="85"/>
      <c r="PYQ27" s="85"/>
      <c r="PYR27" s="85"/>
      <c r="PYS27" s="85"/>
      <c r="PYT27" s="85"/>
      <c r="PYU27" s="85"/>
      <c r="PYV27" s="85"/>
      <c r="PYW27" s="85"/>
      <c r="PYX27" s="85"/>
      <c r="PYY27" s="85"/>
      <c r="PYZ27" s="85"/>
      <c r="PZA27" s="85"/>
      <c r="PZB27" s="85"/>
      <c r="PZC27" s="85"/>
      <c r="PZD27" s="85"/>
      <c r="PZE27" s="85"/>
      <c r="PZF27" s="85"/>
      <c r="PZG27" s="85"/>
      <c r="PZH27" s="85"/>
      <c r="PZI27" s="85"/>
      <c r="PZJ27" s="85"/>
      <c r="PZK27" s="85"/>
      <c r="PZL27" s="85"/>
      <c r="PZM27" s="85"/>
      <c r="PZN27" s="85"/>
      <c r="PZO27" s="85"/>
      <c r="PZP27" s="85"/>
      <c r="PZQ27" s="85"/>
      <c r="PZR27" s="85"/>
      <c r="PZS27" s="85"/>
      <c r="PZT27" s="85"/>
      <c r="PZU27" s="85"/>
      <c r="PZV27" s="85"/>
      <c r="PZW27" s="85"/>
      <c r="PZX27" s="85"/>
      <c r="PZY27" s="85"/>
      <c r="PZZ27" s="85"/>
      <c r="QAA27" s="85"/>
      <c r="QAB27" s="85"/>
      <c r="QAC27" s="85"/>
      <c r="QAD27" s="85"/>
      <c r="QAE27" s="85"/>
      <c r="QAF27" s="85"/>
      <c r="QAG27" s="85"/>
      <c r="QAH27" s="85"/>
      <c r="QAI27" s="85"/>
      <c r="QAJ27" s="85"/>
      <c r="QAK27" s="85"/>
      <c r="QAL27" s="85"/>
      <c r="QAM27" s="85"/>
      <c r="QAN27" s="85"/>
      <c r="QAO27" s="85"/>
      <c r="QAP27" s="85"/>
      <c r="QAQ27" s="85"/>
      <c r="QAR27" s="85"/>
      <c r="QAS27" s="85"/>
      <c r="QAT27" s="85"/>
      <c r="QAU27" s="85"/>
      <c r="QAV27" s="85"/>
      <c r="QAW27" s="85"/>
      <c r="QAX27" s="85"/>
      <c r="QAY27" s="85"/>
      <c r="QAZ27" s="85"/>
      <c r="QBA27" s="85"/>
      <c r="QBB27" s="85"/>
      <c r="QBC27" s="85"/>
      <c r="QBD27" s="85"/>
      <c r="QBE27" s="85"/>
      <c r="QBF27" s="85"/>
      <c r="QBG27" s="85"/>
      <c r="QBH27" s="85"/>
      <c r="QBI27" s="85"/>
      <c r="QBJ27" s="85"/>
      <c r="QBK27" s="85"/>
      <c r="QBL27" s="85"/>
      <c r="QBM27" s="85"/>
      <c r="QBN27" s="85"/>
      <c r="QBO27" s="85"/>
      <c r="QBP27" s="85"/>
      <c r="QBQ27" s="85"/>
      <c r="QBR27" s="85"/>
      <c r="QBS27" s="85"/>
      <c r="QBT27" s="85"/>
      <c r="QBU27" s="85"/>
      <c r="QBV27" s="85"/>
      <c r="QBW27" s="85"/>
      <c r="QBX27" s="85"/>
      <c r="QBY27" s="85"/>
      <c r="QBZ27" s="85"/>
      <c r="QCA27" s="85"/>
      <c r="QCB27" s="85"/>
      <c r="QCC27" s="85"/>
      <c r="QCD27" s="85"/>
      <c r="QCE27" s="85"/>
      <c r="QCF27" s="85"/>
      <c r="QCG27" s="85"/>
      <c r="QCH27" s="85"/>
      <c r="QCI27" s="85"/>
      <c r="QCJ27" s="85"/>
      <c r="QCK27" s="85"/>
      <c r="QCL27" s="85"/>
      <c r="QCM27" s="85"/>
      <c r="QCN27" s="85"/>
      <c r="QCO27" s="85"/>
      <c r="QCP27" s="85"/>
      <c r="QCQ27" s="85"/>
      <c r="QCR27" s="85"/>
      <c r="QCS27" s="85"/>
      <c r="QCT27" s="85"/>
      <c r="QCU27" s="85"/>
      <c r="QCV27" s="85"/>
      <c r="QCW27" s="85"/>
      <c r="QCX27" s="85"/>
      <c r="QCY27" s="85"/>
      <c r="QCZ27" s="85"/>
      <c r="QDA27" s="85"/>
      <c r="QDB27" s="85"/>
      <c r="QDC27" s="85"/>
      <c r="QDD27" s="85"/>
      <c r="QDE27" s="85"/>
      <c r="QDF27" s="85"/>
      <c r="QDG27" s="85"/>
      <c r="QDH27" s="85"/>
      <c r="QDI27" s="85"/>
      <c r="QDJ27" s="85"/>
      <c r="QDK27" s="85"/>
      <c r="QDL27" s="85"/>
      <c r="QDM27" s="85"/>
      <c r="QDN27" s="85"/>
      <c r="QDO27" s="85"/>
      <c r="QDP27" s="85"/>
      <c r="QDQ27" s="85"/>
      <c r="QDR27" s="85"/>
      <c r="QDS27" s="85"/>
      <c r="QDT27" s="85"/>
      <c r="QDU27" s="85"/>
      <c r="QDV27" s="85"/>
      <c r="QDW27" s="85"/>
      <c r="QDX27" s="85"/>
      <c r="QDY27" s="85"/>
      <c r="QDZ27" s="85"/>
      <c r="QEA27" s="85"/>
      <c r="QEB27" s="85"/>
      <c r="QEC27" s="85"/>
      <c r="QED27" s="85"/>
      <c r="QEE27" s="85"/>
      <c r="QEF27" s="85"/>
      <c r="QEG27" s="85"/>
      <c r="QEH27" s="85"/>
      <c r="QEI27" s="85"/>
      <c r="QEJ27" s="85"/>
      <c r="QEK27" s="85"/>
      <c r="QEL27" s="85"/>
      <c r="QEM27" s="85"/>
      <c r="QEN27" s="85"/>
      <c r="QEO27" s="85"/>
      <c r="QEP27" s="85"/>
      <c r="QEQ27" s="85"/>
      <c r="QER27" s="85"/>
      <c r="QES27" s="85"/>
      <c r="QET27" s="85"/>
      <c r="QEU27" s="85"/>
      <c r="QEV27" s="85"/>
      <c r="QEW27" s="85"/>
      <c r="QEX27" s="85"/>
      <c r="QEY27" s="85"/>
      <c r="QEZ27" s="85"/>
      <c r="QFA27" s="85"/>
      <c r="QFB27" s="85"/>
      <c r="QFC27" s="85"/>
      <c r="QFD27" s="85"/>
      <c r="QFE27" s="85"/>
      <c r="QFF27" s="85"/>
      <c r="QFG27" s="85"/>
      <c r="QFH27" s="85"/>
      <c r="QFI27" s="85"/>
      <c r="QFJ27" s="85"/>
      <c r="QFK27" s="85"/>
      <c r="QFL27" s="85"/>
      <c r="QFM27" s="85"/>
      <c r="QFN27" s="85"/>
      <c r="QFO27" s="85"/>
      <c r="QFP27" s="85"/>
      <c r="QFQ27" s="85"/>
      <c r="QFR27" s="85"/>
      <c r="QFS27" s="85"/>
      <c r="QFT27" s="85"/>
      <c r="QFU27" s="85"/>
      <c r="QFV27" s="85"/>
      <c r="QFW27" s="85"/>
      <c r="QFX27" s="85"/>
      <c r="QFY27" s="85"/>
      <c r="QFZ27" s="85"/>
      <c r="QGA27" s="85"/>
      <c r="QGB27" s="85"/>
      <c r="QGC27" s="85"/>
      <c r="QGD27" s="85"/>
      <c r="QGE27" s="85"/>
      <c r="QGF27" s="85"/>
      <c r="QGG27" s="85"/>
      <c r="QGH27" s="85"/>
      <c r="QGI27" s="85"/>
      <c r="QGJ27" s="85"/>
      <c r="QGK27" s="85"/>
      <c r="QGL27" s="85"/>
      <c r="QGM27" s="85"/>
      <c r="QGN27" s="85"/>
      <c r="QGO27" s="85"/>
      <c r="QGP27" s="85"/>
      <c r="QGQ27" s="85"/>
      <c r="QGR27" s="85"/>
      <c r="QGS27" s="85"/>
      <c r="QGT27" s="85"/>
      <c r="QGU27" s="85"/>
      <c r="QGV27" s="85"/>
      <c r="QGW27" s="85"/>
      <c r="QGX27" s="85"/>
      <c r="QGY27" s="85"/>
      <c r="QGZ27" s="85"/>
      <c r="QHA27" s="85"/>
      <c r="QHB27" s="85"/>
      <c r="QHC27" s="85"/>
      <c r="QHD27" s="85"/>
      <c r="QHE27" s="85"/>
      <c r="QHF27" s="85"/>
      <c r="QHG27" s="85"/>
      <c r="QHH27" s="85"/>
      <c r="QHI27" s="85"/>
      <c r="QHJ27" s="85"/>
      <c r="QHK27" s="85"/>
      <c r="QHL27" s="85"/>
      <c r="QHM27" s="85"/>
      <c r="QHN27" s="85"/>
      <c r="QHO27" s="85"/>
      <c r="QHP27" s="85"/>
      <c r="QHQ27" s="85"/>
      <c r="QHR27" s="85"/>
      <c r="QHS27" s="85"/>
      <c r="QHT27" s="85"/>
      <c r="QHU27" s="85"/>
      <c r="QHV27" s="85"/>
      <c r="QHW27" s="85"/>
      <c r="QHX27" s="85"/>
      <c r="QHY27" s="85"/>
      <c r="QHZ27" s="85"/>
      <c r="QIA27" s="85"/>
      <c r="QIB27" s="85"/>
      <c r="QIC27" s="85"/>
      <c r="QID27" s="85"/>
      <c r="QIE27" s="85"/>
      <c r="QIF27" s="85"/>
      <c r="QIG27" s="85"/>
      <c r="QIH27" s="85"/>
      <c r="QII27" s="85"/>
      <c r="QIJ27" s="85"/>
      <c r="QIK27" s="85"/>
      <c r="QIL27" s="85"/>
      <c r="QIM27" s="85"/>
      <c r="QIN27" s="85"/>
      <c r="QIO27" s="85"/>
      <c r="QIP27" s="85"/>
      <c r="QIQ27" s="85"/>
      <c r="QIR27" s="85"/>
      <c r="QIS27" s="85"/>
      <c r="QIT27" s="85"/>
      <c r="QIU27" s="85"/>
      <c r="QIV27" s="85"/>
      <c r="QIW27" s="85"/>
      <c r="QIX27" s="85"/>
      <c r="QIY27" s="85"/>
      <c r="QIZ27" s="85"/>
      <c r="QJA27" s="85"/>
      <c r="QJB27" s="85"/>
      <c r="QJC27" s="85"/>
      <c r="QJD27" s="85"/>
      <c r="QJE27" s="85"/>
      <c r="QJF27" s="85"/>
      <c r="QJG27" s="85"/>
      <c r="QJH27" s="85"/>
      <c r="QJI27" s="85"/>
      <c r="QJJ27" s="85"/>
      <c r="QJK27" s="85"/>
      <c r="QJL27" s="85"/>
      <c r="QJM27" s="85"/>
      <c r="QJN27" s="85"/>
      <c r="QJO27" s="85"/>
      <c r="QJP27" s="85"/>
      <c r="QJQ27" s="85"/>
      <c r="QJR27" s="85"/>
      <c r="QJS27" s="85"/>
      <c r="QJT27" s="85"/>
      <c r="QJU27" s="85"/>
      <c r="QJV27" s="85"/>
      <c r="QJW27" s="85"/>
      <c r="QJX27" s="85"/>
      <c r="QJY27" s="85"/>
      <c r="QJZ27" s="85"/>
      <c r="QKA27" s="85"/>
      <c r="QKB27" s="85"/>
      <c r="QKC27" s="85"/>
      <c r="QKD27" s="85"/>
      <c r="QKE27" s="85"/>
      <c r="QKF27" s="85"/>
      <c r="QKG27" s="85"/>
      <c r="QKH27" s="85"/>
      <c r="QKI27" s="85"/>
      <c r="QKJ27" s="85"/>
      <c r="QKK27" s="85"/>
      <c r="QKL27" s="85"/>
      <c r="QKM27" s="85"/>
      <c r="QKN27" s="85"/>
      <c r="QKO27" s="85"/>
      <c r="QKP27" s="85"/>
      <c r="QKQ27" s="85"/>
      <c r="QKR27" s="85"/>
      <c r="QKS27" s="85"/>
      <c r="QKT27" s="85"/>
      <c r="QKU27" s="85"/>
      <c r="QKV27" s="85"/>
      <c r="QKW27" s="85"/>
      <c r="QKX27" s="85"/>
      <c r="QKY27" s="85"/>
      <c r="QKZ27" s="85"/>
      <c r="QLA27" s="85"/>
      <c r="QLB27" s="85"/>
      <c r="QLC27" s="85"/>
      <c r="QLD27" s="85"/>
      <c r="QLE27" s="85"/>
      <c r="QLF27" s="85"/>
      <c r="QLG27" s="85"/>
      <c r="QLH27" s="85"/>
      <c r="QLI27" s="85"/>
      <c r="QLJ27" s="85"/>
      <c r="QLK27" s="85"/>
      <c r="QLL27" s="85"/>
      <c r="QLM27" s="85"/>
      <c r="QLN27" s="85"/>
      <c r="QLO27" s="85"/>
      <c r="QLP27" s="85"/>
      <c r="QLQ27" s="85"/>
      <c r="QLR27" s="85"/>
      <c r="QLS27" s="85"/>
      <c r="QLT27" s="85"/>
      <c r="QLU27" s="85"/>
      <c r="QLV27" s="85"/>
      <c r="QLW27" s="85"/>
      <c r="QLX27" s="85"/>
      <c r="QLY27" s="85"/>
      <c r="QLZ27" s="85"/>
      <c r="QMA27" s="85"/>
      <c r="QMB27" s="85"/>
      <c r="QMC27" s="85"/>
      <c r="QMD27" s="85"/>
      <c r="QME27" s="85"/>
      <c r="QMF27" s="85"/>
      <c r="QMG27" s="85"/>
      <c r="QMH27" s="85"/>
      <c r="QMI27" s="85"/>
      <c r="QMJ27" s="85"/>
      <c r="QMK27" s="85"/>
      <c r="QML27" s="85"/>
      <c r="QMM27" s="85"/>
      <c r="QMN27" s="85"/>
      <c r="QMO27" s="85"/>
      <c r="QMP27" s="85"/>
      <c r="QMQ27" s="85"/>
      <c r="QMR27" s="85"/>
      <c r="QMS27" s="85"/>
      <c r="QMT27" s="85"/>
      <c r="QMU27" s="85"/>
      <c r="QMV27" s="85"/>
      <c r="QMW27" s="85"/>
      <c r="QMX27" s="85"/>
      <c r="QMY27" s="85"/>
      <c r="QMZ27" s="85"/>
      <c r="QNA27" s="85"/>
      <c r="QNB27" s="85"/>
      <c r="QNC27" s="85"/>
      <c r="QND27" s="85"/>
      <c r="QNE27" s="85"/>
      <c r="QNF27" s="85"/>
      <c r="QNG27" s="85"/>
      <c r="QNH27" s="85"/>
      <c r="QNI27" s="85"/>
      <c r="QNJ27" s="85"/>
      <c r="QNK27" s="85"/>
      <c r="QNL27" s="85"/>
      <c r="QNM27" s="85"/>
      <c r="QNN27" s="85"/>
      <c r="QNO27" s="85"/>
      <c r="QNP27" s="85"/>
      <c r="QNQ27" s="85"/>
      <c r="QNR27" s="85"/>
      <c r="QNS27" s="85"/>
      <c r="QNT27" s="85"/>
      <c r="QNU27" s="85"/>
      <c r="QNV27" s="85"/>
      <c r="QNW27" s="85"/>
      <c r="QNX27" s="85"/>
      <c r="QNY27" s="85"/>
      <c r="QNZ27" s="85"/>
      <c r="QOA27" s="85"/>
      <c r="QOB27" s="85"/>
      <c r="QOC27" s="85"/>
      <c r="QOD27" s="85"/>
      <c r="QOE27" s="85"/>
      <c r="QOF27" s="85"/>
      <c r="QOG27" s="85"/>
      <c r="QOH27" s="85"/>
      <c r="QOI27" s="85"/>
      <c r="QOJ27" s="85"/>
      <c r="QOK27" s="85"/>
      <c r="QOL27" s="85"/>
      <c r="QOM27" s="85"/>
      <c r="QON27" s="85"/>
      <c r="QOO27" s="85"/>
      <c r="QOP27" s="85"/>
      <c r="QOQ27" s="85"/>
      <c r="QOR27" s="85"/>
      <c r="QOS27" s="85"/>
      <c r="QOT27" s="85"/>
      <c r="QOU27" s="85"/>
      <c r="QOV27" s="85"/>
      <c r="QOW27" s="85"/>
      <c r="QOX27" s="85"/>
      <c r="QOY27" s="85"/>
      <c r="QOZ27" s="85"/>
      <c r="QPA27" s="85"/>
      <c r="QPB27" s="85"/>
      <c r="QPC27" s="85"/>
      <c r="QPD27" s="85"/>
      <c r="QPE27" s="85"/>
      <c r="QPF27" s="85"/>
      <c r="QPG27" s="85"/>
      <c r="QPH27" s="85"/>
      <c r="QPI27" s="85"/>
      <c r="QPJ27" s="85"/>
      <c r="QPK27" s="85"/>
      <c r="QPL27" s="85"/>
      <c r="QPM27" s="85"/>
      <c r="QPN27" s="85"/>
      <c r="QPO27" s="85"/>
      <c r="QPP27" s="85"/>
      <c r="QPQ27" s="85"/>
      <c r="QPR27" s="85"/>
      <c r="QPS27" s="85"/>
      <c r="QPT27" s="85"/>
      <c r="QPU27" s="85"/>
      <c r="QPV27" s="85"/>
      <c r="QPW27" s="85"/>
      <c r="QPX27" s="85"/>
      <c r="QPY27" s="85"/>
      <c r="QPZ27" s="85"/>
      <c r="QQA27" s="85"/>
      <c r="QQB27" s="85"/>
      <c r="QQC27" s="85"/>
      <c r="QQD27" s="85"/>
      <c r="QQE27" s="85"/>
      <c r="QQF27" s="85"/>
      <c r="QQG27" s="85"/>
      <c r="QQH27" s="85"/>
      <c r="QQI27" s="85"/>
      <c r="QQJ27" s="85"/>
      <c r="QQK27" s="85"/>
      <c r="QQL27" s="85"/>
      <c r="QQM27" s="85"/>
      <c r="QQN27" s="85"/>
      <c r="QQO27" s="85"/>
      <c r="QQP27" s="85"/>
      <c r="QQQ27" s="85"/>
      <c r="QQR27" s="85"/>
      <c r="QQS27" s="85"/>
      <c r="QQT27" s="85"/>
      <c r="QQU27" s="85"/>
      <c r="QQV27" s="85"/>
      <c r="QQW27" s="85"/>
      <c r="QQX27" s="85"/>
      <c r="QQY27" s="85"/>
      <c r="QQZ27" s="85"/>
      <c r="QRA27" s="85"/>
      <c r="QRB27" s="85"/>
      <c r="QRC27" s="85"/>
      <c r="QRD27" s="85"/>
      <c r="QRE27" s="85"/>
      <c r="QRF27" s="85"/>
      <c r="QRG27" s="85"/>
      <c r="QRH27" s="85"/>
      <c r="QRI27" s="85"/>
      <c r="QRJ27" s="85"/>
      <c r="QRK27" s="85"/>
      <c r="QRL27" s="85"/>
      <c r="QRM27" s="85"/>
      <c r="QRN27" s="85"/>
      <c r="QRO27" s="85"/>
      <c r="QRP27" s="85"/>
      <c r="QRQ27" s="85"/>
      <c r="QRR27" s="85"/>
      <c r="QRS27" s="85"/>
      <c r="QRT27" s="85"/>
      <c r="QRU27" s="85"/>
      <c r="QRV27" s="85"/>
      <c r="QRW27" s="85"/>
      <c r="QRX27" s="85"/>
      <c r="QRY27" s="85"/>
      <c r="QRZ27" s="85"/>
      <c r="QSA27" s="85"/>
      <c r="QSB27" s="85"/>
      <c r="QSC27" s="85"/>
      <c r="QSD27" s="85"/>
      <c r="QSE27" s="85"/>
      <c r="QSF27" s="85"/>
      <c r="QSG27" s="85"/>
      <c r="QSH27" s="85"/>
      <c r="QSI27" s="85"/>
      <c r="QSJ27" s="85"/>
      <c r="QSK27" s="85"/>
      <c r="QSL27" s="85"/>
      <c r="QSM27" s="85"/>
      <c r="QSN27" s="85"/>
      <c r="QSO27" s="85"/>
      <c r="QSP27" s="85"/>
      <c r="QSQ27" s="85"/>
      <c r="QSR27" s="85"/>
      <c r="QSS27" s="85"/>
      <c r="QST27" s="85"/>
      <c r="QSU27" s="85"/>
      <c r="QSV27" s="85"/>
      <c r="QSW27" s="85"/>
      <c r="QSX27" s="85"/>
      <c r="QSY27" s="85"/>
      <c r="QSZ27" s="85"/>
      <c r="QTA27" s="85"/>
      <c r="QTB27" s="85"/>
      <c r="QTC27" s="85"/>
      <c r="QTD27" s="85"/>
      <c r="QTE27" s="85"/>
      <c r="QTF27" s="85"/>
      <c r="QTG27" s="85"/>
      <c r="QTH27" s="85"/>
      <c r="QTI27" s="85"/>
      <c r="QTJ27" s="85"/>
      <c r="QTK27" s="85"/>
      <c r="QTL27" s="85"/>
      <c r="QTM27" s="85"/>
      <c r="QTN27" s="85"/>
      <c r="QTO27" s="85"/>
      <c r="QTP27" s="85"/>
      <c r="QTQ27" s="85"/>
      <c r="QTR27" s="85"/>
      <c r="QTS27" s="85"/>
      <c r="QTT27" s="85"/>
      <c r="QTU27" s="85"/>
      <c r="QTV27" s="85"/>
      <c r="QTW27" s="85"/>
      <c r="QTX27" s="85"/>
      <c r="QTY27" s="85"/>
      <c r="QTZ27" s="85"/>
      <c r="QUA27" s="85"/>
      <c r="QUB27" s="85"/>
      <c r="QUC27" s="85"/>
      <c r="QUD27" s="85"/>
      <c r="QUE27" s="85"/>
      <c r="QUF27" s="85"/>
      <c r="QUG27" s="85"/>
      <c r="QUH27" s="85"/>
      <c r="QUI27" s="85"/>
      <c r="QUJ27" s="85"/>
      <c r="QUK27" s="85"/>
      <c r="QUL27" s="85"/>
      <c r="QUM27" s="85"/>
      <c r="QUN27" s="85"/>
      <c r="QUO27" s="85"/>
      <c r="QUP27" s="85"/>
      <c r="QUQ27" s="85"/>
      <c r="QUR27" s="85"/>
      <c r="QUS27" s="85"/>
      <c r="QUT27" s="85"/>
      <c r="QUU27" s="85"/>
      <c r="QUV27" s="85"/>
      <c r="QUW27" s="85"/>
      <c r="QUX27" s="85"/>
      <c r="QUY27" s="85"/>
      <c r="QUZ27" s="85"/>
      <c r="QVA27" s="85"/>
      <c r="QVB27" s="85"/>
      <c r="QVC27" s="85"/>
      <c r="QVD27" s="85"/>
      <c r="QVE27" s="85"/>
      <c r="QVF27" s="85"/>
      <c r="QVG27" s="85"/>
      <c r="QVH27" s="85"/>
      <c r="QVI27" s="85"/>
      <c r="QVJ27" s="85"/>
      <c r="QVK27" s="85"/>
      <c r="QVL27" s="85"/>
      <c r="QVM27" s="85"/>
      <c r="QVN27" s="85"/>
      <c r="QVO27" s="85"/>
      <c r="QVP27" s="85"/>
      <c r="QVQ27" s="85"/>
      <c r="QVR27" s="85"/>
      <c r="QVS27" s="85"/>
      <c r="QVT27" s="85"/>
      <c r="QVU27" s="85"/>
      <c r="QVV27" s="85"/>
      <c r="QVW27" s="85"/>
      <c r="QVX27" s="85"/>
      <c r="QVY27" s="85"/>
      <c r="QVZ27" s="85"/>
      <c r="QWA27" s="85"/>
      <c r="QWB27" s="85"/>
      <c r="QWC27" s="85"/>
      <c r="QWD27" s="85"/>
      <c r="QWE27" s="85"/>
      <c r="QWF27" s="85"/>
      <c r="QWG27" s="85"/>
      <c r="QWH27" s="85"/>
      <c r="QWI27" s="85"/>
      <c r="QWJ27" s="85"/>
      <c r="QWK27" s="85"/>
      <c r="QWL27" s="85"/>
      <c r="QWM27" s="85"/>
      <c r="QWN27" s="85"/>
      <c r="QWO27" s="85"/>
      <c r="QWP27" s="85"/>
      <c r="QWQ27" s="85"/>
      <c r="QWR27" s="85"/>
      <c r="QWS27" s="85"/>
      <c r="QWT27" s="85"/>
      <c r="QWU27" s="85"/>
      <c r="QWV27" s="85"/>
      <c r="QWW27" s="85"/>
      <c r="QWX27" s="85"/>
      <c r="QWY27" s="85"/>
      <c r="QWZ27" s="85"/>
      <c r="QXA27" s="85"/>
      <c r="QXB27" s="85"/>
      <c r="QXC27" s="85"/>
      <c r="QXD27" s="85"/>
      <c r="QXE27" s="85"/>
      <c r="QXF27" s="85"/>
      <c r="QXG27" s="85"/>
      <c r="QXH27" s="85"/>
      <c r="QXI27" s="85"/>
      <c r="QXJ27" s="85"/>
      <c r="QXK27" s="85"/>
      <c r="QXL27" s="85"/>
      <c r="QXM27" s="85"/>
      <c r="QXN27" s="85"/>
      <c r="QXO27" s="85"/>
      <c r="QXP27" s="85"/>
      <c r="QXQ27" s="85"/>
      <c r="QXR27" s="85"/>
      <c r="QXS27" s="85"/>
      <c r="QXT27" s="85"/>
      <c r="QXU27" s="85"/>
      <c r="QXV27" s="85"/>
      <c r="QXW27" s="85"/>
      <c r="QXX27" s="85"/>
      <c r="QXY27" s="85"/>
      <c r="QXZ27" s="85"/>
      <c r="QYA27" s="85"/>
      <c r="QYB27" s="85"/>
      <c r="QYC27" s="85"/>
      <c r="QYD27" s="85"/>
      <c r="QYE27" s="85"/>
      <c r="QYF27" s="85"/>
      <c r="QYG27" s="85"/>
      <c r="QYH27" s="85"/>
      <c r="QYI27" s="85"/>
      <c r="QYJ27" s="85"/>
      <c r="QYK27" s="85"/>
      <c r="QYL27" s="85"/>
      <c r="QYM27" s="85"/>
      <c r="QYN27" s="85"/>
      <c r="QYO27" s="85"/>
      <c r="QYP27" s="85"/>
      <c r="QYQ27" s="85"/>
      <c r="QYR27" s="85"/>
      <c r="QYS27" s="85"/>
      <c r="QYT27" s="85"/>
      <c r="QYU27" s="85"/>
      <c r="QYV27" s="85"/>
      <c r="QYW27" s="85"/>
      <c r="QYX27" s="85"/>
      <c r="QYY27" s="85"/>
      <c r="QYZ27" s="85"/>
      <c r="QZA27" s="85"/>
      <c r="QZB27" s="85"/>
      <c r="QZC27" s="85"/>
      <c r="QZD27" s="85"/>
      <c r="QZE27" s="85"/>
      <c r="QZF27" s="85"/>
      <c r="QZG27" s="85"/>
      <c r="QZH27" s="85"/>
      <c r="QZI27" s="85"/>
      <c r="QZJ27" s="85"/>
      <c r="QZK27" s="85"/>
      <c r="QZL27" s="85"/>
      <c r="QZM27" s="85"/>
      <c r="QZN27" s="85"/>
      <c r="QZO27" s="85"/>
      <c r="QZP27" s="85"/>
      <c r="QZQ27" s="85"/>
      <c r="QZR27" s="85"/>
      <c r="QZS27" s="85"/>
      <c r="QZT27" s="85"/>
      <c r="QZU27" s="85"/>
      <c r="QZV27" s="85"/>
      <c r="QZW27" s="85"/>
      <c r="QZX27" s="85"/>
      <c r="QZY27" s="85"/>
      <c r="QZZ27" s="85"/>
      <c r="RAA27" s="85"/>
      <c r="RAB27" s="85"/>
      <c r="RAC27" s="85"/>
      <c r="RAD27" s="85"/>
      <c r="RAE27" s="85"/>
      <c r="RAF27" s="85"/>
      <c r="RAG27" s="85"/>
      <c r="RAH27" s="85"/>
      <c r="RAI27" s="85"/>
      <c r="RAJ27" s="85"/>
      <c r="RAK27" s="85"/>
      <c r="RAL27" s="85"/>
      <c r="RAM27" s="85"/>
      <c r="RAN27" s="85"/>
      <c r="RAO27" s="85"/>
      <c r="RAP27" s="85"/>
      <c r="RAQ27" s="85"/>
      <c r="RAR27" s="85"/>
      <c r="RAS27" s="85"/>
      <c r="RAT27" s="85"/>
      <c r="RAU27" s="85"/>
      <c r="RAV27" s="85"/>
      <c r="RAW27" s="85"/>
      <c r="RAX27" s="85"/>
      <c r="RAY27" s="85"/>
      <c r="RAZ27" s="85"/>
      <c r="RBA27" s="85"/>
      <c r="RBB27" s="85"/>
      <c r="RBC27" s="85"/>
      <c r="RBD27" s="85"/>
      <c r="RBE27" s="85"/>
      <c r="RBF27" s="85"/>
      <c r="RBG27" s="85"/>
      <c r="RBH27" s="85"/>
      <c r="RBI27" s="85"/>
      <c r="RBJ27" s="85"/>
      <c r="RBK27" s="85"/>
      <c r="RBL27" s="85"/>
      <c r="RBM27" s="85"/>
      <c r="RBN27" s="85"/>
      <c r="RBO27" s="85"/>
      <c r="RBP27" s="85"/>
      <c r="RBQ27" s="85"/>
      <c r="RBR27" s="85"/>
      <c r="RBS27" s="85"/>
      <c r="RBT27" s="85"/>
      <c r="RBU27" s="85"/>
      <c r="RBV27" s="85"/>
      <c r="RBW27" s="85"/>
      <c r="RBX27" s="85"/>
      <c r="RBY27" s="85"/>
      <c r="RBZ27" s="85"/>
      <c r="RCA27" s="85"/>
      <c r="RCB27" s="85"/>
      <c r="RCC27" s="85"/>
      <c r="RCD27" s="85"/>
      <c r="RCE27" s="85"/>
      <c r="RCF27" s="85"/>
      <c r="RCG27" s="85"/>
      <c r="RCH27" s="85"/>
      <c r="RCI27" s="85"/>
      <c r="RCJ27" s="85"/>
      <c r="RCK27" s="85"/>
      <c r="RCL27" s="85"/>
      <c r="RCM27" s="85"/>
      <c r="RCN27" s="85"/>
      <c r="RCO27" s="85"/>
      <c r="RCP27" s="85"/>
      <c r="RCQ27" s="85"/>
      <c r="RCR27" s="85"/>
      <c r="RCS27" s="85"/>
      <c r="RCT27" s="85"/>
      <c r="RCU27" s="85"/>
      <c r="RCV27" s="85"/>
      <c r="RCW27" s="85"/>
      <c r="RCX27" s="85"/>
      <c r="RCY27" s="85"/>
      <c r="RCZ27" s="85"/>
      <c r="RDA27" s="85"/>
      <c r="RDB27" s="85"/>
      <c r="RDC27" s="85"/>
      <c r="RDD27" s="85"/>
      <c r="RDE27" s="85"/>
      <c r="RDF27" s="85"/>
      <c r="RDG27" s="85"/>
      <c r="RDH27" s="85"/>
      <c r="RDI27" s="85"/>
      <c r="RDJ27" s="85"/>
      <c r="RDK27" s="85"/>
      <c r="RDL27" s="85"/>
      <c r="RDM27" s="85"/>
      <c r="RDN27" s="85"/>
      <c r="RDO27" s="85"/>
      <c r="RDP27" s="85"/>
      <c r="RDQ27" s="85"/>
      <c r="RDR27" s="85"/>
      <c r="RDS27" s="85"/>
      <c r="RDT27" s="85"/>
      <c r="RDU27" s="85"/>
      <c r="RDV27" s="85"/>
      <c r="RDW27" s="85"/>
      <c r="RDX27" s="85"/>
      <c r="RDY27" s="85"/>
      <c r="RDZ27" s="85"/>
      <c r="REA27" s="85"/>
      <c r="REB27" s="85"/>
      <c r="REC27" s="85"/>
      <c r="RED27" s="85"/>
      <c r="REE27" s="85"/>
      <c r="REF27" s="85"/>
      <c r="REG27" s="85"/>
      <c r="REH27" s="85"/>
      <c r="REI27" s="85"/>
      <c r="REJ27" s="85"/>
      <c r="REK27" s="85"/>
      <c r="REL27" s="85"/>
      <c r="REM27" s="85"/>
      <c r="REN27" s="85"/>
      <c r="REO27" s="85"/>
      <c r="REP27" s="85"/>
      <c r="REQ27" s="85"/>
      <c r="RER27" s="85"/>
      <c r="RES27" s="85"/>
      <c r="RET27" s="85"/>
      <c r="REU27" s="85"/>
      <c r="REV27" s="85"/>
      <c r="REW27" s="85"/>
      <c r="REX27" s="85"/>
      <c r="REY27" s="85"/>
      <c r="REZ27" s="85"/>
      <c r="RFA27" s="85"/>
      <c r="RFB27" s="85"/>
      <c r="RFC27" s="85"/>
      <c r="RFD27" s="85"/>
      <c r="RFE27" s="85"/>
      <c r="RFF27" s="85"/>
      <c r="RFG27" s="85"/>
      <c r="RFH27" s="85"/>
      <c r="RFI27" s="85"/>
      <c r="RFJ27" s="85"/>
      <c r="RFK27" s="85"/>
      <c r="RFL27" s="85"/>
      <c r="RFM27" s="85"/>
      <c r="RFN27" s="85"/>
      <c r="RFO27" s="85"/>
      <c r="RFP27" s="85"/>
      <c r="RFQ27" s="85"/>
      <c r="RFR27" s="85"/>
      <c r="RFS27" s="85"/>
      <c r="RFT27" s="85"/>
      <c r="RFU27" s="85"/>
      <c r="RFV27" s="85"/>
      <c r="RFW27" s="85"/>
      <c r="RFX27" s="85"/>
      <c r="RFY27" s="85"/>
      <c r="RFZ27" s="85"/>
      <c r="RGA27" s="85"/>
      <c r="RGB27" s="85"/>
      <c r="RGC27" s="85"/>
      <c r="RGD27" s="85"/>
      <c r="RGE27" s="85"/>
      <c r="RGF27" s="85"/>
      <c r="RGG27" s="85"/>
      <c r="RGH27" s="85"/>
      <c r="RGI27" s="85"/>
      <c r="RGJ27" s="85"/>
      <c r="RGK27" s="85"/>
      <c r="RGL27" s="85"/>
      <c r="RGM27" s="85"/>
      <c r="RGN27" s="85"/>
      <c r="RGO27" s="85"/>
      <c r="RGP27" s="85"/>
      <c r="RGQ27" s="85"/>
      <c r="RGR27" s="85"/>
      <c r="RGS27" s="85"/>
      <c r="RGT27" s="85"/>
      <c r="RGU27" s="85"/>
      <c r="RGV27" s="85"/>
      <c r="RGW27" s="85"/>
      <c r="RGX27" s="85"/>
      <c r="RGY27" s="85"/>
      <c r="RGZ27" s="85"/>
      <c r="RHA27" s="85"/>
      <c r="RHB27" s="85"/>
      <c r="RHC27" s="85"/>
      <c r="RHD27" s="85"/>
      <c r="RHE27" s="85"/>
      <c r="RHF27" s="85"/>
      <c r="RHG27" s="85"/>
      <c r="RHH27" s="85"/>
      <c r="RHI27" s="85"/>
      <c r="RHJ27" s="85"/>
      <c r="RHK27" s="85"/>
      <c r="RHL27" s="85"/>
      <c r="RHM27" s="85"/>
      <c r="RHN27" s="85"/>
      <c r="RHO27" s="85"/>
      <c r="RHP27" s="85"/>
      <c r="RHQ27" s="85"/>
      <c r="RHR27" s="85"/>
      <c r="RHS27" s="85"/>
      <c r="RHT27" s="85"/>
      <c r="RHU27" s="85"/>
      <c r="RHV27" s="85"/>
      <c r="RHW27" s="85"/>
      <c r="RHX27" s="85"/>
      <c r="RHY27" s="85"/>
      <c r="RHZ27" s="85"/>
      <c r="RIA27" s="85"/>
      <c r="RIB27" s="85"/>
      <c r="RIC27" s="85"/>
      <c r="RID27" s="85"/>
      <c r="RIE27" s="85"/>
      <c r="RIF27" s="85"/>
      <c r="RIG27" s="85"/>
      <c r="RIH27" s="85"/>
      <c r="RII27" s="85"/>
      <c r="RIJ27" s="85"/>
      <c r="RIK27" s="85"/>
      <c r="RIL27" s="85"/>
      <c r="RIM27" s="85"/>
      <c r="RIN27" s="85"/>
      <c r="RIO27" s="85"/>
      <c r="RIP27" s="85"/>
      <c r="RIQ27" s="85"/>
      <c r="RIR27" s="85"/>
      <c r="RIS27" s="85"/>
      <c r="RIT27" s="85"/>
      <c r="RIU27" s="85"/>
      <c r="RIV27" s="85"/>
      <c r="RIW27" s="85"/>
      <c r="RIX27" s="85"/>
      <c r="RIY27" s="85"/>
      <c r="RIZ27" s="85"/>
      <c r="RJA27" s="85"/>
      <c r="RJB27" s="85"/>
      <c r="RJC27" s="85"/>
      <c r="RJD27" s="85"/>
      <c r="RJE27" s="85"/>
      <c r="RJF27" s="85"/>
      <c r="RJG27" s="85"/>
      <c r="RJH27" s="85"/>
      <c r="RJI27" s="85"/>
      <c r="RJJ27" s="85"/>
      <c r="RJK27" s="85"/>
      <c r="RJL27" s="85"/>
      <c r="RJM27" s="85"/>
      <c r="RJN27" s="85"/>
      <c r="RJO27" s="85"/>
      <c r="RJP27" s="85"/>
      <c r="RJQ27" s="85"/>
      <c r="RJR27" s="85"/>
      <c r="RJS27" s="85"/>
      <c r="RJT27" s="85"/>
      <c r="RJU27" s="85"/>
      <c r="RJV27" s="85"/>
      <c r="RJW27" s="85"/>
      <c r="RJX27" s="85"/>
      <c r="RJY27" s="85"/>
      <c r="RJZ27" s="85"/>
      <c r="RKA27" s="85"/>
      <c r="RKB27" s="85"/>
      <c r="RKC27" s="85"/>
      <c r="RKD27" s="85"/>
      <c r="RKE27" s="85"/>
      <c r="RKF27" s="85"/>
      <c r="RKG27" s="85"/>
      <c r="RKH27" s="85"/>
      <c r="RKI27" s="85"/>
      <c r="RKJ27" s="85"/>
      <c r="RKK27" s="85"/>
      <c r="RKL27" s="85"/>
      <c r="RKM27" s="85"/>
      <c r="RKN27" s="85"/>
      <c r="RKO27" s="85"/>
      <c r="RKP27" s="85"/>
      <c r="RKQ27" s="85"/>
      <c r="RKR27" s="85"/>
      <c r="RKS27" s="85"/>
      <c r="RKT27" s="85"/>
      <c r="RKU27" s="85"/>
      <c r="RKV27" s="85"/>
      <c r="RKW27" s="85"/>
      <c r="RKX27" s="85"/>
      <c r="RKY27" s="85"/>
      <c r="RKZ27" s="85"/>
      <c r="RLA27" s="85"/>
      <c r="RLB27" s="85"/>
      <c r="RLC27" s="85"/>
      <c r="RLD27" s="85"/>
      <c r="RLE27" s="85"/>
      <c r="RLF27" s="85"/>
      <c r="RLG27" s="85"/>
      <c r="RLH27" s="85"/>
      <c r="RLI27" s="85"/>
      <c r="RLJ27" s="85"/>
      <c r="RLK27" s="85"/>
      <c r="RLL27" s="85"/>
      <c r="RLM27" s="85"/>
      <c r="RLN27" s="85"/>
      <c r="RLO27" s="85"/>
      <c r="RLP27" s="85"/>
      <c r="RLQ27" s="85"/>
      <c r="RLR27" s="85"/>
      <c r="RLS27" s="85"/>
      <c r="RLT27" s="85"/>
      <c r="RLU27" s="85"/>
      <c r="RLV27" s="85"/>
      <c r="RLW27" s="85"/>
      <c r="RLX27" s="85"/>
      <c r="RLY27" s="85"/>
      <c r="RLZ27" s="85"/>
      <c r="RMA27" s="85"/>
      <c r="RMB27" s="85"/>
      <c r="RMC27" s="85"/>
      <c r="RMD27" s="85"/>
      <c r="RME27" s="85"/>
      <c r="RMF27" s="85"/>
      <c r="RMG27" s="85"/>
      <c r="RMH27" s="85"/>
      <c r="RMI27" s="85"/>
      <c r="RMJ27" s="85"/>
      <c r="RMK27" s="85"/>
      <c r="RML27" s="85"/>
      <c r="RMM27" s="85"/>
      <c r="RMN27" s="85"/>
      <c r="RMO27" s="85"/>
      <c r="RMP27" s="85"/>
      <c r="RMQ27" s="85"/>
      <c r="RMR27" s="85"/>
      <c r="RMS27" s="85"/>
      <c r="RMT27" s="85"/>
      <c r="RMU27" s="85"/>
      <c r="RMV27" s="85"/>
      <c r="RMW27" s="85"/>
      <c r="RMX27" s="85"/>
      <c r="RMY27" s="85"/>
      <c r="RMZ27" s="85"/>
      <c r="RNA27" s="85"/>
      <c r="RNB27" s="85"/>
      <c r="RNC27" s="85"/>
      <c r="RND27" s="85"/>
      <c r="RNE27" s="85"/>
      <c r="RNF27" s="85"/>
      <c r="RNG27" s="85"/>
      <c r="RNH27" s="85"/>
      <c r="RNI27" s="85"/>
      <c r="RNJ27" s="85"/>
      <c r="RNK27" s="85"/>
      <c r="RNL27" s="85"/>
      <c r="RNM27" s="85"/>
      <c r="RNN27" s="85"/>
      <c r="RNO27" s="85"/>
      <c r="RNP27" s="85"/>
      <c r="RNQ27" s="85"/>
      <c r="RNR27" s="85"/>
      <c r="RNS27" s="85"/>
      <c r="RNT27" s="85"/>
      <c r="RNU27" s="85"/>
      <c r="RNV27" s="85"/>
      <c r="RNW27" s="85"/>
      <c r="RNX27" s="85"/>
      <c r="RNY27" s="85"/>
      <c r="RNZ27" s="85"/>
      <c r="ROA27" s="85"/>
      <c r="ROB27" s="85"/>
      <c r="ROC27" s="85"/>
      <c r="ROD27" s="85"/>
      <c r="ROE27" s="85"/>
      <c r="ROF27" s="85"/>
      <c r="ROG27" s="85"/>
      <c r="ROH27" s="85"/>
      <c r="ROI27" s="85"/>
      <c r="ROJ27" s="85"/>
      <c r="ROK27" s="85"/>
      <c r="ROL27" s="85"/>
      <c r="ROM27" s="85"/>
      <c r="RON27" s="85"/>
      <c r="ROO27" s="85"/>
      <c r="ROP27" s="85"/>
      <c r="ROQ27" s="85"/>
      <c r="ROR27" s="85"/>
      <c r="ROS27" s="85"/>
      <c r="ROT27" s="85"/>
      <c r="ROU27" s="85"/>
      <c r="ROV27" s="85"/>
      <c r="ROW27" s="85"/>
      <c r="ROX27" s="85"/>
      <c r="ROY27" s="85"/>
      <c r="ROZ27" s="85"/>
      <c r="RPA27" s="85"/>
      <c r="RPB27" s="85"/>
      <c r="RPC27" s="85"/>
      <c r="RPD27" s="85"/>
      <c r="RPE27" s="85"/>
      <c r="RPF27" s="85"/>
      <c r="RPG27" s="85"/>
      <c r="RPH27" s="85"/>
      <c r="RPI27" s="85"/>
      <c r="RPJ27" s="85"/>
      <c r="RPK27" s="85"/>
      <c r="RPL27" s="85"/>
      <c r="RPM27" s="85"/>
      <c r="RPN27" s="85"/>
      <c r="RPO27" s="85"/>
      <c r="RPP27" s="85"/>
      <c r="RPQ27" s="85"/>
      <c r="RPR27" s="85"/>
      <c r="RPS27" s="85"/>
      <c r="RPT27" s="85"/>
      <c r="RPU27" s="85"/>
      <c r="RPV27" s="85"/>
      <c r="RPW27" s="85"/>
      <c r="RPX27" s="85"/>
      <c r="RPY27" s="85"/>
      <c r="RPZ27" s="85"/>
      <c r="RQA27" s="85"/>
      <c r="RQB27" s="85"/>
      <c r="RQC27" s="85"/>
      <c r="RQD27" s="85"/>
      <c r="RQE27" s="85"/>
      <c r="RQF27" s="85"/>
      <c r="RQG27" s="85"/>
      <c r="RQH27" s="85"/>
      <c r="RQI27" s="85"/>
      <c r="RQJ27" s="85"/>
      <c r="RQK27" s="85"/>
      <c r="RQL27" s="85"/>
      <c r="RQM27" s="85"/>
      <c r="RQN27" s="85"/>
      <c r="RQO27" s="85"/>
      <c r="RQP27" s="85"/>
      <c r="RQQ27" s="85"/>
      <c r="RQR27" s="85"/>
      <c r="RQS27" s="85"/>
      <c r="RQT27" s="85"/>
      <c r="RQU27" s="85"/>
      <c r="RQV27" s="85"/>
      <c r="RQW27" s="85"/>
      <c r="RQX27" s="85"/>
      <c r="RQY27" s="85"/>
      <c r="RQZ27" s="85"/>
      <c r="RRA27" s="85"/>
      <c r="RRB27" s="85"/>
      <c r="RRC27" s="85"/>
      <c r="RRD27" s="85"/>
      <c r="RRE27" s="85"/>
      <c r="RRF27" s="85"/>
      <c r="RRG27" s="85"/>
      <c r="RRH27" s="85"/>
      <c r="RRI27" s="85"/>
      <c r="RRJ27" s="85"/>
      <c r="RRK27" s="85"/>
      <c r="RRL27" s="85"/>
      <c r="RRM27" s="85"/>
      <c r="RRN27" s="85"/>
      <c r="RRO27" s="85"/>
      <c r="RRP27" s="85"/>
      <c r="RRQ27" s="85"/>
      <c r="RRR27" s="85"/>
      <c r="RRS27" s="85"/>
      <c r="RRT27" s="85"/>
      <c r="RRU27" s="85"/>
      <c r="RRV27" s="85"/>
      <c r="RRW27" s="85"/>
      <c r="RRX27" s="85"/>
      <c r="RRY27" s="85"/>
      <c r="RRZ27" s="85"/>
      <c r="RSA27" s="85"/>
      <c r="RSB27" s="85"/>
      <c r="RSC27" s="85"/>
      <c r="RSD27" s="85"/>
      <c r="RSE27" s="85"/>
      <c r="RSF27" s="85"/>
      <c r="RSG27" s="85"/>
      <c r="RSH27" s="85"/>
      <c r="RSI27" s="85"/>
      <c r="RSJ27" s="85"/>
      <c r="RSK27" s="85"/>
      <c r="RSL27" s="85"/>
      <c r="RSM27" s="85"/>
      <c r="RSN27" s="85"/>
      <c r="RSO27" s="85"/>
      <c r="RSP27" s="85"/>
      <c r="RSQ27" s="85"/>
      <c r="RSR27" s="85"/>
      <c r="RSS27" s="85"/>
      <c r="RST27" s="85"/>
      <c r="RSU27" s="85"/>
      <c r="RSV27" s="85"/>
      <c r="RSW27" s="85"/>
      <c r="RSX27" s="85"/>
      <c r="RSY27" s="85"/>
      <c r="RSZ27" s="85"/>
      <c r="RTA27" s="85"/>
      <c r="RTB27" s="85"/>
      <c r="RTC27" s="85"/>
      <c r="RTD27" s="85"/>
      <c r="RTE27" s="85"/>
      <c r="RTF27" s="85"/>
      <c r="RTG27" s="85"/>
      <c r="RTH27" s="85"/>
      <c r="RTI27" s="85"/>
      <c r="RTJ27" s="85"/>
      <c r="RTK27" s="85"/>
      <c r="RTL27" s="85"/>
      <c r="RTM27" s="85"/>
      <c r="RTN27" s="85"/>
      <c r="RTO27" s="85"/>
      <c r="RTP27" s="85"/>
      <c r="RTQ27" s="85"/>
      <c r="RTR27" s="85"/>
      <c r="RTS27" s="85"/>
      <c r="RTT27" s="85"/>
      <c r="RTU27" s="85"/>
      <c r="RTV27" s="85"/>
      <c r="RTW27" s="85"/>
      <c r="RTX27" s="85"/>
      <c r="RTY27" s="85"/>
      <c r="RTZ27" s="85"/>
      <c r="RUA27" s="85"/>
      <c r="RUB27" s="85"/>
      <c r="RUC27" s="85"/>
      <c r="RUD27" s="85"/>
      <c r="RUE27" s="85"/>
      <c r="RUF27" s="85"/>
      <c r="RUG27" s="85"/>
      <c r="RUH27" s="85"/>
      <c r="RUI27" s="85"/>
      <c r="RUJ27" s="85"/>
      <c r="RUK27" s="85"/>
      <c r="RUL27" s="85"/>
      <c r="RUM27" s="85"/>
      <c r="RUN27" s="85"/>
      <c r="RUO27" s="85"/>
      <c r="RUP27" s="85"/>
      <c r="RUQ27" s="85"/>
      <c r="RUR27" s="85"/>
      <c r="RUS27" s="85"/>
      <c r="RUT27" s="85"/>
      <c r="RUU27" s="85"/>
      <c r="RUV27" s="85"/>
      <c r="RUW27" s="85"/>
      <c r="RUX27" s="85"/>
      <c r="RUY27" s="85"/>
      <c r="RUZ27" s="85"/>
      <c r="RVA27" s="85"/>
      <c r="RVB27" s="85"/>
      <c r="RVC27" s="85"/>
      <c r="RVD27" s="85"/>
      <c r="RVE27" s="85"/>
      <c r="RVF27" s="85"/>
      <c r="RVG27" s="85"/>
      <c r="RVH27" s="85"/>
      <c r="RVI27" s="85"/>
      <c r="RVJ27" s="85"/>
      <c r="RVK27" s="85"/>
      <c r="RVL27" s="85"/>
      <c r="RVM27" s="85"/>
      <c r="RVN27" s="85"/>
      <c r="RVO27" s="85"/>
      <c r="RVP27" s="85"/>
      <c r="RVQ27" s="85"/>
      <c r="RVR27" s="85"/>
      <c r="RVS27" s="85"/>
      <c r="RVT27" s="85"/>
      <c r="RVU27" s="85"/>
      <c r="RVV27" s="85"/>
      <c r="RVW27" s="85"/>
      <c r="RVX27" s="85"/>
      <c r="RVY27" s="85"/>
      <c r="RVZ27" s="85"/>
      <c r="RWA27" s="85"/>
      <c r="RWB27" s="85"/>
      <c r="RWC27" s="85"/>
      <c r="RWD27" s="85"/>
      <c r="RWE27" s="85"/>
      <c r="RWF27" s="85"/>
      <c r="RWG27" s="85"/>
      <c r="RWH27" s="85"/>
      <c r="RWI27" s="85"/>
      <c r="RWJ27" s="85"/>
      <c r="RWK27" s="85"/>
      <c r="RWL27" s="85"/>
      <c r="RWM27" s="85"/>
      <c r="RWN27" s="85"/>
      <c r="RWO27" s="85"/>
      <c r="RWP27" s="85"/>
      <c r="RWQ27" s="85"/>
      <c r="RWR27" s="85"/>
      <c r="RWS27" s="85"/>
      <c r="RWT27" s="85"/>
      <c r="RWU27" s="85"/>
      <c r="RWV27" s="85"/>
      <c r="RWW27" s="85"/>
      <c r="RWX27" s="85"/>
      <c r="RWY27" s="85"/>
      <c r="RWZ27" s="85"/>
      <c r="RXA27" s="85"/>
      <c r="RXB27" s="85"/>
      <c r="RXC27" s="85"/>
      <c r="RXD27" s="85"/>
      <c r="RXE27" s="85"/>
      <c r="RXF27" s="85"/>
      <c r="RXG27" s="85"/>
      <c r="RXH27" s="85"/>
      <c r="RXI27" s="85"/>
      <c r="RXJ27" s="85"/>
      <c r="RXK27" s="85"/>
      <c r="RXL27" s="85"/>
      <c r="RXM27" s="85"/>
      <c r="RXN27" s="85"/>
      <c r="RXO27" s="85"/>
      <c r="RXP27" s="85"/>
      <c r="RXQ27" s="85"/>
      <c r="RXR27" s="85"/>
      <c r="RXS27" s="85"/>
      <c r="RXT27" s="85"/>
      <c r="RXU27" s="85"/>
      <c r="RXV27" s="85"/>
      <c r="RXW27" s="85"/>
      <c r="RXX27" s="85"/>
      <c r="RXY27" s="85"/>
      <c r="RXZ27" s="85"/>
      <c r="RYA27" s="85"/>
      <c r="RYB27" s="85"/>
      <c r="RYC27" s="85"/>
      <c r="RYD27" s="85"/>
      <c r="RYE27" s="85"/>
      <c r="RYF27" s="85"/>
      <c r="RYG27" s="85"/>
      <c r="RYH27" s="85"/>
      <c r="RYI27" s="85"/>
      <c r="RYJ27" s="85"/>
      <c r="RYK27" s="85"/>
      <c r="RYL27" s="85"/>
      <c r="RYM27" s="85"/>
      <c r="RYN27" s="85"/>
      <c r="RYO27" s="85"/>
      <c r="RYP27" s="85"/>
      <c r="RYQ27" s="85"/>
      <c r="RYR27" s="85"/>
      <c r="RYS27" s="85"/>
      <c r="RYT27" s="85"/>
      <c r="RYU27" s="85"/>
      <c r="RYV27" s="85"/>
      <c r="RYW27" s="85"/>
      <c r="RYX27" s="85"/>
      <c r="RYY27" s="85"/>
      <c r="RYZ27" s="85"/>
      <c r="RZA27" s="85"/>
      <c r="RZB27" s="85"/>
      <c r="RZC27" s="85"/>
      <c r="RZD27" s="85"/>
      <c r="RZE27" s="85"/>
      <c r="RZF27" s="85"/>
      <c r="RZG27" s="85"/>
      <c r="RZH27" s="85"/>
      <c r="RZI27" s="85"/>
      <c r="RZJ27" s="85"/>
      <c r="RZK27" s="85"/>
      <c r="RZL27" s="85"/>
      <c r="RZM27" s="85"/>
      <c r="RZN27" s="85"/>
      <c r="RZO27" s="85"/>
      <c r="RZP27" s="85"/>
      <c r="RZQ27" s="85"/>
      <c r="RZR27" s="85"/>
      <c r="RZS27" s="85"/>
      <c r="RZT27" s="85"/>
      <c r="RZU27" s="85"/>
      <c r="RZV27" s="85"/>
      <c r="RZW27" s="85"/>
      <c r="RZX27" s="85"/>
      <c r="RZY27" s="85"/>
      <c r="RZZ27" s="85"/>
      <c r="SAA27" s="85"/>
      <c r="SAB27" s="85"/>
      <c r="SAC27" s="85"/>
      <c r="SAD27" s="85"/>
      <c r="SAE27" s="85"/>
      <c r="SAF27" s="85"/>
      <c r="SAG27" s="85"/>
      <c r="SAH27" s="85"/>
      <c r="SAI27" s="85"/>
      <c r="SAJ27" s="85"/>
      <c r="SAK27" s="85"/>
      <c r="SAL27" s="85"/>
      <c r="SAM27" s="85"/>
      <c r="SAN27" s="85"/>
      <c r="SAO27" s="85"/>
      <c r="SAP27" s="85"/>
      <c r="SAQ27" s="85"/>
      <c r="SAR27" s="85"/>
      <c r="SAS27" s="85"/>
      <c r="SAT27" s="85"/>
      <c r="SAU27" s="85"/>
      <c r="SAV27" s="85"/>
      <c r="SAW27" s="85"/>
      <c r="SAX27" s="85"/>
      <c r="SAY27" s="85"/>
      <c r="SAZ27" s="85"/>
      <c r="SBA27" s="85"/>
      <c r="SBB27" s="85"/>
      <c r="SBC27" s="85"/>
      <c r="SBD27" s="85"/>
      <c r="SBE27" s="85"/>
      <c r="SBF27" s="85"/>
      <c r="SBG27" s="85"/>
      <c r="SBH27" s="85"/>
      <c r="SBI27" s="85"/>
      <c r="SBJ27" s="85"/>
      <c r="SBK27" s="85"/>
      <c r="SBL27" s="85"/>
      <c r="SBM27" s="85"/>
      <c r="SBN27" s="85"/>
      <c r="SBO27" s="85"/>
      <c r="SBP27" s="85"/>
      <c r="SBQ27" s="85"/>
      <c r="SBR27" s="85"/>
      <c r="SBS27" s="85"/>
      <c r="SBT27" s="85"/>
      <c r="SBU27" s="85"/>
      <c r="SBV27" s="85"/>
      <c r="SBW27" s="85"/>
      <c r="SBX27" s="85"/>
      <c r="SBY27" s="85"/>
      <c r="SBZ27" s="85"/>
      <c r="SCA27" s="85"/>
      <c r="SCB27" s="85"/>
      <c r="SCC27" s="85"/>
      <c r="SCD27" s="85"/>
      <c r="SCE27" s="85"/>
      <c r="SCF27" s="85"/>
      <c r="SCG27" s="85"/>
      <c r="SCH27" s="85"/>
      <c r="SCI27" s="85"/>
      <c r="SCJ27" s="85"/>
      <c r="SCK27" s="85"/>
      <c r="SCL27" s="85"/>
      <c r="SCM27" s="85"/>
      <c r="SCN27" s="85"/>
      <c r="SCO27" s="85"/>
      <c r="SCP27" s="85"/>
      <c r="SCQ27" s="85"/>
      <c r="SCR27" s="85"/>
      <c r="SCS27" s="85"/>
      <c r="SCT27" s="85"/>
      <c r="SCU27" s="85"/>
      <c r="SCV27" s="85"/>
      <c r="SCW27" s="85"/>
      <c r="SCX27" s="85"/>
      <c r="SCY27" s="85"/>
      <c r="SCZ27" s="85"/>
      <c r="SDA27" s="85"/>
      <c r="SDB27" s="85"/>
      <c r="SDC27" s="85"/>
      <c r="SDD27" s="85"/>
      <c r="SDE27" s="85"/>
      <c r="SDF27" s="85"/>
      <c r="SDG27" s="85"/>
      <c r="SDH27" s="85"/>
      <c r="SDI27" s="85"/>
      <c r="SDJ27" s="85"/>
      <c r="SDK27" s="85"/>
      <c r="SDL27" s="85"/>
      <c r="SDM27" s="85"/>
      <c r="SDN27" s="85"/>
      <c r="SDO27" s="85"/>
      <c r="SDP27" s="85"/>
      <c r="SDQ27" s="85"/>
      <c r="SDR27" s="85"/>
      <c r="SDS27" s="85"/>
      <c r="SDT27" s="85"/>
      <c r="SDU27" s="85"/>
      <c r="SDV27" s="85"/>
      <c r="SDW27" s="85"/>
      <c r="SDX27" s="85"/>
      <c r="SDY27" s="85"/>
      <c r="SDZ27" s="85"/>
      <c r="SEA27" s="85"/>
      <c r="SEB27" s="85"/>
      <c r="SEC27" s="85"/>
      <c r="SED27" s="85"/>
      <c r="SEE27" s="85"/>
      <c r="SEF27" s="85"/>
      <c r="SEG27" s="85"/>
      <c r="SEH27" s="85"/>
      <c r="SEI27" s="85"/>
      <c r="SEJ27" s="85"/>
      <c r="SEK27" s="85"/>
      <c r="SEL27" s="85"/>
      <c r="SEM27" s="85"/>
      <c r="SEN27" s="85"/>
      <c r="SEO27" s="85"/>
      <c r="SEP27" s="85"/>
      <c r="SEQ27" s="85"/>
      <c r="SER27" s="85"/>
      <c r="SES27" s="85"/>
      <c r="SET27" s="85"/>
      <c r="SEU27" s="85"/>
      <c r="SEV27" s="85"/>
      <c r="SEW27" s="85"/>
      <c r="SEX27" s="85"/>
      <c r="SEY27" s="85"/>
      <c r="SEZ27" s="85"/>
      <c r="SFA27" s="85"/>
      <c r="SFB27" s="85"/>
      <c r="SFC27" s="85"/>
      <c r="SFD27" s="85"/>
      <c r="SFE27" s="85"/>
      <c r="SFF27" s="85"/>
      <c r="SFG27" s="85"/>
      <c r="SFH27" s="85"/>
      <c r="SFI27" s="85"/>
      <c r="SFJ27" s="85"/>
      <c r="SFK27" s="85"/>
      <c r="SFL27" s="85"/>
      <c r="SFM27" s="85"/>
      <c r="SFN27" s="85"/>
      <c r="SFO27" s="85"/>
      <c r="SFP27" s="85"/>
      <c r="SFQ27" s="85"/>
      <c r="SFR27" s="85"/>
      <c r="SFS27" s="85"/>
      <c r="SFT27" s="85"/>
      <c r="SFU27" s="85"/>
      <c r="SFV27" s="85"/>
      <c r="SFW27" s="85"/>
      <c r="SFX27" s="85"/>
      <c r="SFY27" s="85"/>
      <c r="SFZ27" s="85"/>
      <c r="SGA27" s="85"/>
      <c r="SGB27" s="85"/>
      <c r="SGC27" s="85"/>
      <c r="SGD27" s="85"/>
      <c r="SGE27" s="85"/>
      <c r="SGF27" s="85"/>
      <c r="SGG27" s="85"/>
      <c r="SGH27" s="85"/>
      <c r="SGI27" s="85"/>
      <c r="SGJ27" s="85"/>
      <c r="SGK27" s="85"/>
      <c r="SGL27" s="85"/>
      <c r="SGM27" s="85"/>
      <c r="SGN27" s="85"/>
      <c r="SGO27" s="85"/>
      <c r="SGP27" s="85"/>
      <c r="SGQ27" s="85"/>
      <c r="SGR27" s="85"/>
      <c r="SGS27" s="85"/>
      <c r="SGT27" s="85"/>
      <c r="SGU27" s="85"/>
      <c r="SGV27" s="85"/>
      <c r="SGW27" s="85"/>
      <c r="SGX27" s="85"/>
      <c r="SGY27" s="85"/>
      <c r="SGZ27" s="85"/>
      <c r="SHA27" s="85"/>
      <c r="SHB27" s="85"/>
      <c r="SHC27" s="85"/>
      <c r="SHD27" s="85"/>
      <c r="SHE27" s="85"/>
      <c r="SHF27" s="85"/>
      <c r="SHG27" s="85"/>
      <c r="SHH27" s="85"/>
      <c r="SHI27" s="85"/>
      <c r="SHJ27" s="85"/>
      <c r="SHK27" s="85"/>
      <c r="SHL27" s="85"/>
      <c r="SHM27" s="85"/>
      <c r="SHN27" s="85"/>
      <c r="SHO27" s="85"/>
      <c r="SHP27" s="85"/>
      <c r="SHQ27" s="85"/>
      <c r="SHR27" s="85"/>
      <c r="SHS27" s="85"/>
      <c r="SHT27" s="85"/>
      <c r="SHU27" s="85"/>
      <c r="SHV27" s="85"/>
      <c r="SHW27" s="85"/>
      <c r="SHX27" s="85"/>
      <c r="SHY27" s="85"/>
      <c r="SHZ27" s="85"/>
      <c r="SIA27" s="85"/>
      <c r="SIB27" s="85"/>
      <c r="SIC27" s="85"/>
      <c r="SID27" s="85"/>
      <c r="SIE27" s="85"/>
      <c r="SIF27" s="85"/>
      <c r="SIG27" s="85"/>
      <c r="SIH27" s="85"/>
      <c r="SII27" s="85"/>
      <c r="SIJ27" s="85"/>
      <c r="SIK27" s="85"/>
      <c r="SIL27" s="85"/>
      <c r="SIM27" s="85"/>
      <c r="SIN27" s="85"/>
      <c r="SIO27" s="85"/>
      <c r="SIP27" s="85"/>
      <c r="SIQ27" s="85"/>
      <c r="SIR27" s="85"/>
      <c r="SIS27" s="85"/>
      <c r="SIT27" s="85"/>
      <c r="SIU27" s="85"/>
      <c r="SIV27" s="85"/>
      <c r="SIW27" s="85"/>
      <c r="SIX27" s="85"/>
      <c r="SIY27" s="85"/>
      <c r="SIZ27" s="85"/>
      <c r="SJA27" s="85"/>
      <c r="SJB27" s="85"/>
      <c r="SJC27" s="85"/>
      <c r="SJD27" s="85"/>
      <c r="SJE27" s="85"/>
      <c r="SJF27" s="85"/>
      <c r="SJG27" s="85"/>
      <c r="SJH27" s="85"/>
      <c r="SJI27" s="85"/>
      <c r="SJJ27" s="85"/>
      <c r="SJK27" s="85"/>
      <c r="SJL27" s="85"/>
      <c r="SJM27" s="85"/>
      <c r="SJN27" s="85"/>
      <c r="SJO27" s="85"/>
      <c r="SJP27" s="85"/>
      <c r="SJQ27" s="85"/>
      <c r="SJR27" s="85"/>
      <c r="SJS27" s="85"/>
      <c r="SJT27" s="85"/>
      <c r="SJU27" s="85"/>
      <c r="SJV27" s="85"/>
      <c r="SJW27" s="85"/>
      <c r="SJX27" s="85"/>
      <c r="SJY27" s="85"/>
      <c r="SJZ27" s="85"/>
      <c r="SKA27" s="85"/>
      <c r="SKB27" s="85"/>
      <c r="SKC27" s="85"/>
      <c r="SKD27" s="85"/>
      <c r="SKE27" s="85"/>
      <c r="SKF27" s="85"/>
      <c r="SKG27" s="85"/>
      <c r="SKH27" s="85"/>
      <c r="SKI27" s="85"/>
      <c r="SKJ27" s="85"/>
      <c r="SKK27" s="85"/>
      <c r="SKL27" s="85"/>
      <c r="SKM27" s="85"/>
      <c r="SKN27" s="85"/>
      <c r="SKO27" s="85"/>
      <c r="SKP27" s="85"/>
      <c r="SKQ27" s="85"/>
      <c r="SKR27" s="85"/>
      <c r="SKS27" s="85"/>
      <c r="SKT27" s="85"/>
      <c r="SKU27" s="85"/>
      <c r="SKV27" s="85"/>
      <c r="SKW27" s="85"/>
      <c r="SKX27" s="85"/>
      <c r="SKY27" s="85"/>
      <c r="SKZ27" s="85"/>
      <c r="SLA27" s="85"/>
      <c r="SLB27" s="85"/>
      <c r="SLC27" s="85"/>
      <c r="SLD27" s="85"/>
      <c r="SLE27" s="85"/>
      <c r="SLF27" s="85"/>
      <c r="SLG27" s="85"/>
      <c r="SLH27" s="85"/>
      <c r="SLI27" s="85"/>
      <c r="SLJ27" s="85"/>
      <c r="SLK27" s="85"/>
      <c r="SLL27" s="85"/>
      <c r="SLM27" s="85"/>
      <c r="SLN27" s="85"/>
      <c r="SLO27" s="85"/>
      <c r="SLP27" s="85"/>
      <c r="SLQ27" s="85"/>
      <c r="SLR27" s="85"/>
      <c r="SLS27" s="85"/>
      <c r="SLT27" s="85"/>
      <c r="SLU27" s="85"/>
      <c r="SLV27" s="85"/>
      <c r="SLW27" s="85"/>
      <c r="SLX27" s="85"/>
      <c r="SLY27" s="85"/>
      <c r="SLZ27" s="85"/>
      <c r="SMA27" s="85"/>
      <c r="SMB27" s="85"/>
      <c r="SMC27" s="85"/>
      <c r="SMD27" s="85"/>
      <c r="SME27" s="85"/>
      <c r="SMF27" s="85"/>
      <c r="SMG27" s="85"/>
      <c r="SMH27" s="85"/>
      <c r="SMI27" s="85"/>
      <c r="SMJ27" s="85"/>
      <c r="SMK27" s="85"/>
      <c r="SML27" s="85"/>
      <c r="SMM27" s="85"/>
      <c r="SMN27" s="85"/>
      <c r="SMO27" s="85"/>
      <c r="SMP27" s="85"/>
      <c r="SMQ27" s="85"/>
      <c r="SMR27" s="85"/>
      <c r="SMS27" s="85"/>
      <c r="SMT27" s="85"/>
      <c r="SMU27" s="85"/>
      <c r="SMV27" s="85"/>
      <c r="SMW27" s="85"/>
      <c r="SMX27" s="85"/>
      <c r="SMY27" s="85"/>
      <c r="SMZ27" s="85"/>
      <c r="SNA27" s="85"/>
      <c r="SNB27" s="85"/>
      <c r="SNC27" s="85"/>
      <c r="SND27" s="85"/>
      <c r="SNE27" s="85"/>
      <c r="SNF27" s="85"/>
      <c r="SNG27" s="85"/>
      <c r="SNH27" s="85"/>
      <c r="SNI27" s="85"/>
      <c r="SNJ27" s="85"/>
      <c r="SNK27" s="85"/>
      <c r="SNL27" s="85"/>
      <c r="SNM27" s="85"/>
      <c r="SNN27" s="85"/>
      <c r="SNO27" s="85"/>
      <c r="SNP27" s="85"/>
      <c r="SNQ27" s="85"/>
      <c r="SNR27" s="85"/>
      <c r="SNS27" s="85"/>
      <c r="SNT27" s="85"/>
      <c r="SNU27" s="85"/>
      <c r="SNV27" s="85"/>
      <c r="SNW27" s="85"/>
      <c r="SNX27" s="85"/>
      <c r="SNY27" s="85"/>
      <c r="SNZ27" s="85"/>
      <c r="SOA27" s="85"/>
      <c r="SOB27" s="85"/>
      <c r="SOC27" s="85"/>
      <c r="SOD27" s="85"/>
      <c r="SOE27" s="85"/>
      <c r="SOF27" s="85"/>
      <c r="SOG27" s="85"/>
      <c r="SOH27" s="85"/>
      <c r="SOI27" s="85"/>
      <c r="SOJ27" s="85"/>
      <c r="SOK27" s="85"/>
      <c r="SOL27" s="85"/>
      <c r="SOM27" s="85"/>
      <c r="SON27" s="85"/>
      <c r="SOO27" s="85"/>
      <c r="SOP27" s="85"/>
      <c r="SOQ27" s="85"/>
      <c r="SOR27" s="85"/>
      <c r="SOS27" s="85"/>
      <c r="SOT27" s="85"/>
      <c r="SOU27" s="85"/>
      <c r="SOV27" s="85"/>
      <c r="SOW27" s="85"/>
      <c r="SOX27" s="85"/>
      <c r="SOY27" s="85"/>
      <c r="SOZ27" s="85"/>
      <c r="SPA27" s="85"/>
      <c r="SPB27" s="85"/>
      <c r="SPC27" s="85"/>
      <c r="SPD27" s="85"/>
      <c r="SPE27" s="85"/>
      <c r="SPF27" s="85"/>
      <c r="SPG27" s="85"/>
      <c r="SPH27" s="85"/>
      <c r="SPI27" s="85"/>
      <c r="SPJ27" s="85"/>
      <c r="SPK27" s="85"/>
      <c r="SPL27" s="85"/>
      <c r="SPM27" s="85"/>
      <c r="SPN27" s="85"/>
      <c r="SPO27" s="85"/>
      <c r="SPP27" s="85"/>
      <c r="SPQ27" s="85"/>
      <c r="SPR27" s="85"/>
      <c r="SPS27" s="85"/>
      <c r="SPT27" s="85"/>
      <c r="SPU27" s="85"/>
      <c r="SPV27" s="85"/>
      <c r="SPW27" s="85"/>
      <c r="SPX27" s="85"/>
      <c r="SPY27" s="85"/>
      <c r="SPZ27" s="85"/>
      <c r="SQA27" s="85"/>
      <c r="SQB27" s="85"/>
      <c r="SQC27" s="85"/>
      <c r="SQD27" s="85"/>
      <c r="SQE27" s="85"/>
      <c r="SQF27" s="85"/>
      <c r="SQG27" s="85"/>
      <c r="SQH27" s="85"/>
      <c r="SQI27" s="85"/>
      <c r="SQJ27" s="85"/>
      <c r="SQK27" s="85"/>
      <c r="SQL27" s="85"/>
      <c r="SQM27" s="85"/>
      <c r="SQN27" s="85"/>
      <c r="SQO27" s="85"/>
      <c r="SQP27" s="85"/>
      <c r="SQQ27" s="85"/>
      <c r="SQR27" s="85"/>
      <c r="SQS27" s="85"/>
      <c r="SQT27" s="85"/>
      <c r="SQU27" s="85"/>
      <c r="SQV27" s="85"/>
      <c r="SQW27" s="85"/>
      <c r="SQX27" s="85"/>
      <c r="SQY27" s="85"/>
      <c r="SQZ27" s="85"/>
      <c r="SRA27" s="85"/>
      <c r="SRB27" s="85"/>
      <c r="SRC27" s="85"/>
      <c r="SRD27" s="85"/>
      <c r="SRE27" s="85"/>
      <c r="SRF27" s="85"/>
      <c r="SRG27" s="85"/>
      <c r="SRH27" s="85"/>
      <c r="SRI27" s="85"/>
      <c r="SRJ27" s="85"/>
      <c r="SRK27" s="85"/>
      <c r="SRL27" s="85"/>
      <c r="SRM27" s="85"/>
      <c r="SRN27" s="85"/>
      <c r="SRO27" s="85"/>
      <c r="SRP27" s="85"/>
      <c r="SRQ27" s="85"/>
      <c r="SRR27" s="85"/>
      <c r="SRS27" s="85"/>
      <c r="SRT27" s="85"/>
      <c r="SRU27" s="85"/>
      <c r="SRV27" s="85"/>
      <c r="SRW27" s="85"/>
      <c r="SRX27" s="85"/>
      <c r="SRY27" s="85"/>
      <c r="SRZ27" s="85"/>
      <c r="SSA27" s="85"/>
      <c r="SSB27" s="85"/>
      <c r="SSC27" s="85"/>
      <c r="SSD27" s="85"/>
      <c r="SSE27" s="85"/>
      <c r="SSF27" s="85"/>
      <c r="SSG27" s="85"/>
      <c r="SSH27" s="85"/>
      <c r="SSI27" s="85"/>
      <c r="SSJ27" s="85"/>
      <c r="SSK27" s="85"/>
      <c r="SSL27" s="85"/>
      <c r="SSM27" s="85"/>
      <c r="SSN27" s="85"/>
      <c r="SSO27" s="85"/>
      <c r="SSP27" s="85"/>
      <c r="SSQ27" s="85"/>
      <c r="SSR27" s="85"/>
      <c r="SSS27" s="85"/>
      <c r="SST27" s="85"/>
      <c r="SSU27" s="85"/>
      <c r="SSV27" s="85"/>
      <c r="SSW27" s="85"/>
      <c r="SSX27" s="85"/>
      <c r="SSY27" s="85"/>
      <c r="SSZ27" s="85"/>
      <c r="STA27" s="85"/>
      <c r="STB27" s="85"/>
      <c r="STC27" s="85"/>
      <c r="STD27" s="85"/>
      <c r="STE27" s="85"/>
      <c r="STF27" s="85"/>
      <c r="STG27" s="85"/>
      <c r="STH27" s="85"/>
      <c r="STI27" s="85"/>
      <c r="STJ27" s="85"/>
      <c r="STK27" s="85"/>
      <c r="STL27" s="85"/>
      <c r="STM27" s="85"/>
      <c r="STN27" s="85"/>
      <c r="STO27" s="85"/>
      <c r="STP27" s="85"/>
      <c r="STQ27" s="85"/>
      <c r="STR27" s="85"/>
      <c r="STS27" s="85"/>
      <c r="STT27" s="85"/>
      <c r="STU27" s="85"/>
      <c r="STV27" s="85"/>
      <c r="STW27" s="85"/>
      <c r="STX27" s="85"/>
      <c r="STY27" s="85"/>
      <c r="STZ27" s="85"/>
      <c r="SUA27" s="85"/>
      <c r="SUB27" s="85"/>
      <c r="SUC27" s="85"/>
      <c r="SUD27" s="85"/>
      <c r="SUE27" s="85"/>
      <c r="SUF27" s="85"/>
      <c r="SUG27" s="85"/>
      <c r="SUH27" s="85"/>
      <c r="SUI27" s="85"/>
      <c r="SUJ27" s="85"/>
      <c r="SUK27" s="85"/>
      <c r="SUL27" s="85"/>
      <c r="SUM27" s="85"/>
      <c r="SUN27" s="85"/>
      <c r="SUO27" s="85"/>
      <c r="SUP27" s="85"/>
      <c r="SUQ27" s="85"/>
      <c r="SUR27" s="85"/>
      <c r="SUS27" s="85"/>
      <c r="SUT27" s="85"/>
      <c r="SUU27" s="85"/>
      <c r="SUV27" s="85"/>
      <c r="SUW27" s="85"/>
      <c r="SUX27" s="85"/>
      <c r="SUY27" s="85"/>
      <c r="SUZ27" s="85"/>
      <c r="SVA27" s="85"/>
      <c r="SVB27" s="85"/>
      <c r="SVC27" s="85"/>
      <c r="SVD27" s="85"/>
      <c r="SVE27" s="85"/>
      <c r="SVF27" s="85"/>
      <c r="SVG27" s="85"/>
      <c r="SVH27" s="85"/>
      <c r="SVI27" s="85"/>
      <c r="SVJ27" s="85"/>
      <c r="SVK27" s="85"/>
      <c r="SVL27" s="85"/>
      <c r="SVM27" s="85"/>
      <c r="SVN27" s="85"/>
      <c r="SVO27" s="85"/>
      <c r="SVP27" s="85"/>
      <c r="SVQ27" s="85"/>
      <c r="SVR27" s="85"/>
      <c r="SVS27" s="85"/>
      <c r="SVT27" s="85"/>
      <c r="SVU27" s="85"/>
      <c r="SVV27" s="85"/>
      <c r="SVW27" s="85"/>
      <c r="SVX27" s="85"/>
      <c r="SVY27" s="85"/>
      <c r="SVZ27" s="85"/>
      <c r="SWA27" s="85"/>
      <c r="SWB27" s="85"/>
      <c r="SWC27" s="85"/>
      <c r="SWD27" s="85"/>
      <c r="SWE27" s="85"/>
      <c r="SWF27" s="85"/>
      <c r="SWG27" s="85"/>
      <c r="SWH27" s="85"/>
      <c r="SWI27" s="85"/>
      <c r="SWJ27" s="85"/>
      <c r="SWK27" s="85"/>
      <c r="SWL27" s="85"/>
      <c r="SWM27" s="85"/>
      <c r="SWN27" s="85"/>
      <c r="SWO27" s="85"/>
      <c r="SWP27" s="85"/>
      <c r="SWQ27" s="85"/>
      <c r="SWR27" s="85"/>
      <c r="SWS27" s="85"/>
      <c r="SWT27" s="85"/>
      <c r="SWU27" s="85"/>
      <c r="SWV27" s="85"/>
      <c r="SWW27" s="85"/>
      <c r="SWX27" s="85"/>
      <c r="SWY27" s="85"/>
      <c r="SWZ27" s="85"/>
      <c r="SXA27" s="85"/>
      <c r="SXB27" s="85"/>
      <c r="SXC27" s="85"/>
      <c r="SXD27" s="85"/>
      <c r="SXE27" s="85"/>
      <c r="SXF27" s="85"/>
      <c r="SXG27" s="85"/>
      <c r="SXH27" s="85"/>
      <c r="SXI27" s="85"/>
      <c r="SXJ27" s="85"/>
      <c r="SXK27" s="85"/>
      <c r="SXL27" s="85"/>
      <c r="SXM27" s="85"/>
      <c r="SXN27" s="85"/>
      <c r="SXO27" s="85"/>
      <c r="SXP27" s="85"/>
      <c r="SXQ27" s="85"/>
      <c r="SXR27" s="85"/>
      <c r="SXS27" s="85"/>
      <c r="SXT27" s="85"/>
      <c r="SXU27" s="85"/>
      <c r="SXV27" s="85"/>
      <c r="SXW27" s="85"/>
      <c r="SXX27" s="85"/>
      <c r="SXY27" s="85"/>
      <c r="SXZ27" s="85"/>
      <c r="SYA27" s="85"/>
      <c r="SYB27" s="85"/>
      <c r="SYC27" s="85"/>
      <c r="SYD27" s="85"/>
      <c r="SYE27" s="85"/>
      <c r="SYF27" s="85"/>
      <c r="SYG27" s="85"/>
      <c r="SYH27" s="85"/>
      <c r="SYI27" s="85"/>
      <c r="SYJ27" s="85"/>
      <c r="SYK27" s="85"/>
      <c r="SYL27" s="85"/>
      <c r="SYM27" s="85"/>
      <c r="SYN27" s="85"/>
      <c r="SYO27" s="85"/>
      <c r="SYP27" s="85"/>
      <c r="SYQ27" s="85"/>
      <c r="SYR27" s="85"/>
      <c r="SYS27" s="85"/>
      <c r="SYT27" s="85"/>
      <c r="SYU27" s="85"/>
      <c r="SYV27" s="85"/>
      <c r="SYW27" s="85"/>
      <c r="SYX27" s="85"/>
      <c r="SYY27" s="85"/>
      <c r="SYZ27" s="85"/>
      <c r="SZA27" s="85"/>
      <c r="SZB27" s="85"/>
      <c r="SZC27" s="85"/>
      <c r="SZD27" s="85"/>
      <c r="SZE27" s="85"/>
      <c r="SZF27" s="85"/>
      <c r="SZG27" s="85"/>
      <c r="SZH27" s="85"/>
      <c r="SZI27" s="85"/>
      <c r="SZJ27" s="85"/>
      <c r="SZK27" s="85"/>
      <c r="SZL27" s="85"/>
      <c r="SZM27" s="85"/>
      <c r="SZN27" s="85"/>
      <c r="SZO27" s="85"/>
      <c r="SZP27" s="85"/>
      <c r="SZQ27" s="85"/>
      <c r="SZR27" s="85"/>
      <c r="SZS27" s="85"/>
      <c r="SZT27" s="85"/>
      <c r="SZU27" s="85"/>
      <c r="SZV27" s="85"/>
      <c r="SZW27" s="85"/>
      <c r="SZX27" s="85"/>
      <c r="SZY27" s="85"/>
      <c r="SZZ27" s="85"/>
      <c r="TAA27" s="85"/>
      <c r="TAB27" s="85"/>
      <c r="TAC27" s="85"/>
      <c r="TAD27" s="85"/>
      <c r="TAE27" s="85"/>
      <c r="TAF27" s="85"/>
      <c r="TAG27" s="85"/>
      <c r="TAH27" s="85"/>
      <c r="TAI27" s="85"/>
      <c r="TAJ27" s="85"/>
      <c r="TAK27" s="85"/>
      <c r="TAL27" s="85"/>
      <c r="TAM27" s="85"/>
      <c r="TAN27" s="85"/>
      <c r="TAO27" s="85"/>
      <c r="TAP27" s="85"/>
      <c r="TAQ27" s="85"/>
      <c r="TAR27" s="85"/>
      <c r="TAS27" s="85"/>
      <c r="TAT27" s="85"/>
      <c r="TAU27" s="85"/>
      <c r="TAV27" s="85"/>
      <c r="TAW27" s="85"/>
      <c r="TAX27" s="85"/>
      <c r="TAY27" s="85"/>
      <c r="TAZ27" s="85"/>
      <c r="TBA27" s="85"/>
      <c r="TBB27" s="85"/>
      <c r="TBC27" s="85"/>
      <c r="TBD27" s="85"/>
      <c r="TBE27" s="85"/>
      <c r="TBF27" s="85"/>
      <c r="TBG27" s="85"/>
      <c r="TBH27" s="85"/>
      <c r="TBI27" s="85"/>
      <c r="TBJ27" s="85"/>
      <c r="TBK27" s="85"/>
      <c r="TBL27" s="85"/>
      <c r="TBM27" s="85"/>
      <c r="TBN27" s="85"/>
      <c r="TBO27" s="85"/>
      <c r="TBP27" s="85"/>
      <c r="TBQ27" s="85"/>
      <c r="TBR27" s="85"/>
      <c r="TBS27" s="85"/>
      <c r="TBT27" s="85"/>
      <c r="TBU27" s="85"/>
      <c r="TBV27" s="85"/>
      <c r="TBW27" s="85"/>
      <c r="TBX27" s="85"/>
      <c r="TBY27" s="85"/>
      <c r="TBZ27" s="85"/>
      <c r="TCA27" s="85"/>
      <c r="TCB27" s="85"/>
      <c r="TCC27" s="85"/>
      <c r="TCD27" s="85"/>
      <c r="TCE27" s="85"/>
      <c r="TCF27" s="85"/>
      <c r="TCG27" s="85"/>
      <c r="TCH27" s="85"/>
      <c r="TCI27" s="85"/>
      <c r="TCJ27" s="85"/>
      <c r="TCK27" s="85"/>
      <c r="TCL27" s="85"/>
      <c r="TCM27" s="85"/>
      <c r="TCN27" s="85"/>
      <c r="TCO27" s="85"/>
      <c r="TCP27" s="85"/>
      <c r="TCQ27" s="85"/>
      <c r="TCR27" s="85"/>
      <c r="TCS27" s="85"/>
      <c r="TCT27" s="85"/>
      <c r="TCU27" s="85"/>
      <c r="TCV27" s="85"/>
      <c r="TCW27" s="85"/>
      <c r="TCX27" s="85"/>
      <c r="TCY27" s="85"/>
      <c r="TCZ27" s="85"/>
      <c r="TDA27" s="85"/>
      <c r="TDB27" s="85"/>
      <c r="TDC27" s="85"/>
      <c r="TDD27" s="85"/>
      <c r="TDE27" s="85"/>
      <c r="TDF27" s="85"/>
      <c r="TDG27" s="85"/>
      <c r="TDH27" s="85"/>
      <c r="TDI27" s="85"/>
      <c r="TDJ27" s="85"/>
      <c r="TDK27" s="85"/>
      <c r="TDL27" s="85"/>
      <c r="TDM27" s="85"/>
      <c r="TDN27" s="85"/>
      <c r="TDO27" s="85"/>
      <c r="TDP27" s="85"/>
      <c r="TDQ27" s="85"/>
      <c r="TDR27" s="85"/>
      <c r="TDS27" s="85"/>
      <c r="TDT27" s="85"/>
      <c r="TDU27" s="85"/>
      <c r="TDV27" s="85"/>
      <c r="TDW27" s="85"/>
      <c r="TDX27" s="85"/>
      <c r="TDY27" s="85"/>
      <c r="TDZ27" s="85"/>
      <c r="TEA27" s="85"/>
      <c r="TEB27" s="85"/>
      <c r="TEC27" s="85"/>
      <c r="TED27" s="85"/>
      <c r="TEE27" s="85"/>
      <c r="TEF27" s="85"/>
      <c r="TEG27" s="85"/>
      <c r="TEH27" s="85"/>
      <c r="TEI27" s="85"/>
      <c r="TEJ27" s="85"/>
      <c r="TEK27" s="85"/>
      <c r="TEL27" s="85"/>
      <c r="TEM27" s="85"/>
      <c r="TEN27" s="85"/>
      <c r="TEO27" s="85"/>
      <c r="TEP27" s="85"/>
      <c r="TEQ27" s="85"/>
      <c r="TER27" s="85"/>
      <c r="TES27" s="85"/>
      <c r="TET27" s="85"/>
      <c r="TEU27" s="85"/>
      <c r="TEV27" s="85"/>
      <c r="TEW27" s="85"/>
      <c r="TEX27" s="85"/>
      <c r="TEY27" s="85"/>
      <c r="TEZ27" s="85"/>
      <c r="TFA27" s="85"/>
      <c r="TFB27" s="85"/>
      <c r="TFC27" s="85"/>
      <c r="TFD27" s="85"/>
      <c r="TFE27" s="85"/>
      <c r="TFF27" s="85"/>
      <c r="TFG27" s="85"/>
      <c r="TFH27" s="85"/>
      <c r="TFI27" s="85"/>
      <c r="TFJ27" s="85"/>
      <c r="TFK27" s="85"/>
      <c r="TFL27" s="85"/>
      <c r="TFM27" s="85"/>
      <c r="TFN27" s="85"/>
      <c r="TFO27" s="85"/>
      <c r="TFP27" s="85"/>
      <c r="TFQ27" s="85"/>
      <c r="TFR27" s="85"/>
      <c r="TFS27" s="85"/>
      <c r="TFT27" s="85"/>
      <c r="TFU27" s="85"/>
      <c r="TFV27" s="85"/>
      <c r="TFW27" s="85"/>
      <c r="TFX27" s="85"/>
      <c r="TFY27" s="85"/>
      <c r="TFZ27" s="85"/>
      <c r="TGA27" s="85"/>
      <c r="TGB27" s="85"/>
      <c r="TGC27" s="85"/>
      <c r="TGD27" s="85"/>
      <c r="TGE27" s="85"/>
      <c r="TGF27" s="85"/>
      <c r="TGG27" s="85"/>
      <c r="TGH27" s="85"/>
      <c r="TGI27" s="85"/>
      <c r="TGJ27" s="85"/>
      <c r="TGK27" s="85"/>
      <c r="TGL27" s="85"/>
      <c r="TGM27" s="85"/>
      <c r="TGN27" s="85"/>
      <c r="TGO27" s="85"/>
      <c r="TGP27" s="85"/>
      <c r="TGQ27" s="85"/>
      <c r="TGR27" s="85"/>
      <c r="TGS27" s="85"/>
      <c r="TGT27" s="85"/>
      <c r="TGU27" s="85"/>
      <c r="TGV27" s="85"/>
      <c r="TGW27" s="85"/>
      <c r="TGX27" s="85"/>
      <c r="TGY27" s="85"/>
      <c r="TGZ27" s="85"/>
      <c r="THA27" s="85"/>
      <c r="THB27" s="85"/>
      <c r="THC27" s="85"/>
      <c r="THD27" s="85"/>
      <c r="THE27" s="85"/>
      <c r="THF27" s="85"/>
      <c r="THG27" s="85"/>
      <c r="THH27" s="85"/>
      <c r="THI27" s="85"/>
      <c r="THJ27" s="85"/>
      <c r="THK27" s="85"/>
      <c r="THL27" s="85"/>
      <c r="THM27" s="85"/>
      <c r="THN27" s="85"/>
      <c r="THO27" s="85"/>
      <c r="THP27" s="85"/>
      <c r="THQ27" s="85"/>
      <c r="THR27" s="85"/>
      <c r="THS27" s="85"/>
      <c r="THT27" s="85"/>
      <c r="THU27" s="85"/>
      <c r="THV27" s="85"/>
      <c r="THW27" s="85"/>
      <c r="THX27" s="85"/>
      <c r="THY27" s="85"/>
      <c r="THZ27" s="85"/>
      <c r="TIA27" s="85"/>
      <c r="TIB27" s="85"/>
      <c r="TIC27" s="85"/>
      <c r="TID27" s="85"/>
      <c r="TIE27" s="85"/>
      <c r="TIF27" s="85"/>
      <c r="TIG27" s="85"/>
      <c r="TIH27" s="85"/>
      <c r="TII27" s="85"/>
      <c r="TIJ27" s="85"/>
      <c r="TIK27" s="85"/>
      <c r="TIL27" s="85"/>
      <c r="TIM27" s="85"/>
      <c r="TIN27" s="85"/>
      <c r="TIO27" s="85"/>
      <c r="TIP27" s="85"/>
      <c r="TIQ27" s="85"/>
      <c r="TIR27" s="85"/>
      <c r="TIS27" s="85"/>
      <c r="TIT27" s="85"/>
      <c r="TIU27" s="85"/>
      <c r="TIV27" s="85"/>
      <c r="TIW27" s="85"/>
      <c r="TIX27" s="85"/>
      <c r="TIY27" s="85"/>
      <c r="TIZ27" s="85"/>
      <c r="TJA27" s="85"/>
      <c r="TJB27" s="85"/>
      <c r="TJC27" s="85"/>
      <c r="TJD27" s="85"/>
      <c r="TJE27" s="85"/>
      <c r="TJF27" s="85"/>
      <c r="TJG27" s="85"/>
      <c r="TJH27" s="85"/>
      <c r="TJI27" s="85"/>
      <c r="TJJ27" s="85"/>
      <c r="TJK27" s="85"/>
      <c r="TJL27" s="85"/>
      <c r="TJM27" s="85"/>
      <c r="TJN27" s="85"/>
      <c r="TJO27" s="85"/>
      <c r="TJP27" s="85"/>
      <c r="TJQ27" s="85"/>
      <c r="TJR27" s="85"/>
      <c r="TJS27" s="85"/>
      <c r="TJT27" s="85"/>
      <c r="TJU27" s="85"/>
      <c r="TJV27" s="85"/>
      <c r="TJW27" s="85"/>
      <c r="TJX27" s="85"/>
      <c r="TJY27" s="85"/>
      <c r="TJZ27" s="85"/>
      <c r="TKA27" s="85"/>
      <c r="TKB27" s="85"/>
      <c r="TKC27" s="85"/>
      <c r="TKD27" s="85"/>
      <c r="TKE27" s="85"/>
      <c r="TKF27" s="85"/>
      <c r="TKG27" s="85"/>
      <c r="TKH27" s="85"/>
      <c r="TKI27" s="85"/>
      <c r="TKJ27" s="85"/>
      <c r="TKK27" s="85"/>
      <c r="TKL27" s="85"/>
      <c r="TKM27" s="85"/>
      <c r="TKN27" s="85"/>
      <c r="TKO27" s="85"/>
      <c r="TKP27" s="85"/>
      <c r="TKQ27" s="85"/>
      <c r="TKR27" s="85"/>
      <c r="TKS27" s="85"/>
      <c r="TKT27" s="85"/>
      <c r="TKU27" s="85"/>
      <c r="TKV27" s="85"/>
      <c r="TKW27" s="85"/>
      <c r="TKX27" s="85"/>
      <c r="TKY27" s="85"/>
      <c r="TKZ27" s="85"/>
      <c r="TLA27" s="85"/>
      <c r="TLB27" s="85"/>
      <c r="TLC27" s="85"/>
      <c r="TLD27" s="85"/>
      <c r="TLE27" s="85"/>
      <c r="TLF27" s="85"/>
      <c r="TLG27" s="85"/>
      <c r="TLH27" s="85"/>
      <c r="TLI27" s="85"/>
      <c r="TLJ27" s="85"/>
      <c r="TLK27" s="85"/>
      <c r="TLL27" s="85"/>
      <c r="TLM27" s="85"/>
      <c r="TLN27" s="85"/>
      <c r="TLO27" s="85"/>
      <c r="TLP27" s="85"/>
      <c r="TLQ27" s="85"/>
      <c r="TLR27" s="85"/>
      <c r="TLS27" s="85"/>
      <c r="TLT27" s="85"/>
      <c r="TLU27" s="85"/>
      <c r="TLV27" s="85"/>
      <c r="TLW27" s="85"/>
      <c r="TLX27" s="85"/>
      <c r="TLY27" s="85"/>
      <c r="TLZ27" s="85"/>
      <c r="TMA27" s="85"/>
      <c r="TMB27" s="85"/>
      <c r="TMC27" s="85"/>
      <c r="TMD27" s="85"/>
      <c r="TME27" s="85"/>
      <c r="TMF27" s="85"/>
      <c r="TMG27" s="85"/>
      <c r="TMH27" s="85"/>
      <c r="TMI27" s="85"/>
      <c r="TMJ27" s="85"/>
      <c r="TMK27" s="85"/>
      <c r="TML27" s="85"/>
      <c r="TMM27" s="85"/>
      <c r="TMN27" s="85"/>
      <c r="TMO27" s="85"/>
      <c r="TMP27" s="85"/>
      <c r="TMQ27" s="85"/>
      <c r="TMR27" s="85"/>
      <c r="TMS27" s="85"/>
      <c r="TMT27" s="85"/>
      <c r="TMU27" s="85"/>
      <c r="TMV27" s="85"/>
      <c r="TMW27" s="85"/>
      <c r="TMX27" s="85"/>
      <c r="TMY27" s="85"/>
      <c r="TMZ27" s="85"/>
      <c r="TNA27" s="85"/>
      <c r="TNB27" s="85"/>
      <c r="TNC27" s="85"/>
      <c r="TND27" s="85"/>
      <c r="TNE27" s="85"/>
      <c r="TNF27" s="85"/>
      <c r="TNG27" s="85"/>
      <c r="TNH27" s="85"/>
      <c r="TNI27" s="85"/>
      <c r="TNJ27" s="85"/>
      <c r="TNK27" s="85"/>
      <c r="TNL27" s="85"/>
      <c r="TNM27" s="85"/>
      <c r="TNN27" s="85"/>
      <c r="TNO27" s="85"/>
      <c r="TNP27" s="85"/>
      <c r="TNQ27" s="85"/>
      <c r="TNR27" s="85"/>
      <c r="TNS27" s="85"/>
      <c r="TNT27" s="85"/>
      <c r="TNU27" s="85"/>
      <c r="TNV27" s="85"/>
      <c r="TNW27" s="85"/>
      <c r="TNX27" s="85"/>
      <c r="TNY27" s="85"/>
      <c r="TNZ27" s="85"/>
      <c r="TOA27" s="85"/>
      <c r="TOB27" s="85"/>
      <c r="TOC27" s="85"/>
      <c r="TOD27" s="85"/>
      <c r="TOE27" s="85"/>
      <c r="TOF27" s="85"/>
      <c r="TOG27" s="85"/>
      <c r="TOH27" s="85"/>
      <c r="TOI27" s="85"/>
      <c r="TOJ27" s="85"/>
      <c r="TOK27" s="85"/>
      <c r="TOL27" s="85"/>
      <c r="TOM27" s="85"/>
      <c r="TON27" s="85"/>
      <c r="TOO27" s="85"/>
      <c r="TOP27" s="85"/>
      <c r="TOQ27" s="85"/>
      <c r="TOR27" s="85"/>
      <c r="TOS27" s="85"/>
      <c r="TOT27" s="85"/>
      <c r="TOU27" s="85"/>
      <c r="TOV27" s="85"/>
      <c r="TOW27" s="85"/>
      <c r="TOX27" s="85"/>
      <c r="TOY27" s="85"/>
      <c r="TOZ27" s="85"/>
      <c r="TPA27" s="85"/>
      <c r="TPB27" s="85"/>
      <c r="TPC27" s="85"/>
      <c r="TPD27" s="85"/>
      <c r="TPE27" s="85"/>
      <c r="TPF27" s="85"/>
      <c r="TPG27" s="85"/>
      <c r="TPH27" s="85"/>
      <c r="TPI27" s="85"/>
      <c r="TPJ27" s="85"/>
      <c r="TPK27" s="85"/>
      <c r="TPL27" s="85"/>
      <c r="TPM27" s="85"/>
      <c r="TPN27" s="85"/>
      <c r="TPO27" s="85"/>
      <c r="TPP27" s="85"/>
      <c r="TPQ27" s="85"/>
      <c r="TPR27" s="85"/>
      <c r="TPS27" s="85"/>
      <c r="TPT27" s="85"/>
      <c r="TPU27" s="85"/>
      <c r="TPV27" s="85"/>
      <c r="TPW27" s="85"/>
      <c r="TPX27" s="85"/>
      <c r="TPY27" s="85"/>
      <c r="TPZ27" s="85"/>
      <c r="TQA27" s="85"/>
      <c r="TQB27" s="85"/>
      <c r="TQC27" s="85"/>
      <c r="TQD27" s="85"/>
      <c r="TQE27" s="85"/>
      <c r="TQF27" s="85"/>
      <c r="TQG27" s="85"/>
      <c r="TQH27" s="85"/>
      <c r="TQI27" s="85"/>
      <c r="TQJ27" s="85"/>
      <c r="TQK27" s="85"/>
      <c r="TQL27" s="85"/>
      <c r="TQM27" s="85"/>
      <c r="TQN27" s="85"/>
      <c r="TQO27" s="85"/>
      <c r="TQP27" s="85"/>
      <c r="TQQ27" s="85"/>
      <c r="TQR27" s="85"/>
      <c r="TQS27" s="85"/>
      <c r="TQT27" s="85"/>
      <c r="TQU27" s="85"/>
      <c r="TQV27" s="85"/>
      <c r="TQW27" s="85"/>
      <c r="TQX27" s="85"/>
      <c r="TQY27" s="85"/>
      <c r="TQZ27" s="85"/>
      <c r="TRA27" s="85"/>
      <c r="TRB27" s="85"/>
      <c r="TRC27" s="85"/>
      <c r="TRD27" s="85"/>
      <c r="TRE27" s="85"/>
      <c r="TRF27" s="85"/>
      <c r="TRG27" s="85"/>
      <c r="TRH27" s="85"/>
      <c r="TRI27" s="85"/>
      <c r="TRJ27" s="85"/>
      <c r="TRK27" s="85"/>
      <c r="TRL27" s="85"/>
      <c r="TRM27" s="85"/>
      <c r="TRN27" s="85"/>
      <c r="TRO27" s="85"/>
      <c r="TRP27" s="85"/>
      <c r="TRQ27" s="85"/>
      <c r="TRR27" s="85"/>
      <c r="TRS27" s="85"/>
      <c r="TRT27" s="85"/>
      <c r="TRU27" s="85"/>
      <c r="TRV27" s="85"/>
      <c r="TRW27" s="85"/>
      <c r="TRX27" s="85"/>
      <c r="TRY27" s="85"/>
      <c r="TRZ27" s="85"/>
      <c r="TSA27" s="85"/>
      <c r="TSB27" s="85"/>
      <c r="TSC27" s="85"/>
      <c r="TSD27" s="85"/>
      <c r="TSE27" s="85"/>
      <c r="TSF27" s="85"/>
      <c r="TSG27" s="85"/>
      <c r="TSH27" s="85"/>
      <c r="TSI27" s="85"/>
      <c r="TSJ27" s="85"/>
      <c r="TSK27" s="85"/>
      <c r="TSL27" s="85"/>
      <c r="TSM27" s="85"/>
      <c r="TSN27" s="85"/>
      <c r="TSO27" s="85"/>
      <c r="TSP27" s="85"/>
      <c r="TSQ27" s="85"/>
      <c r="TSR27" s="85"/>
      <c r="TSS27" s="85"/>
      <c r="TST27" s="85"/>
      <c r="TSU27" s="85"/>
      <c r="TSV27" s="85"/>
      <c r="TSW27" s="85"/>
      <c r="TSX27" s="85"/>
      <c r="TSY27" s="85"/>
      <c r="TSZ27" s="85"/>
      <c r="TTA27" s="85"/>
      <c r="TTB27" s="85"/>
      <c r="TTC27" s="85"/>
      <c r="TTD27" s="85"/>
      <c r="TTE27" s="85"/>
      <c r="TTF27" s="85"/>
      <c r="TTG27" s="85"/>
      <c r="TTH27" s="85"/>
      <c r="TTI27" s="85"/>
      <c r="TTJ27" s="85"/>
      <c r="TTK27" s="85"/>
      <c r="TTL27" s="85"/>
      <c r="TTM27" s="85"/>
      <c r="TTN27" s="85"/>
      <c r="TTO27" s="85"/>
      <c r="TTP27" s="85"/>
      <c r="TTQ27" s="85"/>
      <c r="TTR27" s="85"/>
      <c r="TTS27" s="85"/>
      <c r="TTT27" s="85"/>
      <c r="TTU27" s="85"/>
      <c r="TTV27" s="85"/>
      <c r="TTW27" s="85"/>
      <c r="TTX27" s="85"/>
      <c r="TTY27" s="85"/>
      <c r="TTZ27" s="85"/>
      <c r="TUA27" s="85"/>
      <c r="TUB27" s="85"/>
      <c r="TUC27" s="85"/>
      <c r="TUD27" s="85"/>
      <c r="TUE27" s="85"/>
      <c r="TUF27" s="85"/>
      <c r="TUG27" s="85"/>
      <c r="TUH27" s="85"/>
      <c r="TUI27" s="85"/>
      <c r="TUJ27" s="85"/>
      <c r="TUK27" s="85"/>
      <c r="TUL27" s="85"/>
      <c r="TUM27" s="85"/>
      <c r="TUN27" s="85"/>
      <c r="TUO27" s="85"/>
      <c r="TUP27" s="85"/>
      <c r="TUQ27" s="85"/>
      <c r="TUR27" s="85"/>
      <c r="TUS27" s="85"/>
      <c r="TUT27" s="85"/>
      <c r="TUU27" s="85"/>
      <c r="TUV27" s="85"/>
      <c r="TUW27" s="85"/>
      <c r="TUX27" s="85"/>
      <c r="TUY27" s="85"/>
      <c r="TUZ27" s="85"/>
      <c r="TVA27" s="85"/>
      <c r="TVB27" s="85"/>
      <c r="TVC27" s="85"/>
      <c r="TVD27" s="85"/>
      <c r="TVE27" s="85"/>
      <c r="TVF27" s="85"/>
      <c r="TVG27" s="85"/>
      <c r="TVH27" s="85"/>
      <c r="TVI27" s="85"/>
      <c r="TVJ27" s="85"/>
      <c r="TVK27" s="85"/>
      <c r="TVL27" s="85"/>
      <c r="TVM27" s="85"/>
      <c r="TVN27" s="85"/>
      <c r="TVO27" s="85"/>
      <c r="TVP27" s="85"/>
      <c r="TVQ27" s="85"/>
      <c r="TVR27" s="85"/>
      <c r="TVS27" s="85"/>
      <c r="TVT27" s="85"/>
      <c r="TVU27" s="85"/>
      <c r="TVV27" s="85"/>
      <c r="TVW27" s="85"/>
      <c r="TVX27" s="85"/>
      <c r="TVY27" s="85"/>
      <c r="TVZ27" s="85"/>
      <c r="TWA27" s="85"/>
      <c r="TWB27" s="85"/>
      <c r="TWC27" s="85"/>
      <c r="TWD27" s="85"/>
      <c r="TWE27" s="85"/>
      <c r="TWF27" s="85"/>
      <c r="TWG27" s="85"/>
      <c r="TWH27" s="85"/>
      <c r="TWI27" s="85"/>
      <c r="TWJ27" s="85"/>
      <c r="TWK27" s="85"/>
      <c r="TWL27" s="85"/>
      <c r="TWM27" s="85"/>
      <c r="TWN27" s="85"/>
      <c r="TWO27" s="85"/>
      <c r="TWP27" s="85"/>
      <c r="TWQ27" s="85"/>
      <c r="TWR27" s="85"/>
      <c r="TWS27" s="85"/>
      <c r="TWT27" s="85"/>
      <c r="TWU27" s="85"/>
      <c r="TWV27" s="85"/>
      <c r="TWW27" s="85"/>
      <c r="TWX27" s="85"/>
      <c r="TWY27" s="85"/>
      <c r="TWZ27" s="85"/>
      <c r="TXA27" s="85"/>
      <c r="TXB27" s="85"/>
      <c r="TXC27" s="85"/>
      <c r="TXD27" s="85"/>
      <c r="TXE27" s="85"/>
      <c r="TXF27" s="85"/>
      <c r="TXG27" s="85"/>
      <c r="TXH27" s="85"/>
      <c r="TXI27" s="85"/>
      <c r="TXJ27" s="85"/>
      <c r="TXK27" s="85"/>
      <c r="TXL27" s="85"/>
      <c r="TXM27" s="85"/>
      <c r="TXN27" s="85"/>
      <c r="TXO27" s="85"/>
      <c r="TXP27" s="85"/>
      <c r="TXQ27" s="85"/>
      <c r="TXR27" s="85"/>
      <c r="TXS27" s="85"/>
      <c r="TXT27" s="85"/>
      <c r="TXU27" s="85"/>
      <c r="TXV27" s="85"/>
      <c r="TXW27" s="85"/>
      <c r="TXX27" s="85"/>
      <c r="TXY27" s="85"/>
      <c r="TXZ27" s="85"/>
      <c r="TYA27" s="85"/>
      <c r="TYB27" s="85"/>
      <c r="TYC27" s="85"/>
      <c r="TYD27" s="85"/>
      <c r="TYE27" s="85"/>
      <c r="TYF27" s="85"/>
      <c r="TYG27" s="85"/>
      <c r="TYH27" s="85"/>
      <c r="TYI27" s="85"/>
      <c r="TYJ27" s="85"/>
      <c r="TYK27" s="85"/>
      <c r="TYL27" s="85"/>
      <c r="TYM27" s="85"/>
      <c r="TYN27" s="85"/>
      <c r="TYO27" s="85"/>
      <c r="TYP27" s="85"/>
      <c r="TYQ27" s="85"/>
      <c r="TYR27" s="85"/>
      <c r="TYS27" s="85"/>
      <c r="TYT27" s="85"/>
      <c r="TYU27" s="85"/>
      <c r="TYV27" s="85"/>
      <c r="TYW27" s="85"/>
      <c r="TYX27" s="85"/>
      <c r="TYY27" s="85"/>
      <c r="TYZ27" s="85"/>
      <c r="TZA27" s="85"/>
      <c r="TZB27" s="85"/>
      <c r="TZC27" s="85"/>
      <c r="TZD27" s="85"/>
      <c r="TZE27" s="85"/>
      <c r="TZF27" s="85"/>
      <c r="TZG27" s="85"/>
      <c r="TZH27" s="85"/>
      <c r="TZI27" s="85"/>
      <c r="TZJ27" s="85"/>
      <c r="TZK27" s="85"/>
      <c r="TZL27" s="85"/>
      <c r="TZM27" s="85"/>
      <c r="TZN27" s="85"/>
      <c r="TZO27" s="85"/>
      <c r="TZP27" s="85"/>
      <c r="TZQ27" s="85"/>
      <c r="TZR27" s="85"/>
      <c r="TZS27" s="85"/>
      <c r="TZT27" s="85"/>
      <c r="TZU27" s="85"/>
      <c r="TZV27" s="85"/>
      <c r="TZW27" s="85"/>
      <c r="TZX27" s="85"/>
      <c r="TZY27" s="85"/>
      <c r="TZZ27" s="85"/>
      <c r="UAA27" s="85"/>
      <c r="UAB27" s="85"/>
      <c r="UAC27" s="85"/>
      <c r="UAD27" s="85"/>
      <c r="UAE27" s="85"/>
      <c r="UAF27" s="85"/>
      <c r="UAG27" s="85"/>
      <c r="UAH27" s="85"/>
      <c r="UAI27" s="85"/>
      <c r="UAJ27" s="85"/>
      <c r="UAK27" s="85"/>
      <c r="UAL27" s="85"/>
      <c r="UAM27" s="85"/>
      <c r="UAN27" s="85"/>
      <c r="UAO27" s="85"/>
      <c r="UAP27" s="85"/>
      <c r="UAQ27" s="85"/>
      <c r="UAR27" s="85"/>
      <c r="UAS27" s="85"/>
      <c r="UAT27" s="85"/>
      <c r="UAU27" s="85"/>
      <c r="UAV27" s="85"/>
      <c r="UAW27" s="85"/>
      <c r="UAX27" s="85"/>
      <c r="UAY27" s="85"/>
      <c r="UAZ27" s="85"/>
      <c r="UBA27" s="85"/>
      <c r="UBB27" s="85"/>
      <c r="UBC27" s="85"/>
      <c r="UBD27" s="85"/>
      <c r="UBE27" s="85"/>
      <c r="UBF27" s="85"/>
      <c r="UBG27" s="85"/>
      <c r="UBH27" s="85"/>
      <c r="UBI27" s="85"/>
      <c r="UBJ27" s="85"/>
      <c r="UBK27" s="85"/>
      <c r="UBL27" s="85"/>
      <c r="UBM27" s="85"/>
      <c r="UBN27" s="85"/>
      <c r="UBO27" s="85"/>
      <c r="UBP27" s="85"/>
      <c r="UBQ27" s="85"/>
      <c r="UBR27" s="85"/>
      <c r="UBS27" s="85"/>
      <c r="UBT27" s="85"/>
      <c r="UBU27" s="85"/>
      <c r="UBV27" s="85"/>
      <c r="UBW27" s="85"/>
      <c r="UBX27" s="85"/>
      <c r="UBY27" s="85"/>
      <c r="UBZ27" s="85"/>
      <c r="UCA27" s="85"/>
      <c r="UCB27" s="85"/>
      <c r="UCC27" s="85"/>
      <c r="UCD27" s="85"/>
      <c r="UCE27" s="85"/>
      <c r="UCF27" s="85"/>
      <c r="UCG27" s="85"/>
      <c r="UCH27" s="85"/>
      <c r="UCI27" s="85"/>
      <c r="UCJ27" s="85"/>
      <c r="UCK27" s="85"/>
      <c r="UCL27" s="85"/>
      <c r="UCM27" s="85"/>
      <c r="UCN27" s="85"/>
      <c r="UCO27" s="85"/>
      <c r="UCP27" s="85"/>
      <c r="UCQ27" s="85"/>
      <c r="UCR27" s="85"/>
      <c r="UCS27" s="85"/>
      <c r="UCT27" s="85"/>
      <c r="UCU27" s="85"/>
      <c r="UCV27" s="85"/>
      <c r="UCW27" s="85"/>
      <c r="UCX27" s="85"/>
      <c r="UCY27" s="85"/>
      <c r="UCZ27" s="85"/>
      <c r="UDA27" s="85"/>
      <c r="UDB27" s="85"/>
      <c r="UDC27" s="85"/>
      <c r="UDD27" s="85"/>
      <c r="UDE27" s="85"/>
      <c r="UDF27" s="85"/>
      <c r="UDG27" s="85"/>
      <c r="UDH27" s="85"/>
      <c r="UDI27" s="85"/>
      <c r="UDJ27" s="85"/>
      <c r="UDK27" s="85"/>
      <c r="UDL27" s="85"/>
      <c r="UDM27" s="85"/>
      <c r="UDN27" s="85"/>
      <c r="UDO27" s="85"/>
      <c r="UDP27" s="85"/>
      <c r="UDQ27" s="85"/>
      <c r="UDR27" s="85"/>
      <c r="UDS27" s="85"/>
      <c r="UDT27" s="85"/>
      <c r="UDU27" s="85"/>
      <c r="UDV27" s="85"/>
      <c r="UDW27" s="85"/>
      <c r="UDX27" s="85"/>
      <c r="UDY27" s="85"/>
      <c r="UDZ27" s="85"/>
      <c r="UEA27" s="85"/>
      <c r="UEB27" s="85"/>
      <c r="UEC27" s="85"/>
      <c r="UED27" s="85"/>
      <c r="UEE27" s="85"/>
      <c r="UEF27" s="85"/>
      <c r="UEG27" s="85"/>
      <c r="UEH27" s="85"/>
      <c r="UEI27" s="85"/>
      <c r="UEJ27" s="85"/>
      <c r="UEK27" s="85"/>
      <c r="UEL27" s="85"/>
      <c r="UEM27" s="85"/>
      <c r="UEN27" s="85"/>
      <c r="UEO27" s="85"/>
      <c r="UEP27" s="85"/>
      <c r="UEQ27" s="85"/>
      <c r="UER27" s="85"/>
      <c r="UES27" s="85"/>
      <c r="UET27" s="85"/>
      <c r="UEU27" s="85"/>
      <c r="UEV27" s="85"/>
      <c r="UEW27" s="85"/>
      <c r="UEX27" s="85"/>
      <c r="UEY27" s="85"/>
      <c r="UEZ27" s="85"/>
      <c r="UFA27" s="85"/>
      <c r="UFB27" s="85"/>
      <c r="UFC27" s="85"/>
      <c r="UFD27" s="85"/>
      <c r="UFE27" s="85"/>
      <c r="UFF27" s="85"/>
      <c r="UFG27" s="85"/>
      <c r="UFH27" s="85"/>
      <c r="UFI27" s="85"/>
      <c r="UFJ27" s="85"/>
      <c r="UFK27" s="85"/>
      <c r="UFL27" s="85"/>
      <c r="UFM27" s="85"/>
      <c r="UFN27" s="85"/>
      <c r="UFO27" s="85"/>
      <c r="UFP27" s="85"/>
      <c r="UFQ27" s="85"/>
      <c r="UFR27" s="85"/>
      <c r="UFS27" s="85"/>
      <c r="UFT27" s="85"/>
      <c r="UFU27" s="85"/>
      <c r="UFV27" s="85"/>
      <c r="UFW27" s="85"/>
      <c r="UFX27" s="85"/>
      <c r="UFY27" s="85"/>
      <c r="UFZ27" s="85"/>
      <c r="UGA27" s="85"/>
      <c r="UGB27" s="85"/>
      <c r="UGC27" s="85"/>
      <c r="UGD27" s="85"/>
      <c r="UGE27" s="85"/>
      <c r="UGF27" s="85"/>
      <c r="UGG27" s="85"/>
      <c r="UGH27" s="85"/>
      <c r="UGI27" s="85"/>
      <c r="UGJ27" s="85"/>
      <c r="UGK27" s="85"/>
      <c r="UGL27" s="85"/>
      <c r="UGM27" s="85"/>
      <c r="UGN27" s="85"/>
      <c r="UGO27" s="85"/>
      <c r="UGP27" s="85"/>
      <c r="UGQ27" s="85"/>
      <c r="UGR27" s="85"/>
      <c r="UGS27" s="85"/>
      <c r="UGT27" s="85"/>
      <c r="UGU27" s="85"/>
      <c r="UGV27" s="85"/>
      <c r="UGW27" s="85"/>
      <c r="UGX27" s="85"/>
      <c r="UGY27" s="85"/>
      <c r="UGZ27" s="85"/>
      <c r="UHA27" s="85"/>
      <c r="UHB27" s="85"/>
      <c r="UHC27" s="85"/>
      <c r="UHD27" s="85"/>
      <c r="UHE27" s="85"/>
      <c r="UHF27" s="85"/>
      <c r="UHG27" s="85"/>
      <c r="UHH27" s="85"/>
      <c r="UHI27" s="85"/>
      <c r="UHJ27" s="85"/>
      <c r="UHK27" s="85"/>
      <c r="UHL27" s="85"/>
      <c r="UHM27" s="85"/>
      <c r="UHN27" s="85"/>
      <c r="UHO27" s="85"/>
      <c r="UHP27" s="85"/>
      <c r="UHQ27" s="85"/>
      <c r="UHR27" s="85"/>
      <c r="UHS27" s="85"/>
      <c r="UHT27" s="85"/>
      <c r="UHU27" s="85"/>
      <c r="UHV27" s="85"/>
      <c r="UHW27" s="85"/>
      <c r="UHX27" s="85"/>
      <c r="UHY27" s="85"/>
      <c r="UHZ27" s="85"/>
      <c r="UIA27" s="85"/>
      <c r="UIB27" s="85"/>
      <c r="UIC27" s="85"/>
      <c r="UID27" s="85"/>
      <c r="UIE27" s="85"/>
      <c r="UIF27" s="85"/>
      <c r="UIG27" s="85"/>
      <c r="UIH27" s="85"/>
      <c r="UII27" s="85"/>
      <c r="UIJ27" s="85"/>
      <c r="UIK27" s="85"/>
      <c r="UIL27" s="85"/>
      <c r="UIM27" s="85"/>
      <c r="UIN27" s="85"/>
      <c r="UIO27" s="85"/>
      <c r="UIP27" s="85"/>
      <c r="UIQ27" s="85"/>
      <c r="UIR27" s="85"/>
      <c r="UIS27" s="85"/>
      <c r="UIT27" s="85"/>
      <c r="UIU27" s="85"/>
      <c r="UIV27" s="85"/>
      <c r="UIW27" s="85"/>
      <c r="UIX27" s="85"/>
      <c r="UIY27" s="85"/>
      <c r="UIZ27" s="85"/>
      <c r="UJA27" s="85"/>
      <c r="UJB27" s="85"/>
      <c r="UJC27" s="85"/>
      <c r="UJD27" s="85"/>
      <c r="UJE27" s="85"/>
      <c r="UJF27" s="85"/>
      <c r="UJG27" s="85"/>
      <c r="UJH27" s="85"/>
      <c r="UJI27" s="85"/>
      <c r="UJJ27" s="85"/>
      <c r="UJK27" s="85"/>
      <c r="UJL27" s="85"/>
      <c r="UJM27" s="85"/>
      <c r="UJN27" s="85"/>
      <c r="UJO27" s="85"/>
      <c r="UJP27" s="85"/>
      <c r="UJQ27" s="85"/>
      <c r="UJR27" s="85"/>
      <c r="UJS27" s="85"/>
      <c r="UJT27" s="85"/>
      <c r="UJU27" s="85"/>
      <c r="UJV27" s="85"/>
      <c r="UJW27" s="85"/>
      <c r="UJX27" s="85"/>
      <c r="UJY27" s="85"/>
      <c r="UJZ27" s="85"/>
      <c r="UKA27" s="85"/>
      <c r="UKB27" s="85"/>
      <c r="UKC27" s="85"/>
      <c r="UKD27" s="85"/>
      <c r="UKE27" s="85"/>
      <c r="UKF27" s="85"/>
      <c r="UKG27" s="85"/>
      <c r="UKH27" s="85"/>
      <c r="UKI27" s="85"/>
      <c r="UKJ27" s="85"/>
      <c r="UKK27" s="85"/>
      <c r="UKL27" s="85"/>
      <c r="UKM27" s="85"/>
      <c r="UKN27" s="85"/>
      <c r="UKO27" s="85"/>
      <c r="UKP27" s="85"/>
      <c r="UKQ27" s="85"/>
      <c r="UKR27" s="85"/>
      <c r="UKS27" s="85"/>
      <c r="UKT27" s="85"/>
      <c r="UKU27" s="85"/>
      <c r="UKV27" s="85"/>
      <c r="UKW27" s="85"/>
      <c r="UKX27" s="85"/>
      <c r="UKY27" s="85"/>
      <c r="UKZ27" s="85"/>
      <c r="ULA27" s="85"/>
      <c r="ULB27" s="85"/>
      <c r="ULC27" s="85"/>
      <c r="ULD27" s="85"/>
      <c r="ULE27" s="85"/>
      <c r="ULF27" s="85"/>
      <c r="ULG27" s="85"/>
      <c r="ULH27" s="85"/>
      <c r="ULI27" s="85"/>
      <c r="ULJ27" s="85"/>
      <c r="ULK27" s="85"/>
      <c r="ULL27" s="85"/>
      <c r="ULM27" s="85"/>
      <c r="ULN27" s="85"/>
      <c r="ULO27" s="85"/>
      <c r="ULP27" s="85"/>
      <c r="ULQ27" s="85"/>
      <c r="ULR27" s="85"/>
      <c r="ULS27" s="85"/>
      <c r="ULT27" s="85"/>
      <c r="ULU27" s="85"/>
      <c r="ULV27" s="85"/>
      <c r="ULW27" s="85"/>
      <c r="ULX27" s="85"/>
      <c r="ULY27" s="85"/>
      <c r="ULZ27" s="85"/>
      <c r="UMA27" s="85"/>
      <c r="UMB27" s="85"/>
      <c r="UMC27" s="85"/>
      <c r="UMD27" s="85"/>
      <c r="UME27" s="85"/>
      <c r="UMF27" s="85"/>
      <c r="UMG27" s="85"/>
      <c r="UMH27" s="85"/>
      <c r="UMI27" s="85"/>
      <c r="UMJ27" s="85"/>
      <c r="UMK27" s="85"/>
      <c r="UML27" s="85"/>
      <c r="UMM27" s="85"/>
      <c r="UMN27" s="85"/>
      <c r="UMO27" s="85"/>
      <c r="UMP27" s="85"/>
      <c r="UMQ27" s="85"/>
      <c r="UMR27" s="85"/>
      <c r="UMS27" s="85"/>
      <c r="UMT27" s="85"/>
      <c r="UMU27" s="85"/>
      <c r="UMV27" s="85"/>
      <c r="UMW27" s="85"/>
      <c r="UMX27" s="85"/>
      <c r="UMY27" s="85"/>
      <c r="UMZ27" s="85"/>
      <c r="UNA27" s="85"/>
      <c r="UNB27" s="85"/>
      <c r="UNC27" s="85"/>
      <c r="UND27" s="85"/>
      <c r="UNE27" s="85"/>
      <c r="UNF27" s="85"/>
      <c r="UNG27" s="85"/>
      <c r="UNH27" s="85"/>
      <c r="UNI27" s="85"/>
      <c r="UNJ27" s="85"/>
      <c r="UNK27" s="85"/>
      <c r="UNL27" s="85"/>
      <c r="UNM27" s="85"/>
      <c r="UNN27" s="85"/>
      <c r="UNO27" s="85"/>
      <c r="UNP27" s="85"/>
      <c r="UNQ27" s="85"/>
      <c r="UNR27" s="85"/>
      <c r="UNS27" s="85"/>
      <c r="UNT27" s="85"/>
      <c r="UNU27" s="85"/>
      <c r="UNV27" s="85"/>
      <c r="UNW27" s="85"/>
      <c r="UNX27" s="85"/>
      <c r="UNY27" s="85"/>
      <c r="UNZ27" s="85"/>
      <c r="UOA27" s="85"/>
      <c r="UOB27" s="85"/>
      <c r="UOC27" s="85"/>
      <c r="UOD27" s="85"/>
      <c r="UOE27" s="85"/>
      <c r="UOF27" s="85"/>
      <c r="UOG27" s="85"/>
      <c r="UOH27" s="85"/>
      <c r="UOI27" s="85"/>
      <c r="UOJ27" s="85"/>
      <c r="UOK27" s="85"/>
      <c r="UOL27" s="85"/>
      <c r="UOM27" s="85"/>
      <c r="UON27" s="85"/>
      <c r="UOO27" s="85"/>
      <c r="UOP27" s="85"/>
      <c r="UOQ27" s="85"/>
      <c r="UOR27" s="85"/>
      <c r="UOS27" s="85"/>
      <c r="UOT27" s="85"/>
      <c r="UOU27" s="85"/>
      <c r="UOV27" s="85"/>
      <c r="UOW27" s="85"/>
      <c r="UOX27" s="85"/>
      <c r="UOY27" s="85"/>
      <c r="UOZ27" s="85"/>
      <c r="UPA27" s="85"/>
      <c r="UPB27" s="85"/>
      <c r="UPC27" s="85"/>
      <c r="UPD27" s="85"/>
      <c r="UPE27" s="85"/>
      <c r="UPF27" s="85"/>
      <c r="UPG27" s="85"/>
      <c r="UPH27" s="85"/>
      <c r="UPI27" s="85"/>
      <c r="UPJ27" s="85"/>
      <c r="UPK27" s="85"/>
      <c r="UPL27" s="85"/>
      <c r="UPM27" s="85"/>
      <c r="UPN27" s="85"/>
      <c r="UPO27" s="85"/>
      <c r="UPP27" s="85"/>
      <c r="UPQ27" s="85"/>
      <c r="UPR27" s="85"/>
      <c r="UPS27" s="85"/>
      <c r="UPT27" s="85"/>
      <c r="UPU27" s="85"/>
      <c r="UPV27" s="85"/>
      <c r="UPW27" s="85"/>
      <c r="UPX27" s="85"/>
      <c r="UPY27" s="85"/>
      <c r="UPZ27" s="85"/>
      <c r="UQA27" s="85"/>
      <c r="UQB27" s="85"/>
      <c r="UQC27" s="85"/>
      <c r="UQD27" s="85"/>
      <c r="UQE27" s="85"/>
      <c r="UQF27" s="85"/>
      <c r="UQG27" s="85"/>
      <c r="UQH27" s="85"/>
      <c r="UQI27" s="85"/>
      <c r="UQJ27" s="85"/>
      <c r="UQK27" s="85"/>
      <c r="UQL27" s="85"/>
      <c r="UQM27" s="85"/>
      <c r="UQN27" s="85"/>
      <c r="UQO27" s="85"/>
      <c r="UQP27" s="85"/>
      <c r="UQQ27" s="85"/>
      <c r="UQR27" s="85"/>
      <c r="UQS27" s="85"/>
      <c r="UQT27" s="85"/>
      <c r="UQU27" s="85"/>
      <c r="UQV27" s="85"/>
      <c r="UQW27" s="85"/>
      <c r="UQX27" s="85"/>
      <c r="UQY27" s="85"/>
      <c r="UQZ27" s="85"/>
      <c r="URA27" s="85"/>
      <c r="URB27" s="85"/>
      <c r="URC27" s="85"/>
      <c r="URD27" s="85"/>
      <c r="URE27" s="85"/>
      <c r="URF27" s="85"/>
      <c r="URG27" s="85"/>
      <c r="URH27" s="85"/>
      <c r="URI27" s="85"/>
      <c r="URJ27" s="85"/>
      <c r="URK27" s="85"/>
      <c r="URL27" s="85"/>
      <c r="URM27" s="85"/>
      <c r="URN27" s="85"/>
      <c r="URO27" s="85"/>
      <c r="URP27" s="85"/>
      <c r="URQ27" s="85"/>
      <c r="URR27" s="85"/>
      <c r="URS27" s="85"/>
      <c r="URT27" s="85"/>
      <c r="URU27" s="85"/>
      <c r="URV27" s="85"/>
      <c r="URW27" s="85"/>
      <c r="URX27" s="85"/>
      <c r="URY27" s="85"/>
      <c r="URZ27" s="85"/>
      <c r="USA27" s="85"/>
      <c r="USB27" s="85"/>
      <c r="USC27" s="85"/>
      <c r="USD27" s="85"/>
      <c r="USE27" s="85"/>
      <c r="USF27" s="85"/>
      <c r="USG27" s="85"/>
      <c r="USH27" s="85"/>
      <c r="USI27" s="85"/>
      <c r="USJ27" s="85"/>
      <c r="USK27" s="85"/>
      <c r="USL27" s="85"/>
      <c r="USM27" s="85"/>
      <c r="USN27" s="85"/>
      <c r="USO27" s="85"/>
      <c r="USP27" s="85"/>
      <c r="USQ27" s="85"/>
      <c r="USR27" s="85"/>
      <c r="USS27" s="85"/>
      <c r="UST27" s="85"/>
      <c r="USU27" s="85"/>
      <c r="USV27" s="85"/>
      <c r="USW27" s="85"/>
      <c r="USX27" s="85"/>
      <c r="USY27" s="85"/>
      <c r="USZ27" s="85"/>
      <c r="UTA27" s="85"/>
      <c r="UTB27" s="85"/>
      <c r="UTC27" s="85"/>
      <c r="UTD27" s="85"/>
      <c r="UTE27" s="85"/>
      <c r="UTF27" s="85"/>
      <c r="UTG27" s="85"/>
      <c r="UTH27" s="85"/>
      <c r="UTI27" s="85"/>
      <c r="UTJ27" s="85"/>
      <c r="UTK27" s="85"/>
      <c r="UTL27" s="85"/>
      <c r="UTM27" s="85"/>
      <c r="UTN27" s="85"/>
      <c r="UTO27" s="85"/>
      <c r="UTP27" s="85"/>
      <c r="UTQ27" s="85"/>
      <c r="UTR27" s="85"/>
      <c r="UTS27" s="85"/>
      <c r="UTT27" s="85"/>
      <c r="UTU27" s="85"/>
      <c r="UTV27" s="85"/>
      <c r="UTW27" s="85"/>
      <c r="UTX27" s="85"/>
      <c r="UTY27" s="85"/>
      <c r="UTZ27" s="85"/>
      <c r="UUA27" s="85"/>
      <c r="UUB27" s="85"/>
      <c r="UUC27" s="85"/>
      <c r="UUD27" s="85"/>
      <c r="UUE27" s="85"/>
      <c r="UUF27" s="85"/>
      <c r="UUG27" s="85"/>
      <c r="UUH27" s="85"/>
      <c r="UUI27" s="85"/>
      <c r="UUJ27" s="85"/>
      <c r="UUK27" s="85"/>
      <c r="UUL27" s="85"/>
      <c r="UUM27" s="85"/>
      <c r="UUN27" s="85"/>
      <c r="UUO27" s="85"/>
      <c r="UUP27" s="85"/>
      <c r="UUQ27" s="85"/>
      <c r="UUR27" s="85"/>
      <c r="UUS27" s="85"/>
      <c r="UUT27" s="85"/>
      <c r="UUU27" s="85"/>
      <c r="UUV27" s="85"/>
      <c r="UUW27" s="85"/>
      <c r="UUX27" s="85"/>
      <c r="UUY27" s="85"/>
      <c r="UUZ27" s="85"/>
      <c r="UVA27" s="85"/>
      <c r="UVB27" s="85"/>
      <c r="UVC27" s="85"/>
      <c r="UVD27" s="85"/>
      <c r="UVE27" s="85"/>
      <c r="UVF27" s="85"/>
      <c r="UVG27" s="85"/>
      <c r="UVH27" s="85"/>
      <c r="UVI27" s="85"/>
      <c r="UVJ27" s="85"/>
      <c r="UVK27" s="85"/>
      <c r="UVL27" s="85"/>
      <c r="UVM27" s="85"/>
      <c r="UVN27" s="85"/>
      <c r="UVO27" s="85"/>
      <c r="UVP27" s="85"/>
      <c r="UVQ27" s="85"/>
      <c r="UVR27" s="85"/>
      <c r="UVS27" s="85"/>
      <c r="UVT27" s="85"/>
      <c r="UVU27" s="85"/>
      <c r="UVV27" s="85"/>
      <c r="UVW27" s="85"/>
      <c r="UVX27" s="85"/>
      <c r="UVY27" s="85"/>
      <c r="UVZ27" s="85"/>
      <c r="UWA27" s="85"/>
      <c r="UWB27" s="85"/>
      <c r="UWC27" s="85"/>
      <c r="UWD27" s="85"/>
      <c r="UWE27" s="85"/>
      <c r="UWF27" s="85"/>
      <c r="UWG27" s="85"/>
      <c r="UWH27" s="85"/>
      <c r="UWI27" s="85"/>
      <c r="UWJ27" s="85"/>
      <c r="UWK27" s="85"/>
      <c r="UWL27" s="85"/>
      <c r="UWM27" s="85"/>
      <c r="UWN27" s="85"/>
      <c r="UWO27" s="85"/>
      <c r="UWP27" s="85"/>
      <c r="UWQ27" s="85"/>
      <c r="UWR27" s="85"/>
      <c r="UWS27" s="85"/>
      <c r="UWT27" s="85"/>
      <c r="UWU27" s="85"/>
      <c r="UWV27" s="85"/>
      <c r="UWW27" s="85"/>
      <c r="UWX27" s="85"/>
      <c r="UWY27" s="85"/>
      <c r="UWZ27" s="85"/>
      <c r="UXA27" s="85"/>
      <c r="UXB27" s="85"/>
      <c r="UXC27" s="85"/>
      <c r="UXD27" s="85"/>
      <c r="UXE27" s="85"/>
      <c r="UXF27" s="85"/>
      <c r="UXG27" s="85"/>
      <c r="UXH27" s="85"/>
      <c r="UXI27" s="85"/>
      <c r="UXJ27" s="85"/>
      <c r="UXK27" s="85"/>
      <c r="UXL27" s="85"/>
      <c r="UXM27" s="85"/>
      <c r="UXN27" s="85"/>
      <c r="UXO27" s="85"/>
      <c r="UXP27" s="85"/>
      <c r="UXQ27" s="85"/>
      <c r="UXR27" s="85"/>
      <c r="UXS27" s="85"/>
      <c r="UXT27" s="85"/>
      <c r="UXU27" s="85"/>
      <c r="UXV27" s="85"/>
      <c r="UXW27" s="85"/>
      <c r="UXX27" s="85"/>
      <c r="UXY27" s="85"/>
      <c r="UXZ27" s="85"/>
      <c r="UYA27" s="85"/>
      <c r="UYB27" s="85"/>
      <c r="UYC27" s="85"/>
      <c r="UYD27" s="85"/>
      <c r="UYE27" s="85"/>
      <c r="UYF27" s="85"/>
      <c r="UYG27" s="85"/>
      <c r="UYH27" s="85"/>
      <c r="UYI27" s="85"/>
      <c r="UYJ27" s="85"/>
      <c r="UYK27" s="85"/>
      <c r="UYL27" s="85"/>
      <c r="UYM27" s="85"/>
      <c r="UYN27" s="85"/>
      <c r="UYO27" s="85"/>
      <c r="UYP27" s="85"/>
      <c r="UYQ27" s="85"/>
      <c r="UYR27" s="85"/>
      <c r="UYS27" s="85"/>
      <c r="UYT27" s="85"/>
      <c r="UYU27" s="85"/>
      <c r="UYV27" s="85"/>
      <c r="UYW27" s="85"/>
      <c r="UYX27" s="85"/>
      <c r="UYY27" s="85"/>
      <c r="UYZ27" s="85"/>
      <c r="UZA27" s="85"/>
      <c r="UZB27" s="85"/>
      <c r="UZC27" s="85"/>
      <c r="UZD27" s="85"/>
      <c r="UZE27" s="85"/>
      <c r="UZF27" s="85"/>
      <c r="UZG27" s="85"/>
      <c r="UZH27" s="85"/>
      <c r="UZI27" s="85"/>
      <c r="UZJ27" s="85"/>
      <c r="UZK27" s="85"/>
      <c r="UZL27" s="85"/>
      <c r="UZM27" s="85"/>
      <c r="UZN27" s="85"/>
      <c r="UZO27" s="85"/>
      <c r="UZP27" s="85"/>
      <c r="UZQ27" s="85"/>
      <c r="UZR27" s="85"/>
      <c r="UZS27" s="85"/>
      <c r="UZT27" s="85"/>
      <c r="UZU27" s="85"/>
      <c r="UZV27" s="85"/>
      <c r="UZW27" s="85"/>
      <c r="UZX27" s="85"/>
      <c r="UZY27" s="85"/>
      <c r="UZZ27" s="85"/>
      <c r="VAA27" s="85"/>
      <c r="VAB27" s="85"/>
      <c r="VAC27" s="85"/>
      <c r="VAD27" s="85"/>
      <c r="VAE27" s="85"/>
      <c r="VAF27" s="85"/>
      <c r="VAG27" s="85"/>
      <c r="VAH27" s="85"/>
      <c r="VAI27" s="85"/>
      <c r="VAJ27" s="85"/>
      <c r="VAK27" s="85"/>
      <c r="VAL27" s="85"/>
      <c r="VAM27" s="85"/>
      <c r="VAN27" s="85"/>
      <c r="VAO27" s="85"/>
      <c r="VAP27" s="85"/>
      <c r="VAQ27" s="85"/>
      <c r="VAR27" s="85"/>
      <c r="VAS27" s="85"/>
      <c r="VAT27" s="85"/>
      <c r="VAU27" s="85"/>
      <c r="VAV27" s="85"/>
      <c r="VAW27" s="85"/>
      <c r="VAX27" s="85"/>
      <c r="VAY27" s="85"/>
      <c r="VAZ27" s="85"/>
      <c r="VBA27" s="85"/>
      <c r="VBB27" s="85"/>
      <c r="VBC27" s="85"/>
      <c r="VBD27" s="85"/>
      <c r="VBE27" s="85"/>
      <c r="VBF27" s="85"/>
      <c r="VBG27" s="85"/>
      <c r="VBH27" s="85"/>
      <c r="VBI27" s="85"/>
      <c r="VBJ27" s="85"/>
      <c r="VBK27" s="85"/>
      <c r="VBL27" s="85"/>
      <c r="VBM27" s="85"/>
      <c r="VBN27" s="85"/>
      <c r="VBO27" s="85"/>
      <c r="VBP27" s="85"/>
      <c r="VBQ27" s="85"/>
      <c r="VBR27" s="85"/>
      <c r="VBS27" s="85"/>
      <c r="VBT27" s="85"/>
      <c r="VBU27" s="85"/>
      <c r="VBV27" s="85"/>
      <c r="VBW27" s="85"/>
      <c r="VBX27" s="85"/>
      <c r="VBY27" s="85"/>
      <c r="VBZ27" s="85"/>
      <c r="VCA27" s="85"/>
      <c r="VCB27" s="85"/>
      <c r="VCC27" s="85"/>
      <c r="VCD27" s="85"/>
      <c r="VCE27" s="85"/>
      <c r="VCF27" s="85"/>
      <c r="VCG27" s="85"/>
      <c r="VCH27" s="85"/>
      <c r="VCI27" s="85"/>
      <c r="VCJ27" s="85"/>
      <c r="VCK27" s="85"/>
      <c r="VCL27" s="85"/>
      <c r="VCM27" s="85"/>
      <c r="VCN27" s="85"/>
      <c r="VCO27" s="85"/>
      <c r="VCP27" s="85"/>
      <c r="VCQ27" s="85"/>
      <c r="VCR27" s="85"/>
      <c r="VCS27" s="85"/>
      <c r="VCT27" s="85"/>
      <c r="VCU27" s="85"/>
      <c r="VCV27" s="85"/>
      <c r="VCW27" s="85"/>
      <c r="VCX27" s="85"/>
      <c r="VCY27" s="85"/>
      <c r="VCZ27" s="85"/>
      <c r="VDA27" s="85"/>
      <c r="VDB27" s="85"/>
      <c r="VDC27" s="85"/>
      <c r="VDD27" s="85"/>
      <c r="VDE27" s="85"/>
      <c r="VDF27" s="85"/>
      <c r="VDG27" s="85"/>
      <c r="VDH27" s="85"/>
      <c r="VDI27" s="85"/>
      <c r="VDJ27" s="85"/>
      <c r="VDK27" s="85"/>
      <c r="VDL27" s="85"/>
      <c r="VDM27" s="85"/>
      <c r="VDN27" s="85"/>
      <c r="VDO27" s="85"/>
      <c r="VDP27" s="85"/>
      <c r="VDQ27" s="85"/>
      <c r="VDR27" s="85"/>
      <c r="VDS27" s="85"/>
      <c r="VDT27" s="85"/>
      <c r="VDU27" s="85"/>
      <c r="VDV27" s="85"/>
      <c r="VDW27" s="85"/>
      <c r="VDX27" s="85"/>
      <c r="VDY27" s="85"/>
      <c r="VDZ27" s="85"/>
      <c r="VEA27" s="85"/>
      <c r="VEB27" s="85"/>
      <c r="VEC27" s="85"/>
      <c r="VED27" s="85"/>
      <c r="VEE27" s="85"/>
      <c r="VEF27" s="85"/>
      <c r="VEG27" s="85"/>
      <c r="VEH27" s="85"/>
      <c r="VEI27" s="85"/>
      <c r="VEJ27" s="85"/>
      <c r="VEK27" s="85"/>
      <c r="VEL27" s="85"/>
      <c r="VEM27" s="85"/>
      <c r="VEN27" s="85"/>
      <c r="VEO27" s="85"/>
      <c r="VEP27" s="85"/>
      <c r="VEQ27" s="85"/>
      <c r="VER27" s="85"/>
      <c r="VES27" s="85"/>
      <c r="VET27" s="85"/>
      <c r="VEU27" s="85"/>
      <c r="VEV27" s="85"/>
      <c r="VEW27" s="85"/>
      <c r="VEX27" s="85"/>
      <c r="VEY27" s="85"/>
      <c r="VEZ27" s="85"/>
      <c r="VFA27" s="85"/>
      <c r="VFB27" s="85"/>
      <c r="VFC27" s="85"/>
      <c r="VFD27" s="85"/>
      <c r="VFE27" s="85"/>
      <c r="VFF27" s="85"/>
      <c r="VFG27" s="85"/>
      <c r="VFH27" s="85"/>
      <c r="VFI27" s="85"/>
      <c r="VFJ27" s="85"/>
      <c r="VFK27" s="85"/>
      <c r="VFL27" s="85"/>
      <c r="VFM27" s="85"/>
      <c r="VFN27" s="85"/>
      <c r="VFO27" s="85"/>
      <c r="VFP27" s="85"/>
      <c r="VFQ27" s="85"/>
      <c r="VFR27" s="85"/>
      <c r="VFS27" s="85"/>
      <c r="VFT27" s="85"/>
      <c r="VFU27" s="85"/>
      <c r="VFV27" s="85"/>
      <c r="VFW27" s="85"/>
      <c r="VFX27" s="85"/>
      <c r="VFY27" s="85"/>
      <c r="VFZ27" s="85"/>
      <c r="VGA27" s="85"/>
      <c r="VGB27" s="85"/>
      <c r="VGC27" s="85"/>
      <c r="VGD27" s="85"/>
      <c r="VGE27" s="85"/>
      <c r="VGF27" s="85"/>
      <c r="VGG27" s="85"/>
      <c r="VGH27" s="85"/>
      <c r="VGI27" s="85"/>
      <c r="VGJ27" s="85"/>
      <c r="VGK27" s="85"/>
      <c r="VGL27" s="85"/>
      <c r="VGM27" s="85"/>
      <c r="VGN27" s="85"/>
      <c r="VGO27" s="85"/>
      <c r="VGP27" s="85"/>
      <c r="VGQ27" s="85"/>
      <c r="VGR27" s="85"/>
      <c r="VGS27" s="85"/>
      <c r="VGT27" s="85"/>
      <c r="VGU27" s="85"/>
      <c r="VGV27" s="85"/>
      <c r="VGW27" s="85"/>
      <c r="VGX27" s="85"/>
      <c r="VGY27" s="85"/>
      <c r="VGZ27" s="85"/>
      <c r="VHA27" s="85"/>
      <c r="VHB27" s="85"/>
      <c r="VHC27" s="85"/>
      <c r="VHD27" s="85"/>
      <c r="VHE27" s="85"/>
      <c r="VHF27" s="85"/>
      <c r="VHG27" s="85"/>
      <c r="VHH27" s="85"/>
      <c r="VHI27" s="85"/>
      <c r="VHJ27" s="85"/>
      <c r="VHK27" s="85"/>
      <c r="VHL27" s="85"/>
      <c r="VHM27" s="85"/>
      <c r="VHN27" s="85"/>
      <c r="VHO27" s="85"/>
      <c r="VHP27" s="85"/>
      <c r="VHQ27" s="85"/>
      <c r="VHR27" s="85"/>
      <c r="VHS27" s="85"/>
      <c r="VHT27" s="85"/>
      <c r="VHU27" s="85"/>
      <c r="VHV27" s="85"/>
      <c r="VHW27" s="85"/>
      <c r="VHX27" s="85"/>
      <c r="VHY27" s="85"/>
      <c r="VHZ27" s="85"/>
      <c r="VIA27" s="85"/>
      <c r="VIB27" s="85"/>
      <c r="VIC27" s="85"/>
      <c r="VID27" s="85"/>
      <c r="VIE27" s="85"/>
      <c r="VIF27" s="85"/>
      <c r="VIG27" s="85"/>
      <c r="VIH27" s="85"/>
      <c r="VII27" s="85"/>
      <c r="VIJ27" s="85"/>
      <c r="VIK27" s="85"/>
      <c r="VIL27" s="85"/>
      <c r="VIM27" s="85"/>
      <c r="VIN27" s="85"/>
      <c r="VIO27" s="85"/>
      <c r="VIP27" s="85"/>
      <c r="VIQ27" s="85"/>
      <c r="VIR27" s="85"/>
      <c r="VIS27" s="85"/>
      <c r="VIT27" s="85"/>
      <c r="VIU27" s="85"/>
      <c r="VIV27" s="85"/>
      <c r="VIW27" s="85"/>
      <c r="VIX27" s="85"/>
      <c r="VIY27" s="85"/>
      <c r="VIZ27" s="85"/>
      <c r="VJA27" s="85"/>
      <c r="VJB27" s="85"/>
      <c r="VJC27" s="85"/>
      <c r="VJD27" s="85"/>
      <c r="VJE27" s="85"/>
      <c r="VJF27" s="85"/>
      <c r="VJG27" s="85"/>
      <c r="VJH27" s="85"/>
      <c r="VJI27" s="85"/>
      <c r="VJJ27" s="85"/>
      <c r="VJK27" s="85"/>
      <c r="VJL27" s="85"/>
      <c r="VJM27" s="85"/>
      <c r="VJN27" s="85"/>
      <c r="VJO27" s="85"/>
      <c r="VJP27" s="85"/>
      <c r="VJQ27" s="85"/>
      <c r="VJR27" s="85"/>
      <c r="VJS27" s="85"/>
      <c r="VJT27" s="85"/>
      <c r="VJU27" s="85"/>
      <c r="VJV27" s="85"/>
      <c r="VJW27" s="85"/>
      <c r="VJX27" s="85"/>
      <c r="VJY27" s="85"/>
      <c r="VJZ27" s="85"/>
      <c r="VKA27" s="85"/>
      <c r="VKB27" s="85"/>
      <c r="VKC27" s="85"/>
      <c r="VKD27" s="85"/>
      <c r="VKE27" s="85"/>
      <c r="VKF27" s="85"/>
      <c r="VKG27" s="85"/>
      <c r="VKH27" s="85"/>
      <c r="VKI27" s="85"/>
      <c r="VKJ27" s="85"/>
      <c r="VKK27" s="85"/>
      <c r="VKL27" s="85"/>
      <c r="VKM27" s="85"/>
      <c r="VKN27" s="85"/>
      <c r="VKO27" s="85"/>
      <c r="VKP27" s="85"/>
      <c r="VKQ27" s="85"/>
      <c r="VKR27" s="85"/>
      <c r="VKS27" s="85"/>
      <c r="VKT27" s="85"/>
      <c r="VKU27" s="85"/>
      <c r="VKV27" s="85"/>
      <c r="VKW27" s="85"/>
      <c r="VKX27" s="85"/>
      <c r="VKY27" s="85"/>
      <c r="VKZ27" s="85"/>
      <c r="VLA27" s="85"/>
      <c r="VLB27" s="85"/>
      <c r="VLC27" s="85"/>
      <c r="VLD27" s="85"/>
      <c r="VLE27" s="85"/>
      <c r="VLF27" s="85"/>
      <c r="VLG27" s="85"/>
      <c r="VLH27" s="85"/>
      <c r="VLI27" s="85"/>
      <c r="VLJ27" s="85"/>
      <c r="VLK27" s="85"/>
      <c r="VLL27" s="85"/>
      <c r="VLM27" s="85"/>
      <c r="VLN27" s="85"/>
      <c r="VLO27" s="85"/>
      <c r="VLP27" s="85"/>
      <c r="VLQ27" s="85"/>
      <c r="VLR27" s="85"/>
      <c r="VLS27" s="85"/>
      <c r="VLT27" s="85"/>
      <c r="VLU27" s="85"/>
      <c r="VLV27" s="85"/>
      <c r="VLW27" s="85"/>
      <c r="VLX27" s="85"/>
      <c r="VLY27" s="85"/>
      <c r="VLZ27" s="85"/>
      <c r="VMA27" s="85"/>
      <c r="VMB27" s="85"/>
      <c r="VMC27" s="85"/>
      <c r="VMD27" s="85"/>
      <c r="VME27" s="85"/>
      <c r="VMF27" s="85"/>
      <c r="VMG27" s="85"/>
      <c r="VMH27" s="85"/>
      <c r="VMI27" s="85"/>
      <c r="VMJ27" s="85"/>
      <c r="VMK27" s="85"/>
      <c r="VML27" s="85"/>
      <c r="VMM27" s="85"/>
      <c r="VMN27" s="85"/>
      <c r="VMO27" s="85"/>
      <c r="VMP27" s="85"/>
      <c r="VMQ27" s="85"/>
      <c r="VMR27" s="85"/>
      <c r="VMS27" s="85"/>
      <c r="VMT27" s="85"/>
      <c r="VMU27" s="85"/>
      <c r="VMV27" s="85"/>
      <c r="VMW27" s="85"/>
      <c r="VMX27" s="85"/>
      <c r="VMY27" s="85"/>
      <c r="VMZ27" s="85"/>
      <c r="VNA27" s="85"/>
      <c r="VNB27" s="85"/>
      <c r="VNC27" s="85"/>
      <c r="VND27" s="85"/>
      <c r="VNE27" s="85"/>
      <c r="VNF27" s="85"/>
      <c r="VNG27" s="85"/>
      <c r="VNH27" s="85"/>
      <c r="VNI27" s="85"/>
      <c r="VNJ27" s="85"/>
      <c r="VNK27" s="85"/>
      <c r="VNL27" s="85"/>
      <c r="VNM27" s="85"/>
      <c r="VNN27" s="85"/>
      <c r="VNO27" s="85"/>
      <c r="VNP27" s="85"/>
      <c r="VNQ27" s="85"/>
      <c r="VNR27" s="85"/>
      <c r="VNS27" s="85"/>
      <c r="VNT27" s="85"/>
      <c r="VNU27" s="85"/>
      <c r="VNV27" s="85"/>
      <c r="VNW27" s="85"/>
      <c r="VNX27" s="85"/>
      <c r="VNY27" s="85"/>
      <c r="VNZ27" s="85"/>
      <c r="VOA27" s="85"/>
      <c r="VOB27" s="85"/>
      <c r="VOC27" s="85"/>
      <c r="VOD27" s="85"/>
      <c r="VOE27" s="85"/>
      <c r="VOF27" s="85"/>
      <c r="VOG27" s="85"/>
      <c r="VOH27" s="85"/>
      <c r="VOI27" s="85"/>
      <c r="VOJ27" s="85"/>
      <c r="VOK27" s="85"/>
      <c r="VOL27" s="85"/>
      <c r="VOM27" s="85"/>
      <c r="VON27" s="85"/>
      <c r="VOO27" s="85"/>
      <c r="VOP27" s="85"/>
      <c r="VOQ27" s="85"/>
      <c r="VOR27" s="85"/>
      <c r="VOS27" s="85"/>
      <c r="VOT27" s="85"/>
      <c r="VOU27" s="85"/>
      <c r="VOV27" s="85"/>
      <c r="VOW27" s="85"/>
      <c r="VOX27" s="85"/>
      <c r="VOY27" s="85"/>
      <c r="VOZ27" s="85"/>
      <c r="VPA27" s="85"/>
      <c r="VPB27" s="85"/>
      <c r="VPC27" s="85"/>
      <c r="VPD27" s="85"/>
      <c r="VPE27" s="85"/>
      <c r="VPF27" s="85"/>
      <c r="VPG27" s="85"/>
      <c r="VPH27" s="85"/>
      <c r="VPI27" s="85"/>
      <c r="VPJ27" s="85"/>
      <c r="VPK27" s="85"/>
      <c r="VPL27" s="85"/>
      <c r="VPM27" s="85"/>
      <c r="VPN27" s="85"/>
      <c r="VPO27" s="85"/>
      <c r="VPP27" s="85"/>
      <c r="VPQ27" s="85"/>
      <c r="VPR27" s="85"/>
      <c r="VPS27" s="85"/>
      <c r="VPT27" s="85"/>
      <c r="VPU27" s="85"/>
      <c r="VPV27" s="85"/>
      <c r="VPW27" s="85"/>
      <c r="VPX27" s="85"/>
      <c r="VPY27" s="85"/>
      <c r="VPZ27" s="85"/>
      <c r="VQA27" s="85"/>
      <c r="VQB27" s="85"/>
      <c r="VQC27" s="85"/>
      <c r="VQD27" s="85"/>
      <c r="VQE27" s="85"/>
      <c r="VQF27" s="85"/>
      <c r="VQG27" s="85"/>
      <c r="VQH27" s="85"/>
      <c r="VQI27" s="85"/>
      <c r="VQJ27" s="85"/>
      <c r="VQK27" s="85"/>
      <c r="VQL27" s="85"/>
      <c r="VQM27" s="85"/>
      <c r="VQN27" s="85"/>
      <c r="VQO27" s="85"/>
      <c r="VQP27" s="85"/>
      <c r="VQQ27" s="85"/>
      <c r="VQR27" s="85"/>
      <c r="VQS27" s="85"/>
      <c r="VQT27" s="85"/>
      <c r="VQU27" s="85"/>
      <c r="VQV27" s="85"/>
      <c r="VQW27" s="85"/>
      <c r="VQX27" s="85"/>
      <c r="VQY27" s="85"/>
      <c r="VQZ27" s="85"/>
      <c r="VRA27" s="85"/>
      <c r="VRB27" s="85"/>
      <c r="VRC27" s="85"/>
      <c r="VRD27" s="85"/>
      <c r="VRE27" s="85"/>
      <c r="VRF27" s="85"/>
      <c r="VRG27" s="85"/>
      <c r="VRH27" s="85"/>
      <c r="VRI27" s="85"/>
      <c r="VRJ27" s="85"/>
      <c r="VRK27" s="85"/>
      <c r="VRL27" s="85"/>
      <c r="VRM27" s="85"/>
      <c r="VRN27" s="85"/>
      <c r="VRO27" s="85"/>
      <c r="VRP27" s="85"/>
      <c r="VRQ27" s="85"/>
      <c r="VRR27" s="85"/>
      <c r="VRS27" s="85"/>
      <c r="VRT27" s="85"/>
      <c r="VRU27" s="85"/>
      <c r="VRV27" s="85"/>
      <c r="VRW27" s="85"/>
      <c r="VRX27" s="85"/>
      <c r="VRY27" s="85"/>
      <c r="VRZ27" s="85"/>
      <c r="VSA27" s="85"/>
      <c r="VSB27" s="85"/>
      <c r="VSC27" s="85"/>
      <c r="VSD27" s="85"/>
      <c r="VSE27" s="85"/>
      <c r="VSF27" s="85"/>
      <c r="VSG27" s="85"/>
      <c r="VSH27" s="85"/>
      <c r="VSI27" s="85"/>
      <c r="VSJ27" s="85"/>
      <c r="VSK27" s="85"/>
      <c r="VSL27" s="85"/>
      <c r="VSM27" s="85"/>
      <c r="VSN27" s="85"/>
      <c r="VSO27" s="85"/>
      <c r="VSP27" s="85"/>
      <c r="VSQ27" s="85"/>
      <c r="VSR27" s="85"/>
      <c r="VSS27" s="85"/>
      <c r="VST27" s="85"/>
      <c r="VSU27" s="85"/>
      <c r="VSV27" s="85"/>
      <c r="VSW27" s="85"/>
      <c r="VSX27" s="85"/>
      <c r="VSY27" s="85"/>
      <c r="VSZ27" s="85"/>
      <c r="VTA27" s="85"/>
      <c r="VTB27" s="85"/>
      <c r="VTC27" s="85"/>
      <c r="VTD27" s="85"/>
      <c r="VTE27" s="85"/>
      <c r="VTF27" s="85"/>
      <c r="VTG27" s="85"/>
      <c r="VTH27" s="85"/>
      <c r="VTI27" s="85"/>
      <c r="VTJ27" s="85"/>
      <c r="VTK27" s="85"/>
      <c r="VTL27" s="85"/>
      <c r="VTM27" s="85"/>
      <c r="VTN27" s="85"/>
      <c r="VTO27" s="85"/>
      <c r="VTP27" s="85"/>
      <c r="VTQ27" s="85"/>
      <c r="VTR27" s="85"/>
      <c r="VTS27" s="85"/>
      <c r="VTT27" s="85"/>
      <c r="VTU27" s="85"/>
      <c r="VTV27" s="85"/>
      <c r="VTW27" s="85"/>
      <c r="VTX27" s="85"/>
      <c r="VTY27" s="85"/>
      <c r="VTZ27" s="85"/>
      <c r="VUA27" s="85"/>
      <c r="VUB27" s="85"/>
      <c r="VUC27" s="85"/>
      <c r="VUD27" s="85"/>
      <c r="VUE27" s="85"/>
      <c r="VUF27" s="85"/>
      <c r="VUG27" s="85"/>
      <c r="VUH27" s="85"/>
      <c r="VUI27" s="85"/>
      <c r="VUJ27" s="85"/>
      <c r="VUK27" s="85"/>
      <c r="VUL27" s="85"/>
      <c r="VUM27" s="85"/>
      <c r="VUN27" s="85"/>
      <c r="VUO27" s="85"/>
      <c r="VUP27" s="85"/>
      <c r="VUQ27" s="85"/>
      <c r="VUR27" s="85"/>
      <c r="VUS27" s="85"/>
      <c r="VUT27" s="85"/>
      <c r="VUU27" s="85"/>
      <c r="VUV27" s="85"/>
      <c r="VUW27" s="85"/>
      <c r="VUX27" s="85"/>
      <c r="VUY27" s="85"/>
      <c r="VUZ27" s="85"/>
      <c r="VVA27" s="85"/>
      <c r="VVB27" s="85"/>
      <c r="VVC27" s="85"/>
      <c r="VVD27" s="85"/>
      <c r="VVE27" s="85"/>
      <c r="VVF27" s="85"/>
      <c r="VVG27" s="85"/>
      <c r="VVH27" s="85"/>
      <c r="VVI27" s="85"/>
      <c r="VVJ27" s="85"/>
      <c r="VVK27" s="85"/>
      <c r="VVL27" s="85"/>
      <c r="VVM27" s="85"/>
      <c r="VVN27" s="85"/>
      <c r="VVO27" s="85"/>
      <c r="VVP27" s="85"/>
      <c r="VVQ27" s="85"/>
      <c r="VVR27" s="85"/>
      <c r="VVS27" s="85"/>
      <c r="VVT27" s="85"/>
      <c r="VVU27" s="85"/>
      <c r="VVV27" s="85"/>
      <c r="VVW27" s="85"/>
      <c r="VVX27" s="85"/>
      <c r="VVY27" s="85"/>
      <c r="VVZ27" s="85"/>
      <c r="VWA27" s="85"/>
      <c r="VWB27" s="85"/>
      <c r="VWC27" s="85"/>
      <c r="VWD27" s="85"/>
      <c r="VWE27" s="85"/>
      <c r="VWF27" s="85"/>
      <c r="VWG27" s="85"/>
      <c r="VWH27" s="85"/>
      <c r="VWI27" s="85"/>
      <c r="VWJ27" s="85"/>
      <c r="VWK27" s="85"/>
      <c r="VWL27" s="85"/>
      <c r="VWM27" s="85"/>
      <c r="VWN27" s="85"/>
      <c r="VWO27" s="85"/>
      <c r="VWP27" s="85"/>
      <c r="VWQ27" s="85"/>
      <c r="VWR27" s="85"/>
      <c r="VWS27" s="85"/>
      <c r="VWT27" s="85"/>
      <c r="VWU27" s="85"/>
      <c r="VWV27" s="85"/>
      <c r="VWW27" s="85"/>
      <c r="VWX27" s="85"/>
      <c r="VWY27" s="85"/>
      <c r="VWZ27" s="85"/>
      <c r="VXA27" s="85"/>
      <c r="VXB27" s="85"/>
      <c r="VXC27" s="85"/>
      <c r="VXD27" s="85"/>
      <c r="VXE27" s="85"/>
      <c r="VXF27" s="85"/>
      <c r="VXG27" s="85"/>
      <c r="VXH27" s="85"/>
      <c r="VXI27" s="85"/>
      <c r="VXJ27" s="85"/>
      <c r="VXK27" s="85"/>
      <c r="VXL27" s="85"/>
      <c r="VXM27" s="85"/>
      <c r="VXN27" s="85"/>
      <c r="VXO27" s="85"/>
      <c r="VXP27" s="85"/>
      <c r="VXQ27" s="85"/>
      <c r="VXR27" s="85"/>
      <c r="VXS27" s="85"/>
      <c r="VXT27" s="85"/>
      <c r="VXU27" s="85"/>
      <c r="VXV27" s="85"/>
      <c r="VXW27" s="85"/>
      <c r="VXX27" s="85"/>
      <c r="VXY27" s="85"/>
      <c r="VXZ27" s="85"/>
      <c r="VYA27" s="85"/>
      <c r="VYB27" s="85"/>
      <c r="VYC27" s="85"/>
      <c r="VYD27" s="85"/>
      <c r="VYE27" s="85"/>
      <c r="VYF27" s="85"/>
      <c r="VYG27" s="85"/>
      <c r="VYH27" s="85"/>
      <c r="VYI27" s="85"/>
      <c r="VYJ27" s="85"/>
      <c r="VYK27" s="85"/>
      <c r="VYL27" s="85"/>
      <c r="VYM27" s="85"/>
      <c r="VYN27" s="85"/>
      <c r="VYO27" s="85"/>
      <c r="VYP27" s="85"/>
      <c r="VYQ27" s="85"/>
      <c r="VYR27" s="85"/>
      <c r="VYS27" s="85"/>
      <c r="VYT27" s="85"/>
      <c r="VYU27" s="85"/>
      <c r="VYV27" s="85"/>
      <c r="VYW27" s="85"/>
      <c r="VYX27" s="85"/>
      <c r="VYY27" s="85"/>
      <c r="VYZ27" s="85"/>
      <c r="VZA27" s="85"/>
      <c r="VZB27" s="85"/>
      <c r="VZC27" s="85"/>
      <c r="VZD27" s="85"/>
      <c r="VZE27" s="85"/>
      <c r="VZF27" s="85"/>
      <c r="VZG27" s="85"/>
      <c r="VZH27" s="85"/>
      <c r="VZI27" s="85"/>
      <c r="VZJ27" s="85"/>
      <c r="VZK27" s="85"/>
      <c r="VZL27" s="85"/>
      <c r="VZM27" s="85"/>
      <c r="VZN27" s="85"/>
      <c r="VZO27" s="85"/>
      <c r="VZP27" s="85"/>
      <c r="VZQ27" s="85"/>
      <c r="VZR27" s="85"/>
      <c r="VZS27" s="85"/>
      <c r="VZT27" s="85"/>
      <c r="VZU27" s="85"/>
      <c r="VZV27" s="85"/>
      <c r="VZW27" s="85"/>
      <c r="VZX27" s="85"/>
      <c r="VZY27" s="85"/>
      <c r="VZZ27" s="85"/>
      <c r="WAA27" s="85"/>
      <c r="WAB27" s="85"/>
      <c r="WAC27" s="85"/>
      <c r="WAD27" s="85"/>
      <c r="WAE27" s="85"/>
      <c r="WAF27" s="85"/>
      <c r="WAG27" s="85"/>
      <c r="WAH27" s="85"/>
      <c r="WAI27" s="85"/>
      <c r="WAJ27" s="85"/>
      <c r="WAK27" s="85"/>
      <c r="WAL27" s="85"/>
      <c r="WAM27" s="85"/>
      <c r="WAN27" s="85"/>
      <c r="WAO27" s="85"/>
      <c r="WAP27" s="85"/>
      <c r="WAQ27" s="85"/>
      <c r="WAR27" s="85"/>
      <c r="WAS27" s="85"/>
      <c r="WAT27" s="85"/>
      <c r="WAU27" s="85"/>
      <c r="WAV27" s="85"/>
      <c r="WAW27" s="85"/>
      <c r="WAX27" s="85"/>
      <c r="WAY27" s="85"/>
      <c r="WAZ27" s="85"/>
      <c r="WBA27" s="85"/>
      <c r="WBB27" s="85"/>
      <c r="WBC27" s="85"/>
      <c r="WBD27" s="85"/>
      <c r="WBE27" s="85"/>
      <c r="WBF27" s="85"/>
      <c r="WBG27" s="85"/>
      <c r="WBH27" s="85"/>
      <c r="WBI27" s="85"/>
      <c r="WBJ27" s="85"/>
      <c r="WBK27" s="85"/>
      <c r="WBL27" s="85"/>
      <c r="WBM27" s="85"/>
      <c r="WBN27" s="85"/>
      <c r="WBO27" s="85"/>
      <c r="WBP27" s="85"/>
      <c r="WBQ27" s="85"/>
      <c r="WBR27" s="85"/>
      <c r="WBS27" s="85"/>
      <c r="WBT27" s="85"/>
      <c r="WBU27" s="85"/>
      <c r="WBV27" s="85"/>
      <c r="WBW27" s="85"/>
      <c r="WBX27" s="85"/>
      <c r="WBY27" s="85"/>
      <c r="WBZ27" s="85"/>
      <c r="WCA27" s="85"/>
      <c r="WCB27" s="85"/>
      <c r="WCC27" s="85"/>
      <c r="WCD27" s="85"/>
      <c r="WCE27" s="85"/>
      <c r="WCF27" s="85"/>
      <c r="WCG27" s="85"/>
      <c r="WCH27" s="85"/>
      <c r="WCI27" s="85"/>
      <c r="WCJ27" s="85"/>
      <c r="WCK27" s="85"/>
      <c r="WCL27" s="85"/>
      <c r="WCM27" s="85"/>
      <c r="WCN27" s="85"/>
      <c r="WCO27" s="85"/>
      <c r="WCP27" s="85"/>
      <c r="WCQ27" s="85"/>
      <c r="WCR27" s="85"/>
      <c r="WCS27" s="85"/>
      <c r="WCT27" s="85"/>
      <c r="WCU27" s="85"/>
      <c r="WCV27" s="85"/>
      <c r="WCW27" s="85"/>
      <c r="WCX27" s="85"/>
      <c r="WCY27" s="85"/>
      <c r="WCZ27" s="85"/>
      <c r="WDA27" s="85"/>
      <c r="WDB27" s="85"/>
      <c r="WDC27" s="85"/>
      <c r="WDD27" s="85"/>
      <c r="WDE27" s="85"/>
      <c r="WDF27" s="85"/>
      <c r="WDG27" s="85"/>
      <c r="WDH27" s="85"/>
      <c r="WDI27" s="85"/>
      <c r="WDJ27" s="85"/>
      <c r="WDK27" s="85"/>
      <c r="WDL27" s="85"/>
      <c r="WDM27" s="85"/>
      <c r="WDN27" s="85"/>
      <c r="WDO27" s="85"/>
      <c r="WDP27" s="85"/>
      <c r="WDQ27" s="85"/>
      <c r="WDR27" s="85"/>
      <c r="WDS27" s="85"/>
      <c r="WDT27" s="85"/>
      <c r="WDU27" s="85"/>
      <c r="WDV27" s="85"/>
      <c r="WDW27" s="85"/>
      <c r="WDX27" s="85"/>
      <c r="WDY27" s="85"/>
      <c r="WDZ27" s="85"/>
      <c r="WEA27" s="85"/>
      <c r="WEB27" s="85"/>
      <c r="WEC27" s="85"/>
      <c r="WED27" s="85"/>
      <c r="WEE27" s="85"/>
      <c r="WEF27" s="85"/>
      <c r="WEG27" s="85"/>
      <c r="WEH27" s="85"/>
      <c r="WEI27" s="85"/>
      <c r="WEJ27" s="85"/>
      <c r="WEK27" s="85"/>
      <c r="WEL27" s="85"/>
      <c r="WEM27" s="85"/>
      <c r="WEN27" s="85"/>
      <c r="WEO27" s="85"/>
      <c r="WEP27" s="85"/>
      <c r="WEQ27" s="85"/>
      <c r="WER27" s="85"/>
      <c r="WES27" s="85"/>
      <c r="WET27" s="85"/>
      <c r="WEU27" s="85"/>
      <c r="WEV27" s="85"/>
      <c r="WEW27" s="85"/>
      <c r="WEX27" s="85"/>
      <c r="WEY27" s="85"/>
      <c r="WEZ27" s="85"/>
      <c r="WFA27" s="85"/>
      <c r="WFB27" s="85"/>
      <c r="WFC27" s="85"/>
      <c r="WFD27" s="85"/>
      <c r="WFE27" s="85"/>
      <c r="WFF27" s="85"/>
      <c r="WFG27" s="85"/>
      <c r="WFH27" s="85"/>
      <c r="WFI27" s="85"/>
      <c r="WFJ27" s="85"/>
      <c r="WFK27" s="85"/>
      <c r="WFL27" s="85"/>
      <c r="WFM27" s="85"/>
      <c r="WFN27" s="85"/>
      <c r="WFO27" s="85"/>
      <c r="WFP27" s="85"/>
      <c r="WFQ27" s="85"/>
      <c r="WFR27" s="85"/>
      <c r="WFS27" s="85"/>
      <c r="WFT27" s="85"/>
      <c r="WFU27" s="85"/>
      <c r="WFV27" s="85"/>
      <c r="WFW27" s="85"/>
      <c r="WFX27" s="85"/>
      <c r="WFY27" s="85"/>
      <c r="WFZ27" s="85"/>
      <c r="WGA27" s="85"/>
      <c r="WGB27" s="85"/>
      <c r="WGC27" s="85"/>
      <c r="WGD27" s="85"/>
      <c r="WGE27" s="85"/>
      <c r="WGF27" s="85"/>
      <c r="WGG27" s="85"/>
      <c r="WGH27" s="85"/>
      <c r="WGI27" s="85"/>
      <c r="WGJ27" s="85"/>
      <c r="WGK27" s="85"/>
      <c r="WGL27" s="85"/>
      <c r="WGM27" s="85"/>
      <c r="WGN27" s="85"/>
      <c r="WGO27" s="85"/>
      <c r="WGP27" s="85"/>
      <c r="WGQ27" s="85"/>
      <c r="WGR27" s="85"/>
      <c r="WGS27" s="85"/>
      <c r="WGT27" s="85"/>
      <c r="WGU27" s="85"/>
      <c r="WGV27" s="85"/>
      <c r="WGW27" s="85"/>
      <c r="WGX27" s="85"/>
      <c r="WGY27" s="85"/>
      <c r="WGZ27" s="85"/>
      <c r="WHA27" s="85"/>
      <c r="WHB27" s="85"/>
      <c r="WHC27" s="85"/>
      <c r="WHD27" s="85"/>
      <c r="WHE27" s="85"/>
      <c r="WHF27" s="85"/>
      <c r="WHG27" s="85"/>
      <c r="WHH27" s="85"/>
      <c r="WHI27" s="85"/>
      <c r="WHJ27" s="85"/>
      <c r="WHK27" s="85"/>
      <c r="WHL27" s="85"/>
      <c r="WHM27" s="85"/>
      <c r="WHN27" s="85"/>
      <c r="WHO27" s="85"/>
      <c r="WHP27" s="85"/>
      <c r="WHQ27" s="85"/>
      <c r="WHR27" s="85"/>
      <c r="WHS27" s="85"/>
      <c r="WHT27" s="85"/>
      <c r="WHU27" s="85"/>
      <c r="WHV27" s="85"/>
      <c r="WHW27" s="85"/>
      <c r="WHX27" s="85"/>
      <c r="WHY27" s="85"/>
      <c r="WHZ27" s="85"/>
      <c r="WIA27" s="85"/>
      <c r="WIB27" s="85"/>
      <c r="WIC27" s="85"/>
      <c r="WID27" s="85"/>
      <c r="WIE27" s="85"/>
      <c r="WIF27" s="85"/>
      <c r="WIG27" s="85"/>
      <c r="WIH27" s="85"/>
      <c r="WII27" s="85"/>
      <c r="WIJ27" s="85"/>
      <c r="WIK27" s="85"/>
      <c r="WIL27" s="85"/>
      <c r="WIM27" s="85"/>
      <c r="WIN27" s="85"/>
      <c r="WIO27" s="85"/>
      <c r="WIP27" s="85"/>
      <c r="WIQ27" s="85"/>
      <c r="WIR27" s="85"/>
      <c r="WIS27" s="85"/>
      <c r="WIT27" s="85"/>
      <c r="WIU27" s="85"/>
      <c r="WIV27" s="85"/>
      <c r="WIW27" s="85"/>
      <c r="WIX27" s="85"/>
      <c r="WIY27" s="85"/>
      <c r="WIZ27" s="85"/>
      <c r="WJA27" s="85"/>
      <c r="WJB27" s="85"/>
      <c r="WJC27" s="85"/>
      <c r="WJD27" s="85"/>
      <c r="WJE27" s="85"/>
      <c r="WJF27" s="85"/>
      <c r="WJG27" s="85"/>
      <c r="WJH27" s="85"/>
      <c r="WJI27" s="85"/>
      <c r="WJJ27" s="85"/>
      <c r="WJK27" s="85"/>
      <c r="WJL27" s="85"/>
      <c r="WJM27" s="85"/>
      <c r="WJN27" s="85"/>
      <c r="WJO27" s="85"/>
      <c r="WJP27" s="85"/>
      <c r="WJQ27" s="85"/>
      <c r="WJR27" s="85"/>
      <c r="WJS27" s="85"/>
      <c r="WJT27" s="85"/>
      <c r="WJU27" s="85"/>
      <c r="WJV27" s="85"/>
      <c r="WJW27" s="85"/>
      <c r="WJX27" s="85"/>
      <c r="WJY27" s="85"/>
      <c r="WJZ27" s="85"/>
      <c r="WKA27" s="85"/>
      <c r="WKB27" s="85"/>
      <c r="WKC27" s="85"/>
      <c r="WKD27" s="85"/>
      <c r="WKE27" s="85"/>
      <c r="WKF27" s="85"/>
      <c r="WKG27" s="85"/>
      <c r="WKH27" s="85"/>
      <c r="WKI27" s="85"/>
      <c r="WKJ27" s="85"/>
      <c r="WKK27" s="85"/>
      <c r="WKL27" s="85"/>
      <c r="WKM27" s="85"/>
      <c r="WKN27" s="85"/>
      <c r="WKO27" s="85"/>
      <c r="WKP27" s="85"/>
      <c r="WKQ27" s="85"/>
      <c r="WKR27" s="85"/>
      <c r="WKS27" s="85"/>
      <c r="WKT27" s="85"/>
      <c r="WKU27" s="85"/>
      <c r="WKV27" s="85"/>
      <c r="WKW27" s="85"/>
      <c r="WKX27" s="85"/>
      <c r="WKY27" s="85"/>
      <c r="WKZ27" s="85"/>
      <c r="WLA27" s="85"/>
      <c r="WLB27" s="85"/>
      <c r="WLC27" s="85"/>
      <c r="WLD27" s="85"/>
      <c r="WLE27" s="85"/>
      <c r="WLF27" s="85"/>
      <c r="WLG27" s="85"/>
      <c r="WLH27" s="85"/>
      <c r="WLI27" s="85"/>
      <c r="WLJ27" s="85"/>
      <c r="WLK27" s="85"/>
      <c r="WLL27" s="85"/>
      <c r="WLM27" s="85"/>
      <c r="WLN27" s="85"/>
      <c r="WLO27" s="85"/>
      <c r="WLP27" s="85"/>
      <c r="WLQ27" s="85"/>
      <c r="WLR27" s="85"/>
      <c r="WLS27" s="85"/>
      <c r="WLT27" s="85"/>
      <c r="WLU27" s="85"/>
      <c r="WLV27" s="85"/>
      <c r="WLW27" s="85"/>
      <c r="WLX27" s="85"/>
      <c r="WLY27" s="85"/>
      <c r="WLZ27" s="85"/>
      <c r="WMA27" s="85"/>
      <c r="WMB27" s="85"/>
      <c r="WMC27" s="85"/>
      <c r="WMD27" s="85"/>
      <c r="WME27" s="85"/>
      <c r="WMF27" s="85"/>
      <c r="WMG27" s="85"/>
      <c r="WMH27" s="85"/>
      <c r="WMI27" s="85"/>
      <c r="WMJ27" s="85"/>
      <c r="WMK27" s="85"/>
      <c r="WML27" s="85"/>
      <c r="WMM27" s="85"/>
      <c r="WMN27" s="85"/>
      <c r="WMO27" s="85"/>
      <c r="WMP27" s="85"/>
      <c r="WMQ27" s="85"/>
      <c r="WMR27" s="85"/>
      <c r="WMS27" s="85"/>
      <c r="WMT27" s="85"/>
      <c r="WMU27" s="85"/>
      <c r="WMV27" s="85"/>
      <c r="WMW27" s="85"/>
      <c r="WMX27" s="85"/>
      <c r="WMY27" s="85"/>
      <c r="WMZ27" s="85"/>
      <c r="WNA27" s="85"/>
      <c r="WNB27" s="85"/>
      <c r="WNC27" s="85"/>
      <c r="WND27" s="85"/>
      <c r="WNE27" s="85"/>
      <c r="WNF27" s="85"/>
      <c r="WNG27" s="85"/>
      <c r="WNH27" s="85"/>
      <c r="WNI27" s="85"/>
      <c r="WNJ27" s="85"/>
      <c r="WNK27" s="85"/>
      <c r="WNL27" s="85"/>
      <c r="WNM27" s="85"/>
      <c r="WNN27" s="85"/>
      <c r="WNO27" s="85"/>
      <c r="WNP27" s="85"/>
      <c r="WNQ27" s="85"/>
      <c r="WNR27" s="85"/>
      <c r="WNS27" s="85"/>
      <c r="WNT27" s="85"/>
      <c r="WNU27" s="85"/>
      <c r="WNV27" s="85"/>
      <c r="WNW27" s="85"/>
      <c r="WNX27" s="85"/>
      <c r="WNY27" s="85"/>
      <c r="WNZ27" s="85"/>
      <c r="WOA27" s="85"/>
      <c r="WOB27" s="85"/>
      <c r="WOC27" s="85"/>
      <c r="WOD27" s="85"/>
      <c r="WOE27" s="85"/>
      <c r="WOF27" s="85"/>
      <c r="WOG27" s="85"/>
      <c r="WOH27" s="85"/>
      <c r="WOI27" s="85"/>
      <c r="WOJ27" s="85"/>
      <c r="WOK27" s="85"/>
      <c r="WOL27" s="85"/>
      <c r="WOM27" s="85"/>
      <c r="WON27" s="85"/>
      <c r="WOO27" s="85"/>
      <c r="WOP27" s="85"/>
      <c r="WOQ27" s="85"/>
      <c r="WOR27" s="85"/>
      <c r="WOS27" s="85"/>
      <c r="WOT27" s="85"/>
      <c r="WOU27" s="85"/>
      <c r="WOV27" s="85"/>
      <c r="WOW27" s="85"/>
      <c r="WOX27" s="85"/>
      <c r="WOY27" s="85"/>
      <c r="WOZ27" s="85"/>
      <c r="WPA27" s="85"/>
      <c r="WPB27" s="85"/>
      <c r="WPC27" s="85"/>
      <c r="WPD27" s="85"/>
      <c r="WPE27" s="85"/>
      <c r="WPF27" s="85"/>
      <c r="WPG27" s="85"/>
      <c r="WPH27" s="85"/>
      <c r="WPI27" s="85"/>
      <c r="WPJ27" s="85"/>
      <c r="WPK27" s="85"/>
      <c r="WPL27" s="85"/>
      <c r="WPM27" s="85"/>
      <c r="WPN27" s="85"/>
      <c r="WPO27" s="85"/>
      <c r="WPP27" s="85"/>
      <c r="WPQ27" s="85"/>
      <c r="WPR27" s="85"/>
      <c r="WPS27" s="85"/>
      <c r="WPT27" s="85"/>
      <c r="WPU27" s="85"/>
      <c r="WPV27" s="85"/>
      <c r="WPW27" s="85"/>
      <c r="WPX27" s="85"/>
      <c r="WPY27" s="85"/>
      <c r="WPZ27" s="85"/>
      <c r="WQA27" s="85"/>
      <c r="WQB27" s="85"/>
      <c r="WQC27" s="85"/>
      <c r="WQD27" s="85"/>
      <c r="WQE27" s="85"/>
      <c r="WQF27" s="85"/>
      <c r="WQG27" s="85"/>
      <c r="WQH27" s="85"/>
      <c r="WQI27" s="85"/>
      <c r="WQJ27" s="85"/>
      <c r="WQK27" s="85"/>
      <c r="WQL27" s="85"/>
      <c r="WQM27" s="85"/>
      <c r="WQN27" s="85"/>
      <c r="WQO27" s="85"/>
      <c r="WQP27" s="85"/>
      <c r="WQQ27" s="85"/>
      <c r="WQR27" s="85"/>
      <c r="WQS27" s="85"/>
      <c r="WQT27" s="85"/>
      <c r="WQU27" s="85"/>
      <c r="WQV27" s="85"/>
      <c r="WQW27" s="85"/>
      <c r="WQX27" s="85"/>
      <c r="WQY27" s="85"/>
      <c r="WQZ27" s="85"/>
      <c r="WRA27" s="85"/>
      <c r="WRB27" s="85"/>
      <c r="WRC27" s="85"/>
      <c r="WRD27" s="85"/>
      <c r="WRE27" s="85"/>
      <c r="WRF27" s="85"/>
      <c r="WRG27" s="85"/>
      <c r="WRH27" s="85"/>
      <c r="WRI27" s="85"/>
      <c r="WRJ27" s="85"/>
      <c r="WRK27" s="85"/>
      <c r="WRL27" s="85"/>
      <c r="WRM27" s="85"/>
      <c r="WRN27" s="85"/>
      <c r="WRO27" s="85"/>
      <c r="WRP27" s="85"/>
      <c r="WRQ27" s="85"/>
      <c r="WRR27" s="85"/>
      <c r="WRS27" s="85"/>
      <c r="WRT27" s="85"/>
      <c r="WRU27" s="85"/>
      <c r="WRV27" s="85"/>
      <c r="WRW27" s="85"/>
      <c r="WRX27" s="85"/>
      <c r="WRY27" s="85"/>
      <c r="WRZ27" s="85"/>
      <c r="WSA27" s="85"/>
      <c r="WSB27" s="85"/>
      <c r="WSC27" s="85"/>
      <c r="WSD27" s="85"/>
      <c r="WSE27" s="85"/>
      <c r="WSF27" s="85"/>
      <c r="WSG27" s="85"/>
      <c r="WSH27" s="85"/>
      <c r="WSI27" s="85"/>
      <c r="WSJ27" s="85"/>
      <c r="WSK27" s="85"/>
      <c r="WSL27" s="85"/>
      <c r="WSM27" s="85"/>
      <c r="WSN27" s="85"/>
      <c r="WSO27" s="85"/>
      <c r="WSP27" s="85"/>
      <c r="WSQ27" s="85"/>
      <c r="WSR27" s="85"/>
      <c r="WSS27" s="85"/>
      <c r="WST27" s="85"/>
      <c r="WSU27" s="85"/>
      <c r="WSV27" s="85"/>
      <c r="WSW27" s="85"/>
      <c r="WSX27" s="85"/>
      <c r="WSY27" s="85"/>
      <c r="WSZ27" s="85"/>
      <c r="WTA27" s="85"/>
      <c r="WTB27" s="85"/>
      <c r="WTC27" s="85"/>
      <c r="WTD27" s="85"/>
      <c r="WTE27" s="85"/>
      <c r="WTF27" s="85"/>
      <c r="WTG27" s="85"/>
      <c r="WTH27" s="85"/>
      <c r="WTI27" s="85"/>
      <c r="WTJ27" s="85"/>
      <c r="WTK27" s="85"/>
      <c r="WTL27" s="85"/>
      <c r="WTM27" s="85"/>
      <c r="WTN27" s="85"/>
      <c r="WTO27" s="85"/>
      <c r="WTP27" s="85"/>
      <c r="WTQ27" s="85"/>
      <c r="WTR27" s="85"/>
      <c r="WTS27" s="85"/>
      <c r="WTT27" s="85"/>
      <c r="WTU27" s="85"/>
      <c r="WTV27" s="85"/>
      <c r="WTW27" s="85"/>
      <c r="WTX27" s="85"/>
      <c r="WTY27" s="85"/>
      <c r="WTZ27" s="85"/>
      <c r="WUA27" s="85"/>
      <c r="WUB27" s="85"/>
      <c r="WUC27" s="85"/>
      <c r="WUD27" s="85"/>
      <c r="WUE27" s="85"/>
      <c r="WUF27" s="85"/>
      <c r="WUG27" s="85"/>
      <c r="WUH27" s="85"/>
      <c r="WUI27" s="85"/>
      <c r="WUJ27" s="85"/>
      <c r="WUK27" s="85"/>
      <c r="WUL27" s="85"/>
      <c r="WUM27" s="85"/>
      <c r="WUN27" s="85"/>
      <c r="WUO27" s="85"/>
      <c r="WUP27" s="85"/>
      <c r="WUQ27" s="85"/>
      <c r="WUR27" s="85"/>
      <c r="WUS27" s="85"/>
      <c r="WUT27" s="85"/>
      <c r="WUU27" s="85"/>
      <c r="WUV27" s="85"/>
      <c r="WUW27" s="85"/>
      <c r="WUX27" s="85"/>
      <c r="WUY27" s="85"/>
      <c r="WUZ27" s="85"/>
      <c r="WVA27" s="85"/>
      <c r="WVB27" s="85"/>
      <c r="WVC27" s="85"/>
      <c r="WVD27" s="85"/>
      <c r="WVE27" s="85"/>
      <c r="WVF27" s="85"/>
      <c r="WVG27" s="85"/>
      <c r="WVH27" s="85"/>
      <c r="WVI27" s="85"/>
      <c r="WVJ27" s="85"/>
      <c r="WVK27" s="85"/>
      <c r="WVL27" s="85"/>
      <c r="WVM27" s="85"/>
      <c r="WVN27" s="85"/>
      <c r="WVO27" s="85"/>
      <c r="WVP27" s="85"/>
      <c r="WVQ27" s="85"/>
      <c r="WVR27" s="85"/>
      <c r="WVS27" s="85"/>
      <c r="WVT27" s="85"/>
      <c r="WVU27" s="85"/>
      <c r="WVV27" s="85"/>
    </row>
    <row r="28" spans="1:16142" s="79" customFormat="1" ht="20.100000000000001" customHeight="1" x14ac:dyDescent="0.25">
      <c r="A28" s="86">
        <v>16</v>
      </c>
      <c r="B28" s="87" t="s">
        <v>83</v>
      </c>
      <c r="C28" s="88">
        <v>39052</v>
      </c>
      <c r="D28" s="117" t="s">
        <v>82</v>
      </c>
      <c r="E28" s="89">
        <v>3.82</v>
      </c>
      <c r="F28" s="90" t="s">
        <v>16</v>
      </c>
      <c r="G28" s="90">
        <v>82</v>
      </c>
      <c r="H28" s="90" t="s">
        <v>17</v>
      </c>
      <c r="I28" s="90" t="s">
        <v>18</v>
      </c>
      <c r="J28" s="91">
        <f>1130000*5</f>
        <v>5650000</v>
      </c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5"/>
      <c r="BW28" s="85"/>
      <c r="BX28" s="85"/>
      <c r="BY28" s="85"/>
      <c r="BZ28" s="85"/>
      <c r="CA28" s="85"/>
      <c r="CB28" s="85"/>
      <c r="CC28" s="85"/>
      <c r="CD28" s="85"/>
      <c r="CE28" s="85"/>
      <c r="CF28" s="85"/>
      <c r="CG28" s="85"/>
      <c r="CH28" s="85"/>
      <c r="CI28" s="85"/>
      <c r="CJ28" s="85"/>
      <c r="CK28" s="85"/>
      <c r="CL28" s="85"/>
      <c r="CM28" s="85"/>
      <c r="CN28" s="85"/>
      <c r="CO28" s="85"/>
      <c r="CP28" s="85"/>
      <c r="CQ28" s="85"/>
      <c r="CR28" s="85"/>
      <c r="CS28" s="85"/>
      <c r="CT28" s="85"/>
      <c r="CU28" s="85"/>
      <c r="CV28" s="85"/>
      <c r="CW28" s="85"/>
      <c r="CX28" s="85"/>
      <c r="CY28" s="85"/>
      <c r="CZ28" s="85"/>
      <c r="DA28" s="85"/>
      <c r="DB28" s="85"/>
      <c r="DC28" s="85"/>
      <c r="DD28" s="85"/>
      <c r="DE28" s="85"/>
      <c r="DF28" s="85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  <c r="FO28" s="85"/>
      <c r="FP28" s="85"/>
      <c r="FQ28" s="85"/>
      <c r="FR28" s="85"/>
      <c r="FS28" s="85"/>
      <c r="FT28" s="85"/>
      <c r="FU28" s="85"/>
      <c r="FV28" s="85"/>
      <c r="FW28" s="85"/>
      <c r="FX28" s="85"/>
      <c r="FY28" s="85"/>
      <c r="FZ28" s="85"/>
      <c r="GA28" s="85"/>
      <c r="GB28" s="85"/>
      <c r="GC28" s="85"/>
      <c r="GD28" s="85"/>
      <c r="GE28" s="85"/>
      <c r="GF28" s="85"/>
      <c r="GG28" s="85"/>
      <c r="GH28" s="85"/>
      <c r="GI28" s="85"/>
      <c r="GJ28" s="85"/>
      <c r="GK28" s="85"/>
      <c r="GL28" s="85"/>
      <c r="GM28" s="85"/>
      <c r="GN28" s="85"/>
      <c r="GO28" s="85"/>
      <c r="GP28" s="85"/>
      <c r="GQ28" s="85"/>
      <c r="GR28" s="85"/>
      <c r="GS28" s="85"/>
      <c r="GT28" s="85"/>
      <c r="GU28" s="85"/>
      <c r="GV28" s="85"/>
      <c r="GW28" s="85"/>
      <c r="GX28" s="85"/>
      <c r="GY28" s="85"/>
      <c r="GZ28" s="85"/>
      <c r="HA28" s="85"/>
      <c r="HB28" s="85"/>
      <c r="HC28" s="85"/>
      <c r="HD28" s="85"/>
      <c r="HE28" s="85"/>
      <c r="HF28" s="85"/>
      <c r="HG28" s="85"/>
      <c r="HH28" s="85"/>
      <c r="HI28" s="85"/>
      <c r="HJ28" s="85"/>
      <c r="HK28" s="85"/>
      <c r="HL28" s="85"/>
      <c r="HM28" s="85"/>
      <c r="HN28" s="85"/>
      <c r="HO28" s="85"/>
      <c r="HP28" s="85"/>
      <c r="HQ28" s="85"/>
      <c r="HR28" s="85"/>
      <c r="HS28" s="85"/>
      <c r="HT28" s="85"/>
      <c r="HU28" s="85"/>
      <c r="HV28" s="85"/>
      <c r="HW28" s="85"/>
      <c r="HX28" s="85"/>
      <c r="HY28" s="85"/>
      <c r="HZ28" s="85"/>
      <c r="IA28" s="85"/>
      <c r="IB28" s="85"/>
      <c r="IC28" s="85"/>
      <c r="ID28" s="85"/>
      <c r="IE28" s="85"/>
      <c r="IF28" s="85"/>
      <c r="IG28" s="85"/>
      <c r="IH28" s="85"/>
      <c r="II28" s="85"/>
      <c r="IJ28" s="85"/>
      <c r="IK28" s="85"/>
      <c r="IL28" s="85"/>
      <c r="IM28" s="85"/>
      <c r="IN28" s="85"/>
      <c r="IO28" s="85"/>
      <c r="IP28" s="85"/>
      <c r="IQ28" s="85"/>
      <c r="IR28" s="85"/>
      <c r="IS28" s="85"/>
      <c r="IT28" s="85"/>
      <c r="IU28" s="85"/>
      <c r="IV28" s="85"/>
      <c r="IW28" s="85"/>
      <c r="IX28" s="85"/>
      <c r="IY28" s="85"/>
      <c r="IZ28" s="85"/>
      <c r="JA28" s="85"/>
      <c r="JB28" s="85"/>
      <c r="JC28" s="85"/>
      <c r="JD28" s="85"/>
      <c r="JE28" s="85"/>
      <c r="JF28" s="85"/>
      <c r="JG28" s="85"/>
      <c r="JH28" s="85"/>
      <c r="JI28" s="85"/>
      <c r="JJ28" s="85"/>
      <c r="JK28" s="85"/>
      <c r="JL28" s="85"/>
      <c r="JM28" s="85"/>
      <c r="JN28" s="85"/>
      <c r="JO28" s="85"/>
      <c r="JP28" s="85"/>
      <c r="JQ28" s="85"/>
      <c r="JR28" s="85"/>
      <c r="JS28" s="85"/>
      <c r="JT28" s="85"/>
      <c r="JU28" s="85"/>
      <c r="JV28" s="85"/>
      <c r="JW28" s="85"/>
      <c r="JX28" s="85"/>
      <c r="JY28" s="85"/>
      <c r="JZ28" s="85"/>
      <c r="KA28" s="85"/>
      <c r="KB28" s="85"/>
      <c r="KC28" s="85"/>
      <c r="KD28" s="85"/>
      <c r="KE28" s="85"/>
      <c r="KF28" s="85"/>
      <c r="KG28" s="85"/>
      <c r="KH28" s="85"/>
      <c r="KI28" s="85"/>
      <c r="KJ28" s="85"/>
      <c r="KK28" s="85"/>
      <c r="KL28" s="85"/>
      <c r="KM28" s="85"/>
      <c r="KN28" s="85"/>
      <c r="KO28" s="85"/>
      <c r="KP28" s="85"/>
      <c r="KQ28" s="85"/>
      <c r="KR28" s="85"/>
      <c r="KS28" s="85"/>
      <c r="KT28" s="85"/>
      <c r="KU28" s="85"/>
      <c r="KV28" s="85"/>
      <c r="KW28" s="85"/>
      <c r="KX28" s="85"/>
      <c r="KY28" s="85"/>
      <c r="KZ28" s="85"/>
      <c r="LA28" s="85"/>
      <c r="LB28" s="85"/>
      <c r="LC28" s="85"/>
      <c r="LD28" s="85"/>
      <c r="LE28" s="85"/>
      <c r="LF28" s="85"/>
      <c r="LG28" s="85"/>
      <c r="LH28" s="85"/>
      <c r="LI28" s="85"/>
      <c r="LJ28" s="85"/>
      <c r="LK28" s="85"/>
      <c r="LL28" s="85"/>
      <c r="LM28" s="85"/>
      <c r="LN28" s="85"/>
      <c r="LO28" s="85"/>
      <c r="LP28" s="85"/>
      <c r="LQ28" s="85"/>
      <c r="LR28" s="85"/>
      <c r="LS28" s="85"/>
      <c r="LT28" s="85"/>
      <c r="LU28" s="85"/>
      <c r="LV28" s="85"/>
      <c r="LW28" s="85"/>
      <c r="LX28" s="85"/>
      <c r="LY28" s="85"/>
      <c r="LZ28" s="85"/>
      <c r="MA28" s="85"/>
      <c r="MB28" s="85"/>
      <c r="MC28" s="85"/>
      <c r="MD28" s="85"/>
      <c r="ME28" s="85"/>
      <c r="MF28" s="85"/>
      <c r="MG28" s="85"/>
      <c r="MH28" s="85"/>
      <c r="MI28" s="85"/>
      <c r="MJ28" s="85"/>
      <c r="MK28" s="85"/>
      <c r="ML28" s="85"/>
      <c r="MM28" s="85"/>
      <c r="MN28" s="85"/>
      <c r="MO28" s="85"/>
      <c r="MP28" s="85"/>
      <c r="MQ28" s="85"/>
      <c r="MR28" s="85"/>
      <c r="MS28" s="85"/>
      <c r="MT28" s="85"/>
      <c r="MU28" s="85"/>
      <c r="MV28" s="85"/>
      <c r="MW28" s="85"/>
      <c r="MX28" s="85"/>
      <c r="MY28" s="85"/>
      <c r="MZ28" s="85"/>
      <c r="NA28" s="85"/>
      <c r="NB28" s="85"/>
      <c r="NC28" s="85"/>
      <c r="ND28" s="85"/>
      <c r="NE28" s="85"/>
      <c r="NF28" s="85"/>
      <c r="NG28" s="85"/>
      <c r="NH28" s="85"/>
      <c r="NI28" s="85"/>
      <c r="NJ28" s="85"/>
      <c r="NK28" s="85"/>
      <c r="NL28" s="85"/>
      <c r="NM28" s="85"/>
      <c r="NN28" s="85"/>
      <c r="NO28" s="85"/>
      <c r="NP28" s="85"/>
      <c r="NQ28" s="85"/>
      <c r="NR28" s="85"/>
      <c r="NS28" s="85"/>
      <c r="NT28" s="85"/>
      <c r="NU28" s="85"/>
      <c r="NV28" s="85"/>
      <c r="NW28" s="85"/>
      <c r="NX28" s="85"/>
      <c r="NY28" s="85"/>
      <c r="NZ28" s="85"/>
      <c r="OA28" s="85"/>
      <c r="OB28" s="85"/>
      <c r="OC28" s="85"/>
      <c r="OD28" s="85"/>
      <c r="OE28" s="85"/>
      <c r="OF28" s="85"/>
      <c r="OG28" s="85"/>
      <c r="OH28" s="85"/>
      <c r="OI28" s="85"/>
      <c r="OJ28" s="85"/>
      <c r="OK28" s="85"/>
      <c r="OL28" s="85"/>
      <c r="OM28" s="85"/>
      <c r="ON28" s="85"/>
      <c r="OO28" s="85"/>
      <c r="OP28" s="85"/>
      <c r="OQ28" s="85"/>
      <c r="OR28" s="85"/>
      <c r="OS28" s="85"/>
      <c r="OT28" s="85"/>
      <c r="OU28" s="85"/>
      <c r="OV28" s="85"/>
      <c r="OW28" s="85"/>
      <c r="OX28" s="85"/>
      <c r="OY28" s="85"/>
      <c r="OZ28" s="85"/>
      <c r="PA28" s="85"/>
      <c r="PB28" s="85"/>
      <c r="PC28" s="85"/>
      <c r="PD28" s="85"/>
      <c r="PE28" s="85"/>
      <c r="PF28" s="85"/>
      <c r="PG28" s="85"/>
      <c r="PH28" s="85"/>
      <c r="PI28" s="85"/>
      <c r="PJ28" s="85"/>
      <c r="PK28" s="85"/>
      <c r="PL28" s="85"/>
      <c r="PM28" s="85"/>
      <c r="PN28" s="85"/>
      <c r="PO28" s="85"/>
      <c r="PP28" s="85"/>
      <c r="PQ28" s="85"/>
      <c r="PR28" s="85"/>
      <c r="PS28" s="85"/>
      <c r="PT28" s="85"/>
      <c r="PU28" s="85"/>
      <c r="PV28" s="85"/>
      <c r="PW28" s="85"/>
      <c r="PX28" s="85"/>
      <c r="PY28" s="85"/>
      <c r="PZ28" s="85"/>
      <c r="QA28" s="85"/>
      <c r="QB28" s="85"/>
      <c r="QC28" s="85"/>
      <c r="QD28" s="85"/>
      <c r="QE28" s="85"/>
      <c r="QF28" s="85"/>
      <c r="QG28" s="85"/>
      <c r="QH28" s="85"/>
      <c r="QI28" s="85"/>
      <c r="QJ28" s="85"/>
      <c r="QK28" s="85"/>
      <c r="QL28" s="85"/>
      <c r="QM28" s="85"/>
      <c r="QN28" s="85"/>
      <c r="QO28" s="85"/>
      <c r="QP28" s="85"/>
      <c r="QQ28" s="85"/>
      <c r="QR28" s="85"/>
      <c r="QS28" s="85"/>
      <c r="QT28" s="85"/>
      <c r="QU28" s="85"/>
      <c r="QV28" s="85"/>
      <c r="QW28" s="85"/>
      <c r="QX28" s="85"/>
      <c r="QY28" s="85"/>
      <c r="QZ28" s="85"/>
      <c r="RA28" s="85"/>
      <c r="RB28" s="85"/>
      <c r="RC28" s="85"/>
      <c r="RD28" s="85"/>
      <c r="RE28" s="85"/>
      <c r="RF28" s="85"/>
      <c r="RG28" s="85"/>
      <c r="RH28" s="85"/>
      <c r="RI28" s="85"/>
      <c r="RJ28" s="85"/>
      <c r="RK28" s="85"/>
      <c r="RL28" s="85"/>
      <c r="RM28" s="85"/>
      <c r="RN28" s="85"/>
      <c r="RO28" s="85"/>
      <c r="RP28" s="85"/>
      <c r="RQ28" s="85"/>
      <c r="RR28" s="85"/>
      <c r="RS28" s="85"/>
      <c r="RT28" s="85"/>
      <c r="RU28" s="85"/>
      <c r="RV28" s="85"/>
      <c r="RW28" s="85"/>
      <c r="RX28" s="85"/>
      <c r="RY28" s="85"/>
      <c r="RZ28" s="85"/>
      <c r="SA28" s="85"/>
      <c r="SB28" s="85"/>
      <c r="SC28" s="85"/>
      <c r="SD28" s="85"/>
      <c r="SE28" s="85"/>
      <c r="SF28" s="85"/>
      <c r="SG28" s="85"/>
      <c r="SH28" s="85"/>
      <c r="SI28" s="85"/>
      <c r="SJ28" s="85"/>
      <c r="SK28" s="85"/>
      <c r="SL28" s="85"/>
      <c r="SM28" s="85"/>
      <c r="SN28" s="85"/>
      <c r="SO28" s="85"/>
      <c r="SP28" s="85"/>
      <c r="SQ28" s="85"/>
      <c r="SR28" s="85"/>
      <c r="SS28" s="85"/>
      <c r="ST28" s="85"/>
      <c r="SU28" s="85"/>
      <c r="SV28" s="85"/>
      <c r="SW28" s="85"/>
      <c r="SX28" s="85"/>
      <c r="SY28" s="85"/>
      <c r="SZ28" s="85"/>
      <c r="TA28" s="85"/>
      <c r="TB28" s="85"/>
      <c r="TC28" s="85"/>
      <c r="TD28" s="85"/>
      <c r="TE28" s="85"/>
      <c r="TF28" s="85"/>
      <c r="TG28" s="85"/>
      <c r="TH28" s="85"/>
      <c r="TI28" s="85"/>
      <c r="TJ28" s="85"/>
      <c r="TK28" s="85"/>
      <c r="TL28" s="85"/>
      <c r="TM28" s="85"/>
      <c r="TN28" s="85"/>
      <c r="TO28" s="85"/>
      <c r="TP28" s="85"/>
      <c r="TQ28" s="85"/>
      <c r="TR28" s="85"/>
      <c r="TS28" s="85"/>
      <c r="TT28" s="85"/>
      <c r="TU28" s="85"/>
      <c r="TV28" s="85"/>
      <c r="TW28" s="85"/>
      <c r="TX28" s="85"/>
      <c r="TY28" s="85"/>
      <c r="TZ28" s="85"/>
      <c r="UA28" s="85"/>
      <c r="UB28" s="85"/>
      <c r="UC28" s="85"/>
      <c r="UD28" s="85"/>
      <c r="UE28" s="85"/>
      <c r="UF28" s="85"/>
      <c r="UG28" s="85"/>
      <c r="UH28" s="85"/>
      <c r="UI28" s="85"/>
      <c r="UJ28" s="85"/>
      <c r="UK28" s="85"/>
      <c r="UL28" s="85"/>
      <c r="UM28" s="85"/>
      <c r="UN28" s="85"/>
      <c r="UO28" s="85"/>
      <c r="UP28" s="85"/>
      <c r="UQ28" s="85"/>
      <c r="UR28" s="85"/>
      <c r="US28" s="85"/>
      <c r="UT28" s="85"/>
      <c r="UU28" s="85"/>
      <c r="UV28" s="85"/>
      <c r="UW28" s="85"/>
      <c r="UX28" s="85"/>
      <c r="UY28" s="85"/>
      <c r="UZ28" s="85"/>
      <c r="VA28" s="85"/>
      <c r="VB28" s="85"/>
      <c r="VC28" s="85"/>
      <c r="VD28" s="85"/>
      <c r="VE28" s="85"/>
      <c r="VF28" s="85"/>
      <c r="VG28" s="85"/>
      <c r="VH28" s="85"/>
      <c r="VI28" s="85"/>
      <c r="VJ28" s="85"/>
      <c r="VK28" s="85"/>
      <c r="VL28" s="85"/>
      <c r="VM28" s="85"/>
      <c r="VN28" s="85"/>
      <c r="VO28" s="85"/>
      <c r="VP28" s="85"/>
      <c r="VQ28" s="85"/>
      <c r="VR28" s="85"/>
      <c r="VS28" s="85"/>
      <c r="VT28" s="85"/>
      <c r="VU28" s="85"/>
      <c r="VV28" s="85"/>
      <c r="VW28" s="85"/>
      <c r="VX28" s="85"/>
      <c r="VY28" s="85"/>
      <c r="VZ28" s="85"/>
      <c r="WA28" s="85"/>
      <c r="WB28" s="85"/>
      <c r="WC28" s="85"/>
      <c r="WD28" s="85"/>
      <c r="WE28" s="85"/>
      <c r="WF28" s="85"/>
      <c r="WG28" s="85"/>
      <c r="WH28" s="85"/>
      <c r="WI28" s="85"/>
      <c r="WJ28" s="85"/>
      <c r="WK28" s="85"/>
      <c r="WL28" s="85"/>
      <c r="WM28" s="85"/>
      <c r="WN28" s="85"/>
      <c r="WO28" s="85"/>
      <c r="WP28" s="85"/>
      <c r="WQ28" s="85"/>
      <c r="WR28" s="85"/>
      <c r="WS28" s="85"/>
      <c r="WT28" s="85"/>
      <c r="WU28" s="85"/>
      <c r="WV28" s="85"/>
      <c r="WW28" s="85"/>
      <c r="WX28" s="85"/>
      <c r="WY28" s="85"/>
      <c r="WZ28" s="85"/>
      <c r="XA28" s="85"/>
      <c r="XB28" s="85"/>
      <c r="XC28" s="85"/>
      <c r="XD28" s="85"/>
      <c r="XE28" s="85"/>
      <c r="XF28" s="85"/>
      <c r="XG28" s="85"/>
      <c r="XH28" s="85"/>
      <c r="XI28" s="85"/>
      <c r="XJ28" s="85"/>
      <c r="XK28" s="85"/>
      <c r="XL28" s="85"/>
      <c r="XM28" s="85"/>
      <c r="XN28" s="85"/>
      <c r="XO28" s="85"/>
      <c r="XP28" s="85"/>
      <c r="XQ28" s="85"/>
      <c r="XR28" s="85"/>
      <c r="XS28" s="85"/>
      <c r="XT28" s="85"/>
      <c r="XU28" s="85"/>
      <c r="XV28" s="85"/>
      <c r="XW28" s="85"/>
      <c r="XX28" s="85"/>
      <c r="XY28" s="85"/>
      <c r="XZ28" s="85"/>
      <c r="YA28" s="85"/>
      <c r="YB28" s="85"/>
      <c r="YC28" s="85"/>
      <c r="YD28" s="85"/>
      <c r="YE28" s="85"/>
      <c r="YF28" s="85"/>
      <c r="YG28" s="85"/>
      <c r="YH28" s="85"/>
      <c r="YI28" s="85"/>
      <c r="YJ28" s="85"/>
      <c r="YK28" s="85"/>
      <c r="YL28" s="85"/>
      <c r="YM28" s="85"/>
      <c r="YN28" s="85"/>
      <c r="YO28" s="85"/>
      <c r="YP28" s="85"/>
      <c r="YQ28" s="85"/>
      <c r="YR28" s="85"/>
      <c r="YS28" s="85"/>
      <c r="YT28" s="85"/>
      <c r="YU28" s="85"/>
      <c r="YV28" s="85"/>
      <c r="YW28" s="85"/>
      <c r="YX28" s="85"/>
      <c r="YY28" s="85"/>
      <c r="YZ28" s="85"/>
      <c r="ZA28" s="85"/>
      <c r="ZB28" s="85"/>
      <c r="ZC28" s="85"/>
      <c r="ZD28" s="85"/>
      <c r="ZE28" s="85"/>
      <c r="ZF28" s="85"/>
      <c r="ZG28" s="85"/>
      <c r="ZH28" s="85"/>
      <c r="ZI28" s="85"/>
      <c r="ZJ28" s="85"/>
      <c r="ZK28" s="85"/>
      <c r="ZL28" s="85"/>
      <c r="ZM28" s="85"/>
      <c r="ZN28" s="85"/>
      <c r="ZO28" s="85"/>
      <c r="ZP28" s="85"/>
      <c r="ZQ28" s="85"/>
      <c r="ZR28" s="85"/>
      <c r="ZS28" s="85"/>
      <c r="ZT28" s="85"/>
      <c r="ZU28" s="85"/>
      <c r="ZV28" s="85"/>
      <c r="ZW28" s="85"/>
      <c r="ZX28" s="85"/>
      <c r="ZY28" s="85"/>
      <c r="ZZ28" s="85"/>
      <c r="AAA28" s="85"/>
      <c r="AAB28" s="85"/>
      <c r="AAC28" s="85"/>
      <c r="AAD28" s="85"/>
      <c r="AAE28" s="85"/>
      <c r="AAF28" s="85"/>
      <c r="AAG28" s="85"/>
      <c r="AAH28" s="85"/>
      <c r="AAI28" s="85"/>
      <c r="AAJ28" s="85"/>
      <c r="AAK28" s="85"/>
      <c r="AAL28" s="85"/>
      <c r="AAM28" s="85"/>
      <c r="AAN28" s="85"/>
      <c r="AAO28" s="85"/>
      <c r="AAP28" s="85"/>
      <c r="AAQ28" s="85"/>
      <c r="AAR28" s="85"/>
      <c r="AAS28" s="85"/>
      <c r="AAT28" s="85"/>
      <c r="AAU28" s="85"/>
      <c r="AAV28" s="85"/>
      <c r="AAW28" s="85"/>
      <c r="AAX28" s="85"/>
      <c r="AAY28" s="85"/>
      <c r="AAZ28" s="85"/>
      <c r="ABA28" s="85"/>
      <c r="ABB28" s="85"/>
      <c r="ABC28" s="85"/>
      <c r="ABD28" s="85"/>
      <c r="ABE28" s="85"/>
      <c r="ABF28" s="85"/>
      <c r="ABG28" s="85"/>
      <c r="ABH28" s="85"/>
      <c r="ABI28" s="85"/>
      <c r="ABJ28" s="85"/>
      <c r="ABK28" s="85"/>
      <c r="ABL28" s="85"/>
      <c r="ABM28" s="85"/>
      <c r="ABN28" s="85"/>
      <c r="ABO28" s="85"/>
      <c r="ABP28" s="85"/>
      <c r="ABQ28" s="85"/>
      <c r="ABR28" s="85"/>
      <c r="ABS28" s="85"/>
      <c r="ABT28" s="85"/>
      <c r="ABU28" s="85"/>
      <c r="ABV28" s="85"/>
      <c r="ABW28" s="85"/>
      <c r="ABX28" s="85"/>
      <c r="ABY28" s="85"/>
      <c r="ABZ28" s="85"/>
      <c r="ACA28" s="85"/>
      <c r="ACB28" s="85"/>
      <c r="ACC28" s="85"/>
      <c r="ACD28" s="85"/>
      <c r="ACE28" s="85"/>
      <c r="ACF28" s="85"/>
      <c r="ACG28" s="85"/>
      <c r="ACH28" s="85"/>
      <c r="ACI28" s="85"/>
      <c r="ACJ28" s="85"/>
      <c r="ACK28" s="85"/>
      <c r="ACL28" s="85"/>
      <c r="ACM28" s="85"/>
      <c r="ACN28" s="85"/>
      <c r="ACO28" s="85"/>
      <c r="ACP28" s="85"/>
      <c r="ACQ28" s="85"/>
      <c r="ACR28" s="85"/>
      <c r="ACS28" s="85"/>
      <c r="ACT28" s="85"/>
      <c r="ACU28" s="85"/>
      <c r="ACV28" s="85"/>
      <c r="ACW28" s="85"/>
      <c r="ACX28" s="85"/>
      <c r="ACY28" s="85"/>
      <c r="ACZ28" s="85"/>
      <c r="ADA28" s="85"/>
      <c r="ADB28" s="85"/>
      <c r="ADC28" s="85"/>
      <c r="ADD28" s="85"/>
      <c r="ADE28" s="85"/>
      <c r="ADF28" s="85"/>
      <c r="ADG28" s="85"/>
      <c r="ADH28" s="85"/>
      <c r="ADI28" s="85"/>
      <c r="ADJ28" s="85"/>
      <c r="ADK28" s="85"/>
      <c r="ADL28" s="85"/>
      <c r="ADM28" s="85"/>
      <c r="ADN28" s="85"/>
      <c r="ADO28" s="85"/>
      <c r="ADP28" s="85"/>
      <c r="ADQ28" s="85"/>
      <c r="ADR28" s="85"/>
      <c r="ADS28" s="85"/>
      <c r="ADT28" s="85"/>
      <c r="ADU28" s="85"/>
      <c r="ADV28" s="85"/>
      <c r="ADW28" s="85"/>
      <c r="ADX28" s="85"/>
      <c r="ADY28" s="85"/>
      <c r="ADZ28" s="85"/>
      <c r="AEA28" s="85"/>
      <c r="AEB28" s="85"/>
      <c r="AEC28" s="85"/>
      <c r="AED28" s="85"/>
      <c r="AEE28" s="85"/>
      <c r="AEF28" s="85"/>
      <c r="AEG28" s="85"/>
      <c r="AEH28" s="85"/>
      <c r="AEI28" s="85"/>
      <c r="AEJ28" s="85"/>
      <c r="AEK28" s="85"/>
      <c r="AEL28" s="85"/>
      <c r="AEM28" s="85"/>
      <c r="AEN28" s="85"/>
      <c r="AEO28" s="85"/>
      <c r="AEP28" s="85"/>
      <c r="AEQ28" s="85"/>
      <c r="AER28" s="85"/>
      <c r="AES28" s="85"/>
      <c r="AET28" s="85"/>
      <c r="AEU28" s="85"/>
      <c r="AEV28" s="85"/>
      <c r="AEW28" s="85"/>
      <c r="AEX28" s="85"/>
      <c r="AEY28" s="85"/>
      <c r="AEZ28" s="85"/>
      <c r="AFA28" s="85"/>
      <c r="AFB28" s="85"/>
      <c r="AFC28" s="85"/>
      <c r="AFD28" s="85"/>
      <c r="AFE28" s="85"/>
      <c r="AFF28" s="85"/>
      <c r="AFG28" s="85"/>
      <c r="AFH28" s="85"/>
      <c r="AFI28" s="85"/>
      <c r="AFJ28" s="85"/>
      <c r="AFK28" s="85"/>
      <c r="AFL28" s="85"/>
      <c r="AFM28" s="85"/>
      <c r="AFN28" s="85"/>
      <c r="AFO28" s="85"/>
      <c r="AFP28" s="85"/>
      <c r="AFQ28" s="85"/>
      <c r="AFR28" s="85"/>
      <c r="AFS28" s="85"/>
      <c r="AFT28" s="85"/>
      <c r="AFU28" s="85"/>
      <c r="AFV28" s="85"/>
      <c r="AFW28" s="85"/>
      <c r="AFX28" s="85"/>
      <c r="AFY28" s="85"/>
      <c r="AFZ28" s="85"/>
      <c r="AGA28" s="85"/>
      <c r="AGB28" s="85"/>
      <c r="AGC28" s="85"/>
      <c r="AGD28" s="85"/>
      <c r="AGE28" s="85"/>
      <c r="AGF28" s="85"/>
      <c r="AGG28" s="85"/>
      <c r="AGH28" s="85"/>
      <c r="AGI28" s="85"/>
      <c r="AGJ28" s="85"/>
      <c r="AGK28" s="85"/>
      <c r="AGL28" s="85"/>
      <c r="AGM28" s="85"/>
      <c r="AGN28" s="85"/>
      <c r="AGO28" s="85"/>
      <c r="AGP28" s="85"/>
      <c r="AGQ28" s="85"/>
      <c r="AGR28" s="85"/>
      <c r="AGS28" s="85"/>
      <c r="AGT28" s="85"/>
      <c r="AGU28" s="85"/>
      <c r="AGV28" s="85"/>
      <c r="AGW28" s="85"/>
      <c r="AGX28" s="85"/>
      <c r="AGY28" s="85"/>
      <c r="AGZ28" s="85"/>
      <c r="AHA28" s="85"/>
      <c r="AHB28" s="85"/>
      <c r="AHC28" s="85"/>
      <c r="AHD28" s="85"/>
      <c r="AHE28" s="85"/>
      <c r="AHF28" s="85"/>
      <c r="AHG28" s="85"/>
      <c r="AHH28" s="85"/>
      <c r="AHI28" s="85"/>
      <c r="AHJ28" s="85"/>
      <c r="AHK28" s="85"/>
      <c r="AHL28" s="85"/>
      <c r="AHM28" s="85"/>
      <c r="AHN28" s="85"/>
      <c r="AHO28" s="85"/>
      <c r="AHP28" s="85"/>
      <c r="AHQ28" s="85"/>
      <c r="AHR28" s="85"/>
      <c r="AHS28" s="85"/>
      <c r="AHT28" s="85"/>
      <c r="AHU28" s="85"/>
      <c r="AHV28" s="85"/>
      <c r="AHW28" s="85"/>
      <c r="AHX28" s="85"/>
      <c r="AHY28" s="85"/>
      <c r="AHZ28" s="85"/>
      <c r="AIA28" s="85"/>
      <c r="AIB28" s="85"/>
      <c r="AIC28" s="85"/>
      <c r="AID28" s="85"/>
      <c r="AIE28" s="85"/>
      <c r="AIF28" s="85"/>
      <c r="AIG28" s="85"/>
      <c r="AIH28" s="85"/>
      <c r="AII28" s="85"/>
      <c r="AIJ28" s="85"/>
      <c r="AIK28" s="85"/>
      <c r="AIL28" s="85"/>
      <c r="AIM28" s="85"/>
      <c r="AIN28" s="85"/>
      <c r="AIO28" s="85"/>
      <c r="AIP28" s="85"/>
      <c r="AIQ28" s="85"/>
      <c r="AIR28" s="85"/>
      <c r="AIS28" s="85"/>
      <c r="AIT28" s="85"/>
      <c r="AIU28" s="85"/>
      <c r="AIV28" s="85"/>
      <c r="AIW28" s="85"/>
      <c r="AIX28" s="85"/>
      <c r="AIY28" s="85"/>
      <c r="AIZ28" s="85"/>
      <c r="AJA28" s="85"/>
      <c r="AJB28" s="85"/>
      <c r="AJC28" s="85"/>
      <c r="AJD28" s="85"/>
      <c r="AJE28" s="85"/>
      <c r="AJF28" s="85"/>
      <c r="AJG28" s="85"/>
      <c r="AJH28" s="85"/>
      <c r="AJI28" s="85"/>
      <c r="AJJ28" s="85"/>
      <c r="AJK28" s="85"/>
      <c r="AJL28" s="85"/>
      <c r="AJM28" s="85"/>
      <c r="AJN28" s="85"/>
      <c r="AJO28" s="85"/>
      <c r="AJP28" s="85"/>
      <c r="AJQ28" s="85"/>
      <c r="AJR28" s="85"/>
      <c r="AJS28" s="85"/>
      <c r="AJT28" s="85"/>
      <c r="AJU28" s="85"/>
      <c r="AJV28" s="85"/>
      <c r="AJW28" s="85"/>
      <c r="AJX28" s="85"/>
      <c r="AJY28" s="85"/>
      <c r="AJZ28" s="85"/>
      <c r="AKA28" s="85"/>
      <c r="AKB28" s="85"/>
      <c r="AKC28" s="85"/>
      <c r="AKD28" s="85"/>
      <c r="AKE28" s="85"/>
      <c r="AKF28" s="85"/>
      <c r="AKG28" s="85"/>
      <c r="AKH28" s="85"/>
      <c r="AKI28" s="85"/>
      <c r="AKJ28" s="85"/>
      <c r="AKK28" s="85"/>
      <c r="AKL28" s="85"/>
      <c r="AKM28" s="85"/>
      <c r="AKN28" s="85"/>
      <c r="AKO28" s="85"/>
      <c r="AKP28" s="85"/>
      <c r="AKQ28" s="85"/>
      <c r="AKR28" s="85"/>
      <c r="AKS28" s="85"/>
      <c r="AKT28" s="85"/>
      <c r="AKU28" s="85"/>
      <c r="AKV28" s="85"/>
      <c r="AKW28" s="85"/>
      <c r="AKX28" s="85"/>
      <c r="AKY28" s="85"/>
      <c r="AKZ28" s="85"/>
      <c r="ALA28" s="85"/>
      <c r="ALB28" s="85"/>
      <c r="ALC28" s="85"/>
      <c r="ALD28" s="85"/>
      <c r="ALE28" s="85"/>
      <c r="ALF28" s="85"/>
      <c r="ALG28" s="85"/>
      <c r="ALH28" s="85"/>
      <c r="ALI28" s="85"/>
      <c r="ALJ28" s="85"/>
      <c r="ALK28" s="85"/>
      <c r="ALL28" s="85"/>
      <c r="ALM28" s="85"/>
      <c r="ALN28" s="85"/>
      <c r="ALO28" s="85"/>
      <c r="ALP28" s="85"/>
      <c r="ALQ28" s="85"/>
      <c r="ALR28" s="85"/>
      <c r="ALS28" s="85"/>
      <c r="ALT28" s="85"/>
      <c r="ALU28" s="85"/>
      <c r="ALV28" s="85"/>
      <c r="ALW28" s="85"/>
      <c r="ALX28" s="85"/>
      <c r="ALY28" s="85"/>
      <c r="ALZ28" s="85"/>
      <c r="AMA28" s="85"/>
      <c r="AMB28" s="85"/>
      <c r="AMC28" s="85"/>
      <c r="AMD28" s="85"/>
      <c r="AME28" s="85"/>
      <c r="AMF28" s="85"/>
      <c r="AMG28" s="85"/>
      <c r="AMH28" s="85"/>
      <c r="AMI28" s="85"/>
      <c r="AMJ28" s="85"/>
      <c r="AMK28" s="85"/>
      <c r="AML28" s="85"/>
      <c r="AMM28" s="85"/>
      <c r="AMN28" s="85"/>
      <c r="AMO28" s="85"/>
      <c r="AMP28" s="85"/>
      <c r="AMQ28" s="85"/>
      <c r="AMR28" s="85"/>
      <c r="AMS28" s="85"/>
      <c r="AMT28" s="85"/>
      <c r="AMU28" s="85"/>
      <c r="AMV28" s="85"/>
      <c r="AMW28" s="85"/>
      <c r="AMX28" s="85"/>
      <c r="AMY28" s="85"/>
      <c r="AMZ28" s="85"/>
      <c r="ANA28" s="85"/>
      <c r="ANB28" s="85"/>
      <c r="ANC28" s="85"/>
      <c r="AND28" s="85"/>
      <c r="ANE28" s="85"/>
      <c r="ANF28" s="85"/>
      <c r="ANG28" s="85"/>
      <c r="ANH28" s="85"/>
      <c r="ANI28" s="85"/>
      <c r="ANJ28" s="85"/>
      <c r="ANK28" s="85"/>
      <c r="ANL28" s="85"/>
      <c r="ANM28" s="85"/>
      <c r="ANN28" s="85"/>
      <c r="ANO28" s="85"/>
      <c r="ANP28" s="85"/>
      <c r="ANQ28" s="85"/>
      <c r="ANR28" s="85"/>
      <c r="ANS28" s="85"/>
      <c r="ANT28" s="85"/>
      <c r="ANU28" s="85"/>
      <c r="ANV28" s="85"/>
      <c r="ANW28" s="85"/>
      <c r="ANX28" s="85"/>
      <c r="ANY28" s="85"/>
      <c r="ANZ28" s="85"/>
      <c r="AOA28" s="85"/>
      <c r="AOB28" s="85"/>
      <c r="AOC28" s="85"/>
      <c r="AOD28" s="85"/>
      <c r="AOE28" s="85"/>
      <c r="AOF28" s="85"/>
      <c r="AOG28" s="85"/>
      <c r="AOH28" s="85"/>
      <c r="AOI28" s="85"/>
      <c r="AOJ28" s="85"/>
      <c r="AOK28" s="85"/>
      <c r="AOL28" s="85"/>
      <c r="AOM28" s="85"/>
      <c r="AON28" s="85"/>
      <c r="AOO28" s="85"/>
      <c r="AOP28" s="85"/>
      <c r="AOQ28" s="85"/>
      <c r="AOR28" s="85"/>
      <c r="AOS28" s="85"/>
      <c r="AOT28" s="85"/>
      <c r="AOU28" s="85"/>
      <c r="AOV28" s="85"/>
      <c r="AOW28" s="85"/>
      <c r="AOX28" s="85"/>
      <c r="AOY28" s="85"/>
      <c r="AOZ28" s="85"/>
      <c r="APA28" s="85"/>
      <c r="APB28" s="85"/>
      <c r="APC28" s="85"/>
      <c r="APD28" s="85"/>
      <c r="APE28" s="85"/>
      <c r="APF28" s="85"/>
      <c r="APG28" s="85"/>
      <c r="APH28" s="85"/>
      <c r="API28" s="85"/>
      <c r="APJ28" s="85"/>
      <c r="APK28" s="85"/>
      <c r="APL28" s="85"/>
      <c r="APM28" s="85"/>
      <c r="APN28" s="85"/>
      <c r="APO28" s="85"/>
      <c r="APP28" s="85"/>
      <c r="APQ28" s="85"/>
      <c r="APR28" s="85"/>
      <c r="APS28" s="85"/>
      <c r="APT28" s="85"/>
      <c r="APU28" s="85"/>
      <c r="APV28" s="85"/>
      <c r="APW28" s="85"/>
      <c r="APX28" s="85"/>
      <c r="APY28" s="85"/>
      <c r="APZ28" s="85"/>
      <c r="AQA28" s="85"/>
      <c r="AQB28" s="85"/>
      <c r="AQC28" s="85"/>
      <c r="AQD28" s="85"/>
      <c r="AQE28" s="85"/>
      <c r="AQF28" s="85"/>
      <c r="AQG28" s="85"/>
      <c r="AQH28" s="85"/>
      <c r="AQI28" s="85"/>
      <c r="AQJ28" s="85"/>
      <c r="AQK28" s="85"/>
      <c r="AQL28" s="85"/>
      <c r="AQM28" s="85"/>
      <c r="AQN28" s="85"/>
      <c r="AQO28" s="85"/>
      <c r="AQP28" s="85"/>
      <c r="AQQ28" s="85"/>
      <c r="AQR28" s="85"/>
      <c r="AQS28" s="85"/>
      <c r="AQT28" s="85"/>
      <c r="AQU28" s="85"/>
      <c r="AQV28" s="85"/>
      <c r="AQW28" s="85"/>
      <c r="AQX28" s="85"/>
      <c r="AQY28" s="85"/>
      <c r="AQZ28" s="85"/>
      <c r="ARA28" s="85"/>
      <c r="ARB28" s="85"/>
      <c r="ARC28" s="85"/>
      <c r="ARD28" s="85"/>
      <c r="ARE28" s="85"/>
      <c r="ARF28" s="85"/>
      <c r="ARG28" s="85"/>
      <c r="ARH28" s="85"/>
      <c r="ARI28" s="85"/>
      <c r="ARJ28" s="85"/>
      <c r="ARK28" s="85"/>
      <c r="ARL28" s="85"/>
      <c r="ARM28" s="85"/>
      <c r="ARN28" s="85"/>
      <c r="ARO28" s="85"/>
      <c r="ARP28" s="85"/>
      <c r="ARQ28" s="85"/>
      <c r="ARR28" s="85"/>
      <c r="ARS28" s="85"/>
      <c r="ART28" s="85"/>
      <c r="ARU28" s="85"/>
      <c r="ARV28" s="85"/>
      <c r="ARW28" s="85"/>
      <c r="ARX28" s="85"/>
      <c r="ARY28" s="85"/>
      <c r="ARZ28" s="85"/>
      <c r="ASA28" s="85"/>
      <c r="ASB28" s="85"/>
      <c r="ASC28" s="85"/>
      <c r="ASD28" s="85"/>
      <c r="ASE28" s="85"/>
      <c r="ASF28" s="85"/>
      <c r="ASG28" s="85"/>
      <c r="ASH28" s="85"/>
      <c r="ASI28" s="85"/>
      <c r="ASJ28" s="85"/>
      <c r="ASK28" s="85"/>
      <c r="ASL28" s="85"/>
      <c r="ASM28" s="85"/>
      <c r="ASN28" s="85"/>
      <c r="ASO28" s="85"/>
      <c r="ASP28" s="85"/>
      <c r="ASQ28" s="85"/>
      <c r="ASR28" s="85"/>
      <c r="ASS28" s="85"/>
      <c r="AST28" s="85"/>
      <c r="ASU28" s="85"/>
      <c r="ASV28" s="85"/>
      <c r="ASW28" s="85"/>
      <c r="ASX28" s="85"/>
      <c r="ASY28" s="85"/>
      <c r="ASZ28" s="85"/>
      <c r="ATA28" s="85"/>
      <c r="ATB28" s="85"/>
      <c r="ATC28" s="85"/>
      <c r="ATD28" s="85"/>
      <c r="ATE28" s="85"/>
      <c r="ATF28" s="85"/>
      <c r="ATG28" s="85"/>
      <c r="ATH28" s="85"/>
      <c r="ATI28" s="85"/>
      <c r="ATJ28" s="85"/>
      <c r="ATK28" s="85"/>
      <c r="ATL28" s="85"/>
      <c r="ATM28" s="85"/>
      <c r="ATN28" s="85"/>
      <c r="ATO28" s="85"/>
      <c r="ATP28" s="85"/>
      <c r="ATQ28" s="85"/>
      <c r="ATR28" s="85"/>
      <c r="ATS28" s="85"/>
      <c r="ATT28" s="85"/>
      <c r="ATU28" s="85"/>
      <c r="ATV28" s="85"/>
      <c r="ATW28" s="85"/>
      <c r="ATX28" s="85"/>
      <c r="ATY28" s="85"/>
      <c r="ATZ28" s="85"/>
      <c r="AUA28" s="85"/>
      <c r="AUB28" s="85"/>
      <c r="AUC28" s="85"/>
      <c r="AUD28" s="85"/>
      <c r="AUE28" s="85"/>
      <c r="AUF28" s="85"/>
      <c r="AUG28" s="85"/>
      <c r="AUH28" s="85"/>
      <c r="AUI28" s="85"/>
      <c r="AUJ28" s="85"/>
      <c r="AUK28" s="85"/>
      <c r="AUL28" s="85"/>
      <c r="AUM28" s="85"/>
      <c r="AUN28" s="85"/>
      <c r="AUO28" s="85"/>
      <c r="AUP28" s="85"/>
      <c r="AUQ28" s="85"/>
      <c r="AUR28" s="85"/>
      <c r="AUS28" s="85"/>
      <c r="AUT28" s="85"/>
      <c r="AUU28" s="85"/>
      <c r="AUV28" s="85"/>
      <c r="AUW28" s="85"/>
      <c r="AUX28" s="85"/>
      <c r="AUY28" s="85"/>
      <c r="AUZ28" s="85"/>
      <c r="AVA28" s="85"/>
      <c r="AVB28" s="85"/>
      <c r="AVC28" s="85"/>
      <c r="AVD28" s="85"/>
      <c r="AVE28" s="85"/>
      <c r="AVF28" s="85"/>
      <c r="AVG28" s="85"/>
      <c r="AVH28" s="85"/>
      <c r="AVI28" s="85"/>
      <c r="AVJ28" s="85"/>
      <c r="AVK28" s="85"/>
      <c r="AVL28" s="85"/>
      <c r="AVM28" s="85"/>
      <c r="AVN28" s="85"/>
      <c r="AVO28" s="85"/>
      <c r="AVP28" s="85"/>
      <c r="AVQ28" s="85"/>
      <c r="AVR28" s="85"/>
      <c r="AVS28" s="85"/>
      <c r="AVT28" s="85"/>
      <c r="AVU28" s="85"/>
      <c r="AVV28" s="85"/>
      <c r="AVW28" s="85"/>
      <c r="AVX28" s="85"/>
      <c r="AVY28" s="85"/>
      <c r="AVZ28" s="85"/>
      <c r="AWA28" s="85"/>
      <c r="AWB28" s="85"/>
      <c r="AWC28" s="85"/>
      <c r="AWD28" s="85"/>
      <c r="AWE28" s="85"/>
      <c r="AWF28" s="85"/>
      <c r="AWG28" s="85"/>
      <c r="AWH28" s="85"/>
      <c r="AWI28" s="85"/>
      <c r="AWJ28" s="85"/>
      <c r="AWK28" s="85"/>
      <c r="AWL28" s="85"/>
      <c r="AWM28" s="85"/>
      <c r="AWN28" s="85"/>
      <c r="AWO28" s="85"/>
      <c r="AWP28" s="85"/>
      <c r="AWQ28" s="85"/>
      <c r="AWR28" s="85"/>
      <c r="AWS28" s="85"/>
      <c r="AWT28" s="85"/>
      <c r="AWU28" s="85"/>
      <c r="AWV28" s="85"/>
      <c r="AWW28" s="85"/>
      <c r="AWX28" s="85"/>
      <c r="AWY28" s="85"/>
      <c r="AWZ28" s="85"/>
      <c r="AXA28" s="85"/>
      <c r="AXB28" s="85"/>
      <c r="AXC28" s="85"/>
      <c r="AXD28" s="85"/>
      <c r="AXE28" s="85"/>
      <c r="AXF28" s="85"/>
      <c r="AXG28" s="85"/>
      <c r="AXH28" s="85"/>
      <c r="AXI28" s="85"/>
      <c r="AXJ28" s="85"/>
      <c r="AXK28" s="85"/>
      <c r="AXL28" s="85"/>
      <c r="AXM28" s="85"/>
      <c r="AXN28" s="85"/>
      <c r="AXO28" s="85"/>
      <c r="AXP28" s="85"/>
      <c r="AXQ28" s="85"/>
      <c r="AXR28" s="85"/>
      <c r="AXS28" s="85"/>
      <c r="AXT28" s="85"/>
      <c r="AXU28" s="85"/>
      <c r="AXV28" s="85"/>
      <c r="AXW28" s="85"/>
      <c r="AXX28" s="85"/>
      <c r="AXY28" s="85"/>
      <c r="AXZ28" s="85"/>
      <c r="AYA28" s="85"/>
      <c r="AYB28" s="85"/>
      <c r="AYC28" s="85"/>
      <c r="AYD28" s="85"/>
      <c r="AYE28" s="85"/>
      <c r="AYF28" s="85"/>
      <c r="AYG28" s="85"/>
      <c r="AYH28" s="85"/>
      <c r="AYI28" s="85"/>
      <c r="AYJ28" s="85"/>
      <c r="AYK28" s="85"/>
      <c r="AYL28" s="85"/>
      <c r="AYM28" s="85"/>
      <c r="AYN28" s="85"/>
      <c r="AYO28" s="85"/>
      <c r="AYP28" s="85"/>
      <c r="AYQ28" s="85"/>
      <c r="AYR28" s="85"/>
      <c r="AYS28" s="85"/>
      <c r="AYT28" s="85"/>
      <c r="AYU28" s="85"/>
      <c r="AYV28" s="85"/>
      <c r="AYW28" s="85"/>
      <c r="AYX28" s="85"/>
      <c r="AYY28" s="85"/>
      <c r="AYZ28" s="85"/>
      <c r="AZA28" s="85"/>
      <c r="AZB28" s="85"/>
      <c r="AZC28" s="85"/>
      <c r="AZD28" s="85"/>
      <c r="AZE28" s="85"/>
      <c r="AZF28" s="85"/>
      <c r="AZG28" s="85"/>
      <c r="AZH28" s="85"/>
      <c r="AZI28" s="85"/>
      <c r="AZJ28" s="85"/>
      <c r="AZK28" s="85"/>
      <c r="AZL28" s="85"/>
      <c r="AZM28" s="85"/>
      <c r="AZN28" s="85"/>
      <c r="AZO28" s="85"/>
      <c r="AZP28" s="85"/>
      <c r="AZQ28" s="85"/>
      <c r="AZR28" s="85"/>
      <c r="AZS28" s="85"/>
      <c r="AZT28" s="85"/>
      <c r="AZU28" s="85"/>
      <c r="AZV28" s="85"/>
      <c r="AZW28" s="85"/>
      <c r="AZX28" s="85"/>
      <c r="AZY28" s="85"/>
      <c r="AZZ28" s="85"/>
      <c r="BAA28" s="85"/>
      <c r="BAB28" s="85"/>
      <c r="BAC28" s="85"/>
      <c r="BAD28" s="85"/>
      <c r="BAE28" s="85"/>
      <c r="BAF28" s="85"/>
      <c r="BAG28" s="85"/>
      <c r="BAH28" s="85"/>
      <c r="BAI28" s="85"/>
      <c r="BAJ28" s="85"/>
      <c r="BAK28" s="85"/>
      <c r="BAL28" s="85"/>
      <c r="BAM28" s="85"/>
      <c r="BAN28" s="85"/>
      <c r="BAO28" s="85"/>
      <c r="BAP28" s="85"/>
      <c r="BAQ28" s="85"/>
      <c r="BAR28" s="85"/>
      <c r="BAS28" s="85"/>
      <c r="BAT28" s="85"/>
      <c r="BAU28" s="85"/>
      <c r="BAV28" s="85"/>
      <c r="BAW28" s="85"/>
      <c r="BAX28" s="85"/>
      <c r="BAY28" s="85"/>
      <c r="BAZ28" s="85"/>
      <c r="BBA28" s="85"/>
      <c r="BBB28" s="85"/>
      <c r="BBC28" s="85"/>
      <c r="BBD28" s="85"/>
      <c r="BBE28" s="85"/>
      <c r="BBF28" s="85"/>
      <c r="BBG28" s="85"/>
      <c r="BBH28" s="85"/>
      <c r="BBI28" s="85"/>
      <c r="BBJ28" s="85"/>
      <c r="BBK28" s="85"/>
      <c r="BBL28" s="85"/>
      <c r="BBM28" s="85"/>
      <c r="BBN28" s="85"/>
      <c r="BBO28" s="85"/>
      <c r="BBP28" s="85"/>
      <c r="BBQ28" s="85"/>
      <c r="BBR28" s="85"/>
      <c r="BBS28" s="85"/>
      <c r="BBT28" s="85"/>
      <c r="BBU28" s="85"/>
      <c r="BBV28" s="85"/>
      <c r="BBW28" s="85"/>
      <c r="BBX28" s="85"/>
      <c r="BBY28" s="85"/>
      <c r="BBZ28" s="85"/>
      <c r="BCA28" s="85"/>
      <c r="BCB28" s="85"/>
      <c r="BCC28" s="85"/>
      <c r="BCD28" s="85"/>
      <c r="BCE28" s="85"/>
      <c r="BCF28" s="85"/>
      <c r="BCG28" s="85"/>
      <c r="BCH28" s="85"/>
      <c r="BCI28" s="85"/>
      <c r="BCJ28" s="85"/>
      <c r="BCK28" s="85"/>
      <c r="BCL28" s="85"/>
      <c r="BCM28" s="85"/>
      <c r="BCN28" s="85"/>
      <c r="BCO28" s="85"/>
      <c r="BCP28" s="85"/>
      <c r="BCQ28" s="85"/>
      <c r="BCR28" s="85"/>
      <c r="BCS28" s="85"/>
      <c r="BCT28" s="85"/>
      <c r="BCU28" s="85"/>
      <c r="BCV28" s="85"/>
      <c r="BCW28" s="85"/>
      <c r="BCX28" s="85"/>
      <c r="BCY28" s="85"/>
      <c r="BCZ28" s="85"/>
      <c r="BDA28" s="85"/>
      <c r="BDB28" s="85"/>
      <c r="BDC28" s="85"/>
      <c r="BDD28" s="85"/>
      <c r="BDE28" s="85"/>
      <c r="BDF28" s="85"/>
      <c r="BDG28" s="85"/>
      <c r="BDH28" s="85"/>
      <c r="BDI28" s="85"/>
      <c r="BDJ28" s="85"/>
      <c r="BDK28" s="85"/>
      <c r="BDL28" s="85"/>
      <c r="BDM28" s="85"/>
      <c r="BDN28" s="85"/>
      <c r="BDO28" s="85"/>
      <c r="BDP28" s="85"/>
      <c r="BDQ28" s="85"/>
      <c r="BDR28" s="85"/>
      <c r="BDS28" s="85"/>
      <c r="BDT28" s="85"/>
      <c r="BDU28" s="85"/>
      <c r="BDV28" s="85"/>
      <c r="BDW28" s="85"/>
      <c r="BDX28" s="85"/>
      <c r="BDY28" s="85"/>
      <c r="BDZ28" s="85"/>
      <c r="BEA28" s="85"/>
      <c r="BEB28" s="85"/>
      <c r="BEC28" s="85"/>
      <c r="BED28" s="85"/>
      <c r="BEE28" s="85"/>
      <c r="BEF28" s="85"/>
      <c r="BEG28" s="85"/>
      <c r="BEH28" s="85"/>
      <c r="BEI28" s="85"/>
      <c r="BEJ28" s="85"/>
      <c r="BEK28" s="85"/>
      <c r="BEL28" s="85"/>
      <c r="BEM28" s="85"/>
      <c r="BEN28" s="85"/>
      <c r="BEO28" s="85"/>
      <c r="BEP28" s="85"/>
      <c r="BEQ28" s="85"/>
      <c r="BER28" s="85"/>
      <c r="BES28" s="85"/>
      <c r="BET28" s="85"/>
      <c r="BEU28" s="85"/>
      <c r="BEV28" s="85"/>
      <c r="BEW28" s="85"/>
      <c r="BEX28" s="85"/>
      <c r="BEY28" s="85"/>
      <c r="BEZ28" s="85"/>
      <c r="BFA28" s="85"/>
      <c r="BFB28" s="85"/>
      <c r="BFC28" s="85"/>
      <c r="BFD28" s="85"/>
      <c r="BFE28" s="85"/>
      <c r="BFF28" s="85"/>
      <c r="BFG28" s="85"/>
      <c r="BFH28" s="85"/>
      <c r="BFI28" s="85"/>
      <c r="BFJ28" s="85"/>
      <c r="BFK28" s="85"/>
      <c r="BFL28" s="85"/>
      <c r="BFM28" s="85"/>
      <c r="BFN28" s="85"/>
      <c r="BFO28" s="85"/>
      <c r="BFP28" s="85"/>
      <c r="BFQ28" s="85"/>
      <c r="BFR28" s="85"/>
      <c r="BFS28" s="85"/>
      <c r="BFT28" s="85"/>
      <c r="BFU28" s="85"/>
      <c r="BFV28" s="85"/>
      <c r="BFW28" s="85"/>
      <c r="BFX28" s="85"/>
      <c r="BFY28" s="85"/>
      <c r="BFZ28" s="85"/>
      <c r="BGA28" s="85"/>
      <c r="BGB28" s="85"/>
      <c r="BGC28" s="85"/>
      <c r="BGD28" s="85"/>
      <c r="BGE28" s="85"/>
      <c r="BGF28" s="85"/>
      <c r="BGG28" s="85"/>
      <c r="BGH28" s="85"/>
      <c r="BGI28" s="85"/>
      <c r="BGJ28" s="85"/>
      <c r="BGK28" s="85"/>
      <c r="BGL28" s="85"/>
      <c r="BGM28" s="85"/>
      <c r="BGN28" s="85"/>
      <c r="BGO28" s="85"/>
      <c r="BGP28" s="85"/>
      <c r="BGQ28" s="85"/>
      <c r="BGR28" s="85"/>
      <c r="BGS28" s="85"/>
      <c r="BGT28" s="85"/>
      <c r="BGU28" s="85"/>
      <c r="BGV28" s="85"/>
      <c r="BGW28" s="85"/>
      <c r="BGX28" s="85"/>
      <c r="BGY28" s="85"/>
      <c r="BGZ28" s="85"/>
      <c r="BHA28" s="85"/>
      <c r="BHB28" s="85"/>
      <c r="BHC28" s="85"/>
      <c r="BHD28" s="85"/>
      <c r="BHE28" s="85"/>
      <c r="BHF28" s="85"/>
      <c r="BHG28" s="85"/>
      <c r="BHH28" s="85"/>
      <c r="BHI28" s="85"/>
      <c r="BHJ28" s="85"/>
      <c r="BHK28" s="85"/>
      <c r="BHL28" s="85"/>
      <c r="BHM28" s="85"/>
      <c r="BHN28" s="85"/>
      <c r="BHO28" s="85"/>
      <c r="BHP28" s="85"/>
      <c r="BHQ28" s="85"/>
      <c r="BHR28" s="85"/>
      <c r="BHS28" s="85"/>
      <c r="BHT28" s="85"/>
      <c r="BHU28" s="85"/>
      <c r="BHV28" s="85"/>
      <c r="BHW28" s="85"/>
      <c r="BHX28" s="85"/>
      <c r="BHY28" s="85"/>
      <c r="BHZ28" s="85"/>
      <c r="BIA28" s="85"/>
      <c r="BIB28" s="85"/>
      <c r="BIC28" s="85"/>
      <c r="BID28" s="85"/>
      <c r="BIE28" s="85"/>
      <c r="BIF28" s="85"/>
      <c r="BIG28" s="85"/>
      <c r="BIH28" s="85"/>
      <c r="BII28" s="85"/>
      <c r="BIJ28" s="85"/>
      <c r="BIK28" s="85"/>
      <c r="BIL28" s="85"/>
      <c r="BIM28" s="85"/>
      <c r="BIN28" s="85"/>
      <c r="BIO28" s="85"/>
      <c r="BIP28" s="85"/>
      <c r="BIQ28" s="85"/>
      <c r="BIR28" s="85"/>
      <c r="BIS28" s="85"/>
      <c r="BIT28" s="85"/>
      <c r="BIU28" s="85"/>
      <c r="BIV28" s="85"/>
      <c r="BIW28" s="85"/>
      <c r="BIX28" s="85"/>
      <c r="BIY28" s="85"/>
      <c r="BIZ28" s="85"/>
      <c r="BJA28" s="85"/>
      <c r="BJB28" s="85"/>
      <c r="BJC28" s="85"/>
      <c r="BJD28" s="85"/>
      <c r="BJE28" s="85"/>
      <c r="BJF28" s="85"/>
      <c r="BJG28" s="85"/>
      <c r="BJH28" s="85"/>
      <c r="BJI28" s="85"/>
      <c r="BJJ28" s="85"/>
      <c r="BJK28" s="85"/>
      <c r="BJL28" s="85"/>
      <c r="BJM28" s="85"/>
      <c r="BJN28" s="85"/>
      <c r="BJO28" s="85"/>
      <c r="BJP28" s="85"/>
      <c r="BJQ28" s="85"/>
      <c r="BJR28" s="85"/>
      <c r="BJS28" s="85"/>
      <c r="BJT28" s="85"/>
      <c r="BJU28" s="85"/>
      <c r="BJV28" s="85"/>
      <c r="BJW28" s="85"/>
      <c r="BJX28" s="85"/>
      <c r="BJY28" s="85"/>
      <c r="BJZ28" s="85"/>
      <c r="BKA28" s="85"/>
      <c r="BKB28" s="85"/>
      <c r="BKC28" s="85"/>
      <c r="BKD28" s="85"/>
      <c r="BKE28" s="85"/>
      <c r="BKF28" s="85"/>
      <c r="BKG28" s="85"/>
      <c r="BKH28" s="85"/>
      <c r="BKI28" s="85"/>
      <c r="BKJ28" s="85"/>
      <c r="BKK28" s="85"/>
      <c r="BKL28" s="85"/>
      <c r="BKM28" s="85"/>
      <c r="BKN28" s="85"/>
      <c r="BKO28" s="85"/>
      <c r="BKP28" s="85"/>
      <c r="BKQ28" s="85"/>
      <c r="BKR28" s="85"/>
      <c r="BKS28" s="85"/>
      <c r="BKT28" s="85"/>
      <c r="BKU28" s="85"/>
      <c r="BKV28" s="85"/>
      <c r="BKW28" s="85"/>
      <c r="BKX28" s="85"/>
      <c r="BKY28" s="85"/>
      <c r="BKZ28" s="85"/>
      <c r="BLA28" s="85"/>
      <c r="BLB28" s="85"/>
      <c r="BLC28" s="85"/>
      <c r="BLD28" s="85"/>
      <c r="BLE28" s="85"/>
      <c r="BLF28" s="85"/>
      <c r="BLG28" s="85"/>
      <c r="BLH28" s="85"/>
      <c r="BLI28" s="85"/>
      <c r="BLJ28" s="85"/>
      <c r="BLK28" s="85"/>
      <c r="BLL28" s="85"/>
      <c r="BLM28" s="85"/>
      <c r="BLN28" s="85"/>
      <c r="BLO28" s="85"/>
      <c r="BLP28" s="85"/>
      <c r="BLQ28" s="85"/>
      <c r="BLR28" s="85"/>
      <c r="BLS28" s="85"/>
      <c r="BLT28" s="85"/>
      <c r="BLU28" s="85"/>
      <c r="BLV28" s="85"/>
      <c r="BLW28" s="85"/>
      <c r="BLX28" s="85"/>
      <c r="BLY28" s="85"/>
      <c r="BLZ28" s="85"/>
      <c r="BMA28" s="85"/>
      <c r="BMB28" s="85"/>
      <c r="BMC28" s="85"/>
      <c r="BMD28" s="85"/>
      <c r="BME28" s="85"/>
      <c r="BMF28" s="85"/>
      <c r="BMG28" s="85"/>
      <c r="BMH28" s="85"/>
      <c r="BMI28" s="85"/>
      <c r="BMJ28" s="85"/>
      <c r="BMK28" s="85"/>
      <c r="BML28" s="85"/>
      <c r="BMM28" s="85"/>
      <c r="BMN28" s="85"/>
      <c r="BMO28" s="85"/>
      <c r="BMP28" s="85"/>
      <c r="BMQ28" s="85"/>
      <c r="BMR28" s="85"/>
      <c r="BMS28" s="85"/>
      <c r="BMT28" s="85"/>
      <c r="BMU28" s="85"/>
      <c r="BMV28" s="85"/>
      <c r="BMW28" s="85"/>
      <c r="BMX28" s="85"/>
      <c r="BMY28" s="85"/>
      <c r="BMZ28" s="85"/>
      <c r="BNA28" s="85"/>
      <c r="BNB28" s="85"/>
      <c r="BNC28" s="85"/>
      <c r="BND28" s="85"/>
      <c r="BNE28" s="85"/>
      <c r="BNF28" s="85"/>
      <c r="BNG28" s="85"/>
      <c r="BNH28" s="85"/>
      <c r="BNI28" s="85"/>
      <c r="BNJ28" s="85"/>
      <c r="BNK28" s="85"/>
      <c r="BNL28" s="85"/>
      <c r="BNM28" s="85"/>
      <c r="BNN28" s="85"/>
      <c r="BNO28" s="85"/>
      <c r="BNP28" s="85"/>
      <c r="BNQ28" s="85"/>
      <c r="BNR28" s="85"/>
      <c r="BNS28" s="85"/>
      <c r="BNT28" s="85"/>
      <c r="BNU28" s="85"/>
      <c r="BNV28" s="85"/>
      <c r="BNW28" s="85"/>
      <c r="BNX28" s="85"/>
      <c r="BNY28" s="85"/>
      <c r="BNZ28" s="85"/>
      <c r="BOA28" s="85"/>
      <c r="BOB28" s="85"/>
      <c r="BOC28" s="85"/>
      <c r="BOD28" s="85"/>
      <c r="BOE28" s="85"/>
      <c r="BOF28" s="85"/>
      <c r="BOG28" s="85"/>
      <c r="BOH28" s="85"/>
      <c r="BOI28" s="85"/>
      <c r="BOJ28" s="85"/>
      <c r="BOK28" s="85"/>
      <c r="BOL28" s="85"/>
      <c r="BOM28" s="85"/>
      <c r="BON28" s="85"/>
      <c r="BOO28" s="85"/>
      <c r="BOP28" s="85"/>
      <c r="BOQ28" s="85"/>
      <c r="BOR28" s="85"/>
      <c r="BOS28" s="85"/>
      <c r="BOT28" s="85"/>
      <c r="BOU28" s="85"/>
      <c r="BOV28" s="85"/>
      <c r="BOW28" s="85"/>
      <c r="BOX28" s="85"/>
      <c r="BOY28" s="85"/>
      <c r="BOZ28" s="85"/>
      <c r="BPA28" s="85"/>
      <c r="BPB28" s="85"/>
      <c r="BPC28" s="85"/>
      <c r="BPD28" s="85"/>
      <c r="BPE28" s="85"/>
      <c r="BPF28" s="85"/>
      <c r="BPG28" s="85"/>
      <c r="BPH28" s="85"/>
      <c r="BPI28" s="85"/>
      <c r="BPJ28" s="85"/>
      <c r="BPK28" s="85"/>
      <c r="BPL28" s="85"/>
      <c r="BPM28" s="85"/>
      <c r="BPN28" s="85"/>
      <c r="BPO28" s="85"/>
      <c r="BPP28" s="85"/>
      <c r="BPQ28" s="85"/>
      <c r="BPR28" s="85"/>
      <c r="BPS28" s="85"/>
      <c r="BPT28" s="85"/>
      <c r="BPU28" s="85"/>
      <c r="BPV28" s="85"/>
      <c r="BPW28" s="85"/>
      <c r="BPX28" s="85"/>
      <c r="BPY28" s="85"/>
      <c r="BPZ28" s="85"/>
      <c r="BQA28" s="85"/>
      <c r="BQB28" s="85"/>
      <c r="BQC28" s="85"/>
      <c r="BQD28" s="85"/>
      <c r="BQE28" s="85"/>
      <c r="BQF28" s="85"/>
      <c r="BQG28" s="85"/>
      <c r="BQH28" s="85"/>
      <c r="BQI28" s="85"/>
      <c r="BQJ28" s="85"/>
      <c r="BQK28" s="85"/>
      <c r="BQL28" s="85"/>
      <c r="BQM28" s="85"/>
      <c r="BQN28" s="85"/>
      <c r="BQO28" s="85"/>
      <c r="BQP28" s="85"/>
      <c r="BQQ28" s="85"/>
      <c r="BQR28" s="85"/>
      <c r="BQS28" s="85"/>
      <c r="BQT28" s="85"/>
      <c r="BQU28" s="85"/>
      <c r="BQV28" s="85"/>
      <c r="BQW28" s="85"/>
      <c r="BQX28" s="85"/>
      <c r="BQY28" s="85"/>
      <c r="BQZ28" s="85"/>
      <c r="BRA28" s="85"/>
      <c r="BRB28" s="85"/>
      <c r="BRC28" s="85"/>
      <c r="BRD28" s="85"/>
      <c r="BRE28" s="85"/>
      <c r="BRF28" s="85"/>
      <c r="BRG28" s="85"/>
      <c r="BRH28" s="85"/>
      <c r="BRI28" s="85"/>
      <c r="BRJ28" s="85"/>
      <c r="BRK28" s="85"/>
      <c r="BRL28" s="85"/>
      <c r="BRM28" s="85"/>
      <c r="BRN28" s="85"/>
      <c r="BRO28" s="85"/>
      <c r="BRP28" s="85"/>
      <c r="BRQ28" s="85"/>
      <c r="BRR28" s="85"/>
      <c r="BRS28" s="85"/>
      <c r="BRT28" s="85"/>
      <c r="BRU28" s="85"/>
      <c r="BRV28" s="85"/>
      <c r="BRW28" s="85"/>
      <c r="BRX28" s="85"/>
      <c r="BRY28" s="85"/>
      <c r="BRZ28" s="85"/>
      <c r="BSA28" s="85"/>
      <c r="BSB28" s="85"/>
      <c r="BSC28" s="85"/>
      <c r="BSD28" s="85"/>
      <c r="BSE28" s="85"/>
      <c r="BSF28" s="85"/>
      <c r="BSG28" s="85"/>
      <c r="BSH28" s="85"/>
      <c r="BSI28" s="85"/>
      <c r="BSJ28" s="85"/>
      <c r="BSK28" s="85"/>
      <c r="BSL28" s="85"/>
      <c r="BSM28" s="85"/>
      <c r="BSN28" s="85"/>
      <c r="BSO28" s="85"/>
      <c r="BSP28" s="85"/>
      <c r="BSQ28" s="85"/>
      <c r="BSR28" s="85"/>
      <c r="BSS28" s="85"/>
      <c r="BST28" s="85"/>
      <c r="BSU28" s="85"/>
      <c r="BSV28" s="85"/>
      <c r="BSW28" s="85"/>
      <c r="BSX28" s="85"/>
      <c r="BSY28" s="85"/>
      <c r="BSZ28" s="85"/>
      <c r="BTA28" s="85"/>
      <c r="BTB28" s="85"/>
      <c r="BTC28" s="85"/>
      <c r="BTD28" s="85"/>
      <c r="BTE28" s="85"/>
      <c r="BTF28" s="85"/>
      <c r="BTG28" s="85"/>
      <c r="BTH28" s="85"/>
      <c r="BTI28" s="85"/>
      <c r="BTJ28" s="85"/>
      <c r="BTK28" s="85"/>
      <c r="BTL28" s="85"/>
      <c r="BTM28" s="85"/>
      <c r="BTN28" s="85"/>
      <c r="BTO28" s="85"/>
      <c r="BTP28" s="85"/>
      <c r="BTQ28" s="85"/>
      <c r="BTR28" s="85"/>
      <c r="BTS28" s="85"/>
      <c r="BTT28" s="85"/>
      <c r="BTU28" s="85"/>
      <c r="BTV28" s="85"/>
      <c r="BTW28" s="85"/>
      <c r="BTX28" s="85"/>
      <c r="BTY28" s="85"/>
      <c r="BTZ28" s="85"/>
      <c r="BUA28" s="85"/>
      <c r="BUB28" s="85"/>
      <c r="BUC28" s="85"/>
      <c r="BUD28" s="85"/>
      <c r="BUE28" s="85"/>
      <c r="BUF28" s="85"/>
      <c r="BUG28" s="85"/>
      <c r="BUH28" s="85"/>
      <c r="BUI28" s="85"/>
      <c r="BUJ28" s="85"/>
      <c r="BUK28" s="85"/>
      <c r="BUL28" s="85"/>
      <c r="BUM28" s="85"/>
      <c r="BUN28" s="85"/>
      <c r="BUO28" s="85"/>
      <c r="BUP28" s="85"/>
      <c r="BUQ28" s="85"/>
      <c r="BUR28" s="85"/>
      <c r="BUS28" s="85"/>
      <c r="BUT28" s="85"/>
      <c r="BUU28" s="85"/>
      <c r="BUV28" s="85"/>
      <c r="BUW28" s="85"/>
      <c r="BUX28" s="85"/>
      <c r="BUY28" s="85"/>
      <c r="BUZ28" s="85"/>
      <c r="BVA28" s="85"/>
      <c r="BVB28" s="85"/>
      <c r="BVC28" s="85"/>
      <c r="BVD28" s="85"/>
      <c r="BVE28" s="85"/>
      <c r="BVF28" s="85"/>
      <c r="BVG28" s="85"/>
      <c r="BVH28" s="85"/>
      <c r="BVI28" s="85"/>
      <c r="BVJ28" s="85"/>
      <c r="BVK28" s="85"/>
      <c r="BVL28" s="85"/>
      <c r="BVM28" s="85"/>
      <c r="BVN28" s="85"/>
      <c r="BVO28" s="85"/>
      <c r="BVP28" s="85"/>
      <c r="BVQ28" s="85"/>
      <c r="BVR28" s="85"/>
      <c r="BVS28" s="85"/>
      <c r="BVT28" s="85"/>
      <c r="BVU28" s="85"/>
      <c r="BVV28" s="85"/>
      <c r="BVW28" s="85"/>
      <c r="BVX28" s="85"/>
      <c r="BVY28" s="85"/>
      <c r="BVZ28" s="85"/>
      <c r="BWA28" s="85"/>
      <c r="BWB28" s="85"/>
      <c r="BWC28" s="85"/>
      <c r="BWD28" s="85"/>
      <c r="BWE28" s="85"/>
      <c r="BWF28" s="85"/>
      <c r="BWG28" s="85"/>
      <c r="BWH28" s="85"/>
      <c r="BWI28" s="85"/>
      <c r="BWJ28" s="85"/>
      <c r="BWK28" s="85"/>
      <c r="BWL28" s="85"/>
      <c r="BWM28" s="85"/>
      <c r="BWN28" s="85"/>
      <c r="BWO28" s="85"/>
      <c r="BWP28" s="85"/>
      <c r="BWQ28" s="85"/>
      <c r="BWR28" s="85"/>
      <c r="BWS28" s="85"/>
      <c r="BWT28" s="85"/>
      <c r="BWU28" s="85"/>
      <c r="BWV28" s="85"/>
      <c r="BWW28" s="85"/>
      <c r="BWX28" s="85"/>
      <c r="BWY28" s="85"/>
      <c r="BWZ28" s="85"/>
      <c r="BXA28" s="85"/>
      <c r="BXB28" s="85"/>
      <c r="BXC28" s="85"/>
      <c r="BXD28" s="85"/>
      <c r="BXE28" s="85"/>
      <c r="BXF28" s="85"/>
      <c r="BXG28" s="85"/>
      <c r="BXH28" s="85"/>
      <c r="BXI28" s="85"/>
      <c r="BXJ28" s="85"/>
      <c r="BXK28" s="85"/>
      <c r="BXL28" s="85"/>
      <c r="BXM28" s="85"/>
      <c r="BXN28" s="85"/>
      <c r="BXO28" s="85"/>
      <c r="BXP28" s="85"/>
      <c r="BXQ28" s="85"/>
      <c r="BXR28" s="85"/>
      <c r="BXS28" s="85"/>
      <c r="BXT28" s="85"/>
      <c r="BXU28" s="85"/>
      <c r="BXV28" s="85"/>
      <c r="BXW28" s="85"/>
      <c r="BXX28" s="85"/>
      <c r="BXY28" s="85"/>
      <c r="BXZ28" s="85"/>
      <c r="BYA28" s="85"/>
      <c r="BYB28" s="85"/>
      <c r="BYC28" s="85"/>
      <c r="BYD28" s="85"/>
      <c r="BYE28" s="85"/>
      <c r="BYF28" s="85"/>
      <c r="BYG28" s="85"/>
      <c r="BYH28" s="85"/>
      <c r="BYI28" s="85"/>
      <c r="BYJ28" s="85"/>
      <c r="BYK28" s="85"/>
      <c r="BYL28" s="85"/>
      <c r="BYM28" s="85"/>
      <c r="BYN28" s="85"/>
      <c r="BYO28" s="85"/>
      <c r="BYP28" s="85"/>
      <c r="BYQ28" s="85"/>
      <c r="BYR28" s="85"/>
      <c r="BYS28" s="85"/>
      <c r="BYT28" s="85"/>
      <c r="BYU28" s="85"/>
      <c r="BYV28" s="85"/>
      <c r="BYW28" s="85"/>
      <c r="BYX28" s="85"/>
      <c r="BYY28" s="85"/>
      <c r="BYZ28" s="85"/>
      <c r="BZA28" s="85"/>
      <c r="BZB28" s="85"/>
      <c r="BZC28" s="85"/>
      <c r="BZD28" s="85"/>
      <c r="BZE28" s="85"/>
      <c r="BZF28" s="85"/>
      <c r="BZG28" s="85"/>
      <c r="BZH28" s="85"/>
      <c r="BZI28" s="85"/>
      <c r="BZJ28" s="85"/>
      <c r="BZK28" s="85"/>
      <c r="BZL28" s="85"/>
      <c r="BZM28" s="85"/>
      <c r="BZN28" s="85"/>
      <c r="BZO28" s="85"/>
      <c r="BZP28" s="85"/>
      <c r="BZQ28" s="85"/>
      <c r="BZR28" s="85"/>
      <c r="BZS28" s="85"/>
      <c r="BZT28" s="85"/>
      <c r="BZU28" s="85"/>
      <c r="BZV28" s="85"/>
      <c r="BZW28" s="85"/>
      <c r="BZX28" s="85"/>
      <c r="BZY28" s="85"/>
      <c r="BZZ28" s="85"/>
      <c r="CAA28" s="85"/>
      <c r="CAB28" s="85"/>
      <c r="CAC28" s="85"/>
      <c r="CAD28" s="85"/>
      <c r="CAE28" s="85"/>
      <c r="CAF28" s="85"/>
      <c r="CAG28" s="85"/>
      <c r="CAH28" s="85"/>
      <c r="CAI28" s="85"/>
      <c r="CAJ28" s="85"/>
      <c r="CAK28" s="85"/>
      <c r="CAL28" s="85"/>
      <c r="CAM28" s="85"/>
      <c r="CAN28" s="85"/>
      <c r="CAO28" s="85"/>
      <c r="CAP28" s="85"/>
      <c r="CAQ28" s="85"/>
      <c r="CAR28" s="85"/>
      <c r="CAS28" s="85"/>
      <c r="CAT28" s="85"/>
      <c r="CAU28" s="85"/>
      <c r="CAV28" s="85"/>
      <c r="CAW28" s="85"/>
      <c r="CAX28" s="85"/>
      <c r="CAY28" s="85"/>
      <c r="CAZ28" s="85"/>
      <c r="CBA28" s="85"/>
      <c r="CBB28" s="85"/>
      <c r="CBC28" s="85"/>
      <c r="CBD28" s="85"/>
      <c r="CBE28" s="85"/>
      <c r="CBF28" s="85"/>
      <c r="CBG28" s="85"/>
      <c r="CBH28" s="85"/>
      <c r="CBI28" s="85"/>
      <c r="CBJ28" s="85"/>
      <c r="CBK28" s="85"/>
      <c r="CBL28" s="85"/>
      <c r="CBM28" s="85"/>
      <c r="CBN28" s="85"/>
      <c r="CBO28" s="85"/>
      <c r="CBP28" s="85"/>
      <c r="CBQ28" s="85"/>
      <c r="CBR28" s="85"/>
      <c r="CBS28" s="85"/>
      <c r="CBT28" s="85"/>
      <c r="CBU28" s="85"/>
      <c r="CBV28" s="85"/>
      <c r="CBW28" s="85"/>
      <c r="CBX28" s="85"/>
      <c r="CBY28" s="85"/>
      <c r="CBZ28" s="85"/>
      <c r="CCA28" s="85"/>
      <c r="CCB28" s="85"/>
      <c r="CCC28" s="85"/>
      <c r="CCD28" s="85"/>
      <c r="CCE28" s="85"/>
      <c r="CCF28" s="85"/>
      <c r="CCG28" s="85"/>
      <c r="CCH28" s="85"/>
      <c r="CCI28" s="85"/>
      <c r="CCJ28" s="85"/>
      <c r="CCK28" s="85"/>
      <c r="CCL28" s="85"/>
      <c r="CCM28" s="85"/>
      <c r="CCN28" s="85"/>
      <c r="CCO28" s="85"/>
      <c r="CCP28" s="85"/>
      <c r="CCQ28" s="85"/>
      <c r="CCR28" s="85"/>
      <c r="CCS28" s="85"/>
      <c r="CCT28" s="85"/>
      <c r="CCU28" s="85"/>
      <c r="CCV28" s="85"/>
      <c r="CCW28" s="85"/>
      <c r="CCX28" s="85"/>
      <c r="CCY28" s="85"/>
      <c r="CCZ28" s="85"/>
      <c r="CDA28" s="85"/>
      <c r="CDB28" s="85"/>
      <c r="CDC28" s="85"/>
      <c r="CDD28" s="85"/>
      <c r="CDE28" s="85"/>
      <c r="CDF28" s="85"/>
      <c r="CDG28" s="85"/>
      <c r="CDH28" s="85"/>
      <c r="CDI28" s="85"/>
      <c r="CDJ28" s="85"/>
      <c r="CDK28" s="85"/>
      <c r="CDL28" s="85"/>
      <c r="CDM28" s="85"/>
      <c r="CDN28" s="85"/>
      <c r="CDO28" s="85"/>
      <c r="CDP28" s="85"/>
      <c r="CDQ28" s="85"/>
      <c r="CDR28" s="85"/>
      <c r="CDS28" s="85"/>
      <c r="CDT28" s="85"/>
      <c r="CDU28" s="85"/>
      <c r="CDV28" s="85"/>
      <c r="CDW28" s="85"/>
      <c r="CDX28" s="85"/>
      <c r="CDY28" s="85"/>
      <c r="CDZ28" s="85"/>
      <c r="CEA28" s="85"/>
      <c r="CEB28" s="85"/>
      <c r="CEC28" s="85"/>
      <c r="CED28" s="85"/>
      <c r="CEE28" s="85"/>
      <c r="CEF28" s="85"/>
      <c r="CEG28" s="85"/>
      <c r="CEH28" s="85"/>
      <c r="CEI28" s="85"/>
      <c r="CEJ28" s="85"/>
      <c r="CEK28" s="85"/>
      <c r="CEL28" s="85"/>
      <c r="CEM28" s="85"/>
      <c r="CEN28" s="85"/>
      <c r="CEO28" s="85"/>
      <c r="CEP28" s="85"/>
      <c r="CEQ28" s="85"/>
      <c r="CER28" s="85"/>
      <c r="CES28" s="85"/>
      <c r="CET28" s="85"/>
      <c r="CEU28" s="85"/>
      <c r="CEV28" s="85"/>
      <c r="CEW28" s="85"/>
      <c r="CEX28" s="85"/>
      <c r="CEY28" s="85"/>
      <c r="CEZ28" s="85"/>
      <c r="CFA28" s="85"/>
      <c r="CFB28" s="85"/>
      <c r="CFC28" s="85"/>
      <c r="CFD28" s="85"/>
      <c r="CFE28" s="85"/>
      <c r="CFF28" s="85"/>
      <c r="CFG28" s="85"/>
      <c r="CFH28" s="85"/>
      <c r="CFI28" s="85"/>
      <c r="CFJ28" s="85"/>
      <c r="CFK28" s="85"/>
      <c r="CFL28" s="85"/>
      <c r="CFM28" s="85"/>
      <c r="CFN28" s="85"/>
      <c r="CFO28" s="85"/>
      <c r="CFP28" s="85"/>
      <c r="CFQ28" s="85"/>
      <c r="CFR28" s="85"/>
      <c r="CFS28" s="85"/>
      <c r="CFT28" s="85"/>
      <c r="CFU28" s="85"/>
      <c r="CFV28" s="85"/>
      <c r="CFW28" s="85"/>
      <c r="CFX28" s="85"/>
      <c r="CFY28" s="85"/>
      <c r="CFZ28" s="85"/>
      <c r="CGA28" s="85"/>
      <c r="CGB28" s="85"/>
      <c r="CGC28" s="85"/>
      <c r="CGD28" s="85"/>
      <c r="CGE28" s="85"/>
      <c r="CGF28" s="85"/>
      <c r="CGG28" s="85"/>
      <c r="CGH28" s="85"/>
      <c r="CGI28" s="85"/>
      <c r="CGJ28" s="85"/>
      <c r="CGK28" s="85"/>
      <c r="CGL28" s="85"/>
      <c r="CGM28" s="85"/>
      <c r="CGN28" s="85"/>
      <c r="CGO28" s="85"/>
      <c r="CGP28" s="85"/>
      <c r="CGQ28" s="85"/>
      <c r="CGR28" s="85"/>
      <c r="CGS28" s="85"/>
      <c r="CGT28" s="85"/>
      <c r="CGU28" s="85"/>
      <c r="CGV28" s="85"/>
      <c r="CGW28" s="85"/>
      <c r="CGX28" s="85"/>
      <c r="CGY28" s="85"/>
      <c r="CGZ28" s="85"/>
      <c r="CHA28" s="85"/>
      <c r="CHB28" s="85"/>
      <c r="CHC28" s="85"/>
      <c r="CHD28" s="85"/>
      <c r="CHE28" s="85"/>
      <c r="CHF28" s="85"/>
      <c r="CHG28" s="85"/>
      <c r="CHH28" s="85"/>
      <c r="CHI28" s="85"/>
      <c r="CHJ28" s="85"/>
      <c r="CHK28" s="85"/>
      <c r="CHL28" s="85"/>
      <c r="CHM28" s="85"/>
      <c r="CHN28" s="85"/>
      <c r="CHO28" s="85"/>
      <c r="CHP28" s="85"/>
      <c r="CHQ28" s="85"/>
      <c r="CHR28" s="85"/>
      <c r="CHS28" s="85"/>
      <c r="CHT28" s="85"/>
      <c r="CHU28" s="85"/>
      <c r="CHV28" s="85"/>
      <c r="CHW28" s="85"/>
      <c r="CHX28" s="85"/>
      <c r="CHY28" s="85"/>
      <c r="CHZ28" s="85"/>
      <c r="CIA28" s="85"/>
      <c r="CIB28" s="85"/>
      <c r="CIC28" s="85"/>
      <c r="CID28" s="85"/>
      <c r="CIE28" s="85"/>
      <c r="CIF28" s="85"/>
      <c r="CIG28" s="85"/>
      <c r="CIH28" s="85"/>
      <c r="CII28" s="85"/>
      <c r="CIJ28" s="85"/>
      <c r="CIK28" s="85"/>
      <c r="CIL28" s="85"/>
      <c r="CIM28" s="85"/>
      <c r="CIN28" s="85"/>
      <c r="CIO28" s="85"/>
      <c r="CIP28" s="85"/>
      <c r="CIQ28" s="85"/>
      <c r="CIR28" s="85"/>
      <c r="CIS28" s="85"/>
      <c r="CIT28" s="85"/>
      <c r="CIU28" s="85"/>
      <c r="CIV28" s="85"/>
      <c r="CIW28" s="85"/>
      <c r="CIX28" s="85"/>
      <c r="CIY28" s="85"/>
      <c r="CIZ28" s="85"/>
      <c r="CJA28" s="85"/>
      <c r="CJB28" s="85"/>
      <c r="CJC28" s="85"/>
      <c r="CJD28" s="85"/>
      <c r="CJE28" s="85"/>
      <c r="CJF28" s="85"/>
      <c r="CJG28" s="85"/>
      <c r="CJH28" s="85"/>
      <c r="CJI28" s="85"/>
      <c r="CJJ28" s="85"/>
      <c r="CJK28" s="85"/>
      <c r="CJL28" s="85"/>
      <c r="CJM28" s="85"/>
      <c r="CJN28" s="85"/>
      <c r="CJO28" s="85"/>
      <c r="CJP28" s="85"/>
      <c r="CJQ28" s="85"/>
      <c r="CJR28" s="85"/>
      <c r="CJS28" s="85"/>
      <c r="CJT28" s="85"/>
      <c r="CJU28" s="85"/>
      <c r="CJV28" s="85"/>
      <c r="CJW28" s="85"/>
      <c r="CJX28" s="85"/>
      <c r="CJY28" s="85"/>
      <c r="CJZ28" s="85"/>
      <c r="CKA28" s="85"/>
      <c r="CKB28" s="85"/>
      <c r="CKC28" s="85"/>
      <c r="CKD28" s="85"/>
      <c r="CKE28" s="85"/>
      <c r="CKF28" s="85"/>
      <c r="CKG28" s="85"/>
      <c r="CKH28" s="85"/>
      <c r="CKI28" s="85"/>
      <c r="CKJ28" s="85"/>
      <c r="CKK28" s="85"/>
      <c r="CKL28" s="85"/>
      <c r="CKM28" s="85"/>
      <c r="CKN28" s="85"/>
      <c r="CKO28" s="85"/>
      <c r="CKP28" s="85"/>
      <c r="CKQ28" s="85"/>
      <c r="CKR28" s="85"/>
      <c r="CKS28" s="85"/>
      <c r="CKT28" s="85"/>
      <c r="CKU28" s="85"/>
      <c r="CKV28" s="85"/>
      <c r="CKW28" s="85"/>
      <c r="CKX28" s="85"/>
      <c r="CKY28" s="85"/>
      <c r="CKZ28" s="85"/>
      <c r="CLA28" s="85"/>
      <c r="CLB28" s="85"/>
      <c r="CLC28" s="85"/>
      <c r="CLD28" s="85"/>
      <c r="CLE28" s="85"/>
      <c r="CLF28" s="85"/>
      <c r="CLG28" s="85"/>
      <c r="CLH28" s="85"/>
      <c r="CLI28" s="85"/>
      <c r="CLJ28" s="85"/>
      <c r="CLK28" s="85"/>
      <c r="CLL28" s="85"/>
      <c r="CLM28" s="85"/>
      <c r="CLN28" s="85"/>
      <c r="CLO28" s="85"/>
      <c r="CLP28" s="85"/>
      <c r="CLQ28" s="85"/>
      <c r="CLR28" s="85"/>
      <c r="CLS28" s="85"/>
      <c r="CLT28" s="85"/>
      <c r="CLU28" s="85"/>
      <c r="CLV28" s="85"/>
      <c r="CLW28" s="85"/>
      <c r="CLX28" s="85"/>
      <c r="CLY28" s="85"/>
      <c r="CLZ28" s="85"/>
      <c r="CMA28" s="85"/>
      <c r="CMB28" s="85"/>
      <c r="CMC28" s="85"/>
      <c r="CMD28" s="85"/>
      <c r="CME28" s="85"/>
      <c r="CMF28" s="85"/>
      <c r="CMG28" s="85"/>
      <c r="CMH28" s="85"/>
      <c r="CMI28" s="85"/>
      <c r="CMJ28" s="85"/>
      <c r="CMK28" s="85"/>
      <c r="CML28" s="85"/>
      <c r="CMM28" s="85"/>
      <c r="CMN28" s="85"/>
      <c r="CMO28" s="85"/>
      <c r="CMP28" s="85"/>
      <c r="CMQ28" s="85"/>
      <c r="CMR28" s="85"/>
      <c r="CMS28" s="85"/>
      <c r="CMT28" s="85"/>
      <c r="CMU28" s="85"/>
      <c r="CMV28" s="85"/>
      <c r="CMW28" s="85"/>
      <c r="CMX28" s="85"/>
      <c r="CMY28" s="85"/>
      <c r="CMZ28" s="85"/>
      <c r="CNA28" s="85"/>
      <c r="CNB28" s="85"/>
      <c r="CNC28" s="85"/>
      <c r="CND28" s="85"/>
      <c r="CNE28" s="85"/>
      <c r="CNF28" s="85"/>
      <c r="CNG28" s="85"/>
      <c r="CNH28" s="85"/>
      <c r="CNI28" s="85"/>
      <c r="CNJ28" s="85"/>
      <c r="CNK28" s="85"/>
      <c r="CNL28" s="85"/>
      <c r="CNM28" s="85"/>
      <c r="CNN28" s="85"/>
      <c r="CNO28" s="85"/>
      <c r="CNP28" s="85"/>
      <c r="CNQ28" s="85"/>
      <c r="CNR28" s="85"/>
      <c r="CNS28" s="85"/>
      <c r="CNT28" s="85"/>
      <c r="CNU28" s="85"/>
      <c r="CNV28" s="85"/>
      <c r="CNW28" s="85"/>
      <c r="CNX28" s="85"/>
      <c r="CNY28" s="85"/>
      <c r="CNZ28" s="85"/>
      <c r="COA28" s="85"/>
      <c r="COB28" s="85"/>
      <c r="COC28" s="85"/>
      <c r="COD28" s="85"/>
      <c r="COE28" s="85"/>
      <c r="COF28" s="85"/>
      <c r="COG28" s="85"/>
      <c r="COH28" s="85"/>
      <c r="COI28" s="85"/>
      <c r="COJ28" s="85"/>
      <c r="COK28" s="85"/>
      <c r="COL28" s="85"/>
      <c r="COM28" s="85"/>
      <c r="CON28" s="85"/>
      <c r="COO28" s="85"/>
      <c r="COP28" s="85"/>
      <c r="COQ28" s="85"/>
      <c r="COR28" s="85"/>
      <c r="COS28" s="85"/>
      <c r="COT28" s="85"/>
      <c r="COU28" s="85"/>
      <c r="COV28" s="85"/>
      <c r="COW28" s="85"/>
      <c r="COX28" s="85"/>
      <c r="COY28" s="85"/>
      <c r="COZ28" s="85"/>
      <c r="CPA28" s="85"/>
      <c r="CPB28" s="85"/>
      <c r="CPC28" s="85"/>
      <c r="CPD28" s="85"/>
      <c r="CPE28" s="85"/>
      <c r="CPF28" s="85"/>
      <c r="CPG28" s="85"/>
      <c r="CPH28" s="85"/>
      <c r="CPI28" s="85"/>
      <c r="CPJ28" s="85"/>
      <c r="CPK28" s="85"/>
      <c r="CPL28" s="85"/>
      <c r="CPM28" s="85"/>
      <c r="CPN28" s="85"/>
      <c r="CPO28" s="85"/>
      <c r="CPP28" s="85"/>
      <c r="CPQ28" s="85"/>
      <c r="CPR28" s="85"/>
      <c r="CPS28" s="85"/>
      <c r="CPT28" s="85"/>
      <c r="CPU28" s="85"/>
      <c r="CPV28" s="85"/>
      <c r="CPW28" s="85"/>
      <c r="CPX28" s="85"/>
      <c r="CPY28" s="85"/>
      <c r="CPZ28" s="85"/>
      <c r="CQA28" s="85"/>
      <c r="CQB28" s="85"/>
      <c r="CQC28" s="85"/>
      <c r="CQD28" s="85"/>
      <c r="CQE28" s="85"/>
      <c r="CQF28" s="85"/>
      <c r="CQG28" s="85"/>
      <c r="CQH28" s="85"/>
      <c r="CQI28" s="85"/>
      <c r="CQJ28" s="85"/>
      <c r="CQK28" s="85"/>
      <c r="CQL28" s="85"/>
      <c r="CQM28" s="85"/>
      <c r="CQN28" s="85"/>
      <c r="CQO28" s="85"/>
      <c r="CQP28" s="85"/>
      <c r="CQQ28" s="85"/>
      <c r="CQR28" s="85"/>
      <c r="CQS28" s="85"/>
      <c r="CQT28" s="85"/>
      <c r="CQU28" s="85"/>
      <c r="CQV28" s="85"/>
      <c r="CQW28" s="85"/>
      <c r="CQX28" s="85"/>
      <c r="CQY28" s="85"/>
      <c r="CQZ28" s="85"/>
      <c r="CRA28" s="85"/>
      <c r="CRB28" s="85"/>
      <c r="CRC28" s="85"/>
      <c r="CRD28" s="85"/>
      <c r="CRE28" s="85"/>
      <c r="CRF28" s="85"/>
      <c r="CRG28" s="85"/>
      <c r="CRH28" s="85"/>
      <c r="CRI28" s="85"/>
      <c r="CRJ28" s="85"/>
      <c r="CRK28" s="85"/>
      <c r="CRL28" s="85"/>
      <c r="CRM28" s="85"/>
      <c r="CRN28" s="85"/>
      <c r="CRO28" s="85"/>
      <c r="CRP28" s="85"/>
      <c r="CRQ28" s="85"/>
      <c r="CRR28" s="85"/>
      <c r="CRS28" s="85"/>
      <c r="CRT28" s="85"/>
      <c r="CRU28" s="85"/>
      <c r="CRV28" s="85"/>
      <c r="CRW28" s="85"/>
      <c r="CRX28" s="85"/>
      <c r="CRY28" s="85"/>
      <c r="CRZ28" s="85"/>
      <c r="CSA28" s="85"/>
      <c r="CSB28" s="85"/>
      <c r="CSC28" s="85"/>
      <c r="CSD28" s="85"/>
      <c r="CSE28" s="85"/>
      <c r="CSF28" s="85"/>
      <c r="CSG28" s="85"/>
      <c r="CSH28" s="85"/>
      <c r="CSI28" s="85"/>
      <c r="CSJ28" s="85"/>
      <c r="CSK28" s="85"/>
      <c r="CSL28" s="85"/>
      <c r="CSM28" s="85"/>
      <c r="CSN28" s="85"/>
      <c r="CSO28" s="85"/>
      <c r="CSP28" s="85"/>
      <c r="CSQ28" s="85"/>
      <c r="CSR28" s="85"/>
      <c r="CSS28" s="85"/>
      <c r="CST28" s="85"/>
      <c r="CSU28" s="85"/>
      <c r="CSV28" s="85"/>
      <c r="CSW28" s="85"/>
      <c r="CSX28" s="85"/>
      <c r="CSY28" s="85"/>
      <c r="CSZ28" s="85"/>
      <c r="CTA28" s="85"/>
      <c r="CTB28" s="85"/>
      <c r="CTC28" s="85"/>
      <c r="CTD28" s="85"/>
      <c r="CTE28" s="85"/>
      <c r="CTF28" s="85"/>
      <c r="CTG28" s="85"/>
      <c r="CTH28" s="85"/>
      <c r="CTI28" s="85"/>
      <c r="CTJ28" s="85"/>
      <c r="CTK28" s="85"/>
      <c r="CTL28" s="85"/>
      <c r="CTM28" s="85"/>
      <c r="CTN28" s="85"/>
      <c r="CTO28" s="85"/>
      <c r="CTP28" s="85"/>
      <c r="CTQ28" s="85"/>
      <c r="CTR28" s="85"/>
      <c r="CTS28" s="85"/>
      <c r="CTT28" s="85"/>
      <c r="CTU28" s="85"/>
      <c r="CTV28" s="85"/>
      <c r="CTW28" s="85"/>
      <c r="CTX28" s="85"/>
      <c r="CTY28" s="85"/>
      <c r="CTZ28" s="85"/>
      <c r="CUA28" s="85"/>
      <c r="CUB28" s="85"/>
      <c r="CUC28" s="85"/>
      <c r="CUD28" s="85"/>
      <c r="CUE28" s="85"/>
      <c r="CUF28" s="85"/>
      <c r="CUG28" s="85"/>
      <c r="CUH28" s="85"/>
      <c r="CUI28" s="85"/>
      <c r="CUJ28" s="85"/>
      <c r="CUK28" s="85"/>
      <c r="CUL28" s="85"/>
      <c r="CUM28" s="85"/>
      <c r="CUN28" s="85"/>
      <c r="CUO28" s="85"/>
      <c r="CUP28" s="85"/>
      <c r="CUQ28" s="85"/>
      <c r="CUR28" s="85"/>
      <c r="CUS28" s="85"/>
      <c r="CUT28" s="85"/>
      <c r="CUU28" s="85"/>
      <c r="CUV28" s="85"/>
      <c r="CUW28" s="85"/>
      <c r="CUX28" s="85"/>
      <c r="CUY28" s="85"/>
      <c r="CUZ28" s="85"/>
      <c r="CVA28" s="85"/>
      <c r="CVB28" s="85"/>
      <c r="CVC28" s="85"/>
      <c r="CVD28" s="85"/>
      <c r="CVE28" s="85"/>
      <c r="CVF28" s="85"/>
      <c r="CVG28" s="85"/>
      <c r="CVH28" s="85"/>
      <c r="CVI28" s="85"/>
      <c r="CVJ28" s="85"/>
      <c r="CVK28" s="85"/>
      <c r="CVL28" s="85"/>
      <c r="CVM28" s="85"/>
      <c r="CVN28" s="85"/>
      <c r="CVO28" s="85"/>
      <c r="CVP28" s="85"/>
      <c r="CVQ28" s="85"/>
      <c r="CVR28" s="85"/>
      <c r="CVS28" s="85"/>
      <c r="CVT28" s="85"/>
      <c r="CVU28" s="85"/>
      <c r="CVV28" s="85"/>
      <c r="CVW28" s="85"/>
      <c r="CVX28" s="85"/>
      <c r="CVY28" s="85"/>
      <c r="CVZ28" s="85"/>
      <c r="CWA28" s="85"/>
      <c r="CWB28" s="85"/>
      <c r="CWC28" s="85"/>
      <c r="CWD28" s="85"/>
      <c r="CWE28" s="85"/>
      <c r="CWF28" s="85"/>
      <c r="CWG28" s="85"/>
      <c r="CWH28" s="85"/>
      <c r="CWI28" s="85"/>
      <c r="CWJ28" s="85"/>
      <c r="CWK28" s="85"/>
      <c r="CWL28" s="85"/>
      <c r="CWM28" s="85"/>
      <c r="CWN28" s="85"/>
      <c r="CWO28" s="85"/>
      <c r="CWP28" s="85"/>
      <c r="CWQ28" s="85"/>
      <c r="CWR28" s="85"/>
      <c r="CWS28" s="85"/>
      <c r="CWT28" s="85"/>
      <c r="CWU28" s="85"/>
      <c r="CWV28" s="85"/>
      <c r="CWW28" s="85"/>
      <c r="CWX28" s="85"/>
      <c r="CWY28" s="85"/>
      <c r="CWZ28" s="85"/>
      <c r="CXA28" s="85"/>
      <c r="CXB28" s="85"/>
      <c r="CXC28" s="85"/>
      <c r="CXD28" s="85"/>
      <c r="CXE28" s="85"/>
      <c r="CXF28" s="85"/>
      <c r="CXG28" s="85"/>
      <c r="CXH28" s="85"/>
      <c r="CXI28" s="85"/>
      <c r="CXJ28" s="85"/>
      <c r="CXK28" s="85"/>
      <c r="CXL28" s="85"/>
      <c r="CXM28" s="85"/>
      <c r="CXN28" s="85"/>
      <c r="CXO28" s="85"/>
      <c r="CXP28" s="85"/>
      <c r="CXQ28" s="85"/>
      <c r="CXR28" s="85"/>
      <c r="CXS28" s="85"/>
      <c r="CXT28" s="85"/>
      <c r="CXU28" s="85"/>
      <c r="CXV28" s="85"/>
      <c r="CXW28" s="85"/>
      <c r="CXX28" s="85"/>
      <c r="CXY28" s="85"/>
      <c r="CXZ28" s="85"/>
      <c r="CYA28" s="85"/>
      <c r="CYB28" s="85"/>
      <c r="CYC28" s="85"/>
      <c r="CYD28" s="85"/>
      <c r="CYE28" s="85"/>
      <c r="CYF28" s="85"/>
      <c r="CYG28" s="85"/>
      <c r="CYH28" s="85"/>
      <c r="CYI28" s="85"/>
      <c r="CYJ28" s="85"/>
      <c r="CYK28" s="85"/>
      <c r="CYL28" s="85"/>
      <c r="CYM28" s="85"/>
      <c r="CYN28" s="85"/>
      <c r="CYO28" s="85"/>
      <c r="CYP28" s="85"/>
      <c r="CYQ28" s="85"/>
      <c r="CYR28" s="85"/>
      <c r="CYS28" s="85"/>
      <c r="CYT28" s="85"/>
      <c r="CYU28" s="85"/>
      <c r="CYV28" s="85"/>
      <c r="CYW28" s="85"/>
      <c r="CYX28" s="85"/>
      <c r="CYY28" s="85"/>
      <c r="CYZ28" s="85"/>
      <c r="CZA28" s="85"/>
      <c r="CZB28" s="85"/>
      <c r="CZC28" s="85"/>
      <c r="CZD28" s="85"/>
      <c r="CZE28" s="85"/>
      <c r="CZF28" s="85"/>
      <c r="CZG28" s="85"/>
      <c r="CZH28" s="85"/>
      <c r="CZI28" s="85"/>
      <c r="CZJ28" s="85"/>
      <c r="CZK28" s="85"/>
      <c r="CZL28" s="85"/>
      <c r="CZM28" s="85"/>
      <c r="CZN28" s="85"/>
      <c r="CZO28" s="85"/>
      <c r="CZP28" s="85"/>
      <c r="CZQ28" s="85"/>
      <c r="CZR28" s="85"/>
      <c r="CZS28" s="85"/>
      <c r="CZT28" s="85"/>
      <c r="CZU28" s="85"/>
      <c r="CZV28" s="85"/>
      <c r="CZW28" s="85"/>
      <c r="CZX28" s="85"/>
      <c r="CZY28" s="85"/>
      <c r="CZZ28" s="85"/>
      <c r="DAA28" s="85"/>
      <c r="DAB28" s="85"/>
      <c r="DAC28" s="85"/>
      <c r="DAD28" s="85"/>
      <c r="DAE28" s="85"/>
      <c r="DAF28" s="85"/>
      <c r="DAG28" s="85"/>
      <c r="DAH28" s="85"/>
      <c r="DAI28" s="85"/>
      <c r="DAJ28" s="85"/>
      <c r="DAK28" s="85"/>
      <c r="DAL28" s="85"/>
      <c r="DAM28" s="85"/>
      <c r="DAN28" s="85"/>
      <c r="DAO28" s="85"/>
      <c r="DAP28" s="85"/>
      <c r="DAQ28" s="85"/>
      <c r="DAR28" s="85"/>
      <c r="DAS28" s="85"/>
      <c r="DAT28" s="85"/>
      <c r="DAU28" s="85"/>
      <c r="DAV28" s="85"/>
      <c r="DAW28" s="85"/>
      <c r="DAX28" s="85"/>
      <c r="DAY28" s="85"/>
      <c r="DAZ28" s="85"/>
      <c r="DBA28" s="85"/>
      <c r="DBB28" s="85"/>
      <c r="DBC28" s="85"/>
      <c r="DBD28" s="85"/>
      <c r="DBE28" s="85"/>
      <c r="DBF28" s="85"/>
      <c r="DBG28" s="85"/>
      <c r="DBH28" s="85"/>
      <c r="DBI28" s="85"/>
      <c r="DBJ28" s="85"/>
      <c r="DBK28" s="85"/>
      <c r="DBL28" s="85"/>
      <c r="DBM28" s="85"/>
      <c r="DBN28" s="85"/>
      <c r="DBO28" s="85"/>
      <c r="DBP28" s="85"/>
      <c r="DBQ28" s="85"/>
      <c r="DBR28" s="85"/>
      <c r="DBS28" s="85"/>
      <c r="DBT28" s="85"/>
      <c r="DBU28" s="85"/>
      <c r="DBV28" s="85"/>
      <c r="DBW28" s="85"/>
      <c r="DBX28" s="85"/>
      <c r="DBY28" s="85"/>
      <c r="DBZ28" s="85"/>
      <c r="DCA28" s="85"/>
      <c r="DCB28" s="85"/>
      <c r="DCC28" s="85"/>
      <c r="DCD28" s="85"/>
      <c r="DCE28" s="85"/>
      <c r="DCF28" s="85"/>
      <c r="DCG28" s="85"/>
      <c r="DCH28" s="85"/>
      <c r="DCI28" s="85"/>
      <c r="DCJ28" s="85"/>
      <c r="DCK28" s="85"/>
      <c r="DCL28" s="85"/>
      <c r="DCM28" s="85"/>
      <c r="DCN28" s="85"/>
      <c r="DCO28" s="85"/>
      <c r="DCP28" s="85"/>
      <c r="DCQ28" s="85"/>
      <c r="DCR28" s="85"/>
      <c r="DCS28" s="85"/>
      <c r="DCT28" s="85"/>
      <c r="DCU28" s="85"/>
      <c r="DCV28" s="85"/>
      <c r="DCW28" s="85"/>
      <c r="DCX28" s="85"/>
      <c r="DCY28" s="85"/>
      <c r="DCZ28" s="85"/>
      <c r="DDA28" s="85"/>
      <c r="DDB28" s="85"/>
      <c r="DDC28" s="85"/>
      <c r="DDD28" s="85"/>
      <c r="DDE28" s="85"/>
      <c r="DDF28" s="85"/>
      <c r="DDG28" s="85"/>
      <c r="DDH28" s="85"/>
      <c r="DDI28" s="85"/>
      <c r="DDJ28" s="85"/>
      <c r="DDK28" s="85"/>
      <c r="DDL28" s="85"/>
      <c r="DDM28" s="85"/>
      <c r="DDN28" s="85"/>
      <c r="DDO28" s="85"/>
      <c r="DDP28" s="85"/>
      <c r="DDQ28" s="85"/>
      <c r="DDR28" s="85"/>
      <c r="DDS28" s="85"/>
      <c r="DDT28" s="85"/>
      <c r="DDU28" s="85"/>
      <c r="DDV28" s="85"/>
      <c r="DDW28" s="85"/>
      <c r="DDX28" s="85"/>
      <c r="DDY28" s="85"/>
      <c r="DDZ28" s="85"/>
      <c r="DEA28" s="85"/>
      <c r="DEB28" s="85"/>
      <c r="DEC28" s="85"/>
      <c r="DED28" s="85"/>
      <c r="DEE28" s="85"/>
      <c r="DEF28" s="85"/>
      <c r="DEG28" s="85"/>
      <c r="DEH28" s="85"/>
      <c r="DEI28" s="85"/>
      <c r="DEJ28" s="85"/>
      <c r="DEK28" s="85"/>
      <c r="DEL28" s="85"/>
      <c r="DEM28" s="85"/>
      <c r="DEN28" s="85"/>
      <c r="DEO28" s="85"/>
      <c r="DEP28" s="85"/>
      <c r="DEQ28" s="85"/>
      <c r="DER28" s="85"/>
      <c r="DES28" s="85"/>
      <c r="DET28" s="85"/>
      <c r="DEU28" s="85"/>
      <c r="DEV28" s="85"/>
      <c r="DEW28" s="85"/>
      <c r="DEX28" s="85"/>
      <c r="DEY28" s="85"/>
      <c r="DEZ28" s="85"/>
      <c r="DFA28" s="85"/>
      <c r="DFB28" s="85"/>
      <c r="DFC28" s="85"/>
      <c r="DFD28" s="85"/>
      <c r="DFE28" s="85"/>
      <c r="DFF28" s="85"/>
      <c r="DFG28" s="85"/>
      <c r="DFH28" s="85"/>
      <c r="DFI28" s="85"/>
      <c r="DFJ28" s="85"/>
      <c r="DFK28" s="85"/>
      <c r="DFL28" s="85"/>
      <c r="DFM28" s="85"/>
      <c r="DFN28" s="85"/>
      <c r="DFO28" s="85"/>
      <c r="DFP28" s="85"/>
      <c r="DFQ28" s="85"/>
      <c r="DFR28" s="85"/>
      <c r="DFS28" s="85"/>
      <c r="DFT28" s="85"/>
      <c r="DFU28" s="85"/>
      <c r="DFV28" s="85"/>
      <c r="DFW28" s="85"/>
      <c r="DFX28" s="85"/>
      <c r="DFY28" s="85"/>
      <c r="DFZ28" s="85"/>
      <c r="DGA28" s="85"/>
      <c r="DGB28" s="85"/>
      <c r="DGC28" s="85"/>
      <c r="DGD28" s="85"/>
      <c r="DGE28" s="85"/>
      <c r="DGF28" s="85"/>
      <c r="DGG28" s="85"/>
      <c r="DGH28" s="85"/>
      <c r="DGI28" s="85"/>
      <c r="DGJ28" s="85"/>
      <c r="DGK28" s="85"/>
      <c r="DGL28" s="85"/>
      <c r="DGM28" s="85"/>
      <c r="DGN28" s="85"/>
      <c r="DGO28" s="85"/>
      <c r="DGP28" s="85"/>
      <c r="DGQ28" s="85"/>
      <c r="DGR28" s="85"/>
      <c r="DGS28" s="85"/>
      <c r="DGT28" s="85"/>
      <c r="DGU28" s="85"/>
      <c r="DGV28" s="85"/>
      <c r="DGW28" s="85"/>
      <c r="DGX28" s="85"/>
      <c r="DGY28" s="85"/>
      <c r="DGZ28" s="85"/>
      <c r="DHA28" s="85"/>
      <c r="DHB28" s="85"/>
      <c r="DHC28" s="85"/>
      <c r="DHD28" s="85"/>
      <c r="DHE28" s="85"/>
      <c r="DHF28" s="85"/>
      <c r="DHG28" s="85"/>
      <c r="DHH28" s="85"/>
      <c r="DHI28" s="85"/>
      <c r="DHJ28" s="85"/>
      <c r="DHK28" s="85"/>
      <c r="DHL28" s="85"/>
      <c r="DHM28" s="85"/>
      <c r="DHN28" s="85"/>
      <c r="DHO28" s="85"/>
      <c r="DHP28" s="85"/>
      <c r="DHQ28" s="85"/>
      <c r="DHR28" s="85"/>
      <c r="DHS28" s="85"/>
      <c r="DHT28" s="85"/>
      <c r="DHU28" s="85"/>
      <c r="DHV28" s="85"/>
      <c r="DHW28" s="85"/>
      <c r="DHX28" s="85"/>
      <c r="DHY28" s="85"/>
      <c r="DHZ28" s="85"/>
      <c r="DIA28" s="85"/>
      <c r="DIB28" s="85"/>
      <c r="DIC28" s="85"/>
      <c r="DID28" s="85"/>
      <c r="DIE28" s="85"/>
      <c r="DIF28" s="85"/>
      <c r="DIG28" s="85"/>
      <c r="DIH28" s="85"/>
      <c r="DII28" s="85"/>
      <c r="DIJ28" s="85"/>
      <c r="DIK28" s="85"/>
      <c r="DIL28" s="85"/>
      <c r="DIM28" s="85"/>
      <c r="DIN28" s="85"/>
      <c r="DIO28" s="85"/>
      <c r="DIP28" s="85"/>
      <c r="DIQ28" s="85"/>
      <c r="DIR28" s="85"/>
      <c r="DIS28" s="85"/>
      <c r="DIT28" s="85"/>
      <c r="DIU28" s="85"/>
      <c r="DIV28" s="85"/>
      <c r="DIW28" s="85"/>
      <c r="DIX28" s="85"/>
      <c r="DIY28" s="85"/>
      <c r="DIZ28" s="85"/>
      <c r="DJA28" s="85"/>
      <c r="DJB28" s="85"/>
      <c r="DJC28" s="85"/>
      <c r="DJD28" s="85"/>
      <c r="DJE28" s="85"/>
      <c r="DJF28" s="85"/>
      <c r="DJG28" s="85"/>
      <c r="DJH28" s="85"/>
      <c r="DJI28" s="85"/>
      <c r="DJJ28" s="85"/>
      <c r="DJK28" s="85"/>
      <c r="DJL28" s="85"/>
      <c r="DJM28" s="85"/>
      <c r="DJN28" s="85"/>
      <c r="DJO28" s="85"/>
      <c r="DJP28" s="85"/>
      <c r="DJQ28" s="85"/>
      <c r="DJR28" s="85"/>
      <c r="DJS28" s="85"/>
      <c r="DJT28" s="85"/>
      <c r="DJU28" s="85"/>
      <c r="DJV28" s="85"/>
      <c r="DJW28" s="85"/>
      <c r="DJX28" s="85"/>
      <c r="DJY28" s="85"/>
      <c r="DJZ28" s="85"/>
      <c r="DKA28" s="85"/>
      <c r="DKB28" s="85"/>
      <c r="DKC28" s="85"/>
      <c r="DKD28" s="85"/>
      <c r="DKE28" s="85"/>
      <c r="DKF28" s="85"/>
      <c r="DKG28" s="85"/>
      <c r="DKH28" s="85"/>
      <c r="DKI28" s="85"/>
      <c r="DKJ28" s="85"/>
      <c r="DKK28" s="85"/>
      <c r="DKL28" s="85"/>
      <c r="DKM28" s="85"/>
      <c r="DKN28" s="85"/>
      <c r="DKO28" s="85"/>
      <c r="DKP28" s="85"/>
      <c r="DKQ28" s="85"/>
      <c r="DKR28" s="85"/>
      <c r="DKS28" s="85"/>
      <c r="DKT28" s="85"/>
      <c r="DKU28" s="85"/>
      <c r="DKV28" s="85"/>
      <c r="DKW28" s="85"/>
      <c r="DKX28" s="85"/>
      <c r="DKY28" s="85"/>
      <c r="DKZ28" s="85"/>
      <c r="DLA28" s="85"/>
      <c r="DLB28" s="85"/>
      <c r="DLC28" s="85"/>
      <c r="DLD28" s="85"/>
      <c r="DLE28" s="85"/>
      <c r="DLF28" s="85"/>
      <c r="DLG28" s="85"/>
      <c r="DLH28" s="85"/>
      <c r="DLI28" s="85"/>
      <c r="DLJ28" s="85"/>
      <c r="DLK28" s="85"/>
      <c r="DLL28" s="85"/>
      <c r="DLM28" s="85"/>
      <c r="DLN28" s="85"/>
      <c r="DLO28" s="85"/>
      <c r="DLP28" s="85"/>
      <c r="DLQ28" s="85"/>
      <c r="DLR28" s="85"/>
      <c r="DLS28" s="85"/>
      <c r="DLT28" s="85"/>
      <c r="DLU28" s="85"/>
      <c r="DLV28" s="85"/>
      <c r="DLW28" s="85"/>
      <c r="DLX28" s="85"/>
      <c r="DLY28" s="85"/>
      <c r="DLZ28" s="85"/>
      <c r="DMA28" s="85"/>
      <c r="DMB28" s="85"/>
      <c r="DMC28" s="85"/>
      <c r="DMD28" s="85"/>
      <c r="DME28" s="85"/>
      <c r="DMF28" s="85"/>
      <c r="DMG28" s="85"/>
      <c r="DMH28" s="85"/>
      <c r="DMI28" s="85"/>
      <c r="DMJ28" s="85"/>
      <c r="DMK28" s="85"/>
      <c r="DML28" s="85"/>
      <c r="DMM28" s="85"/>
      <c r="DMN28" s="85"/>
      <c r="DMO28" s="85"/>
      <c r="DMP28" s="85"/>
      <c r="DMQ28" s="85"/>
      <c r="DMR28" s="85"/>
      <c r="DMS28" s="85"/>
      <c r="DMT28" s="85"/>
      <c r="DMU28" s="85"/>
      <c r="DMV28" s="85"/>
      <c r="DMW28" s="85"/>
      <c r="DMX28" s="85"/>
      <c r="DMY28" s="85"/>
      <c r="DMZ28" s="85"/>
      <c r="DNA28" s="85"/>
      <c r="DNB28" s="85"/>
      <c r="DNC28" s="85"/>
      <c r="DND28" s="85"/>
      <c r="DNE28" s="85"/>
      <c r="DNF28" s="85"/>
      <c r="DNG28" s="85"/>
      <c r="DNH28" s="85"/>
      <c r="DNI28" s="85"/>
      <c r="DNJ28" s="85"/>
      <c r="DNK28" s="85"/>
      <c r="DNL28" s="85"/>
      <c r="DNM28" s="85"/>
      <c r="DNN28" s="85"/>
      <c r="DNO28" s="85"/>
      <c r="DNP28" s="85"/>
      <c r="DNQ28" s="85"/>
      <c r="DNR28" s="85"/>
      <c r="DNS28" s="85"/>
      <c r="DNT28" s="85"/>
      <c r="DNU28" s="85"/>
      <c r="DNV28" s="85"/>
      <c r="DNW28" s="85"/>
      <c r="DNX28" s="85"/>
      <c r="DNY28" s="85"/>
      <c r="DNZ28" s="85"/>
      <c r="DOA28" s="85"/>
      <c r="DOB28" s="85"/>
      <c r="DOC28" s="85"/>
      <c r="DOD28" s="85"/>
      <c r="DOE28" s="85"/>
      <c r="DOF28" s="85"/>
      <c r="DOG28" s="85"/>
      <c r="DOH28" s="85"/>
      <c r="DOI28" s="85"/>
      <c r="DOJ28" s="85"/>
      <c r="DOK28" s="85"/>
      <c r="DOL28" s="85"/>
      <c r="DOM28" s="85"/>
      <c r="DON28" s="85"/>
      <c r="DOO28" s="85"/>
      <c r="DOP28" s="85"/>
      <c r="DOQ28" s="85"/>
      <c r="DOR28" s="85"/>
      <c r="DOS28" s="85"/>
      <c r="DOT28" s="85"/>
      <c r="DOU28" s="85"/>
      <c r="DOV28" s="85"/>
      <c r="DOW28" s="85"/>
      <c r="DOX28" s="85"/>
      <c r="DOY28" s="85"/>
      <c r="DOZ28" s="85"/>
      <c r="DPA28" s="85"/>
      <c r="DPB28" s="85"/>
      <c r="DPC28" s="85"/>
      <c r="DPD28" s="85"/>
      <c r="DPE28" s="85"/>
      <c r="DPF28" s="85"/>
      <c r="DPG28" s="85"/>
      <c r="DPH28" s="85"/>
      <c r="DPI28" s="85"/>
      <c r="DPJ28" s="85"/>
      <c r="DPK28" s="85"/>
      <c r="DPL28" s="85"/>
      <c r="DPM28" s="85"/>
      <c r="DPN28" s="85"/>
      <c r="DPO28" s="85"/>
      <c r="DPP28" s="85"/>
      <c r="DPQ28" s="85"/>
      <c r="DPR28" s="85"/>
      <c r="DPS28" s="85"/>
      <c r="DPT28" s="85"/>
      <c r="DPU28" s="85"/>
      <c r="DPV28" s="85"/>
      <c r="DPW28" s="85"/>
      <c r="DPX28" s="85"/>
      <c r="DPY28" s="85"/>
      <c r="DPZ28" s="85"/>
      <c r="DQA28" s="85"/>
      <c r="DQB28" s="85"/>
      <c r="DQC28" s="85"/>
      <c r="DQD28" s="85"/>
      <c r="DQE28" s="85"/>
      <c r="DQF28" s="85"/>
      <c r="DQG28" s="85"/>
      <c r="DQH28" s="85"/>
      <c r="DQI28" s="85"/>
      <c r="DQJ28" s="85"/>
      <c r="DQK28" s="85"/>
      <c r="DQL28" s="85"/>
      <c r="DQM28" s="85"/>
      <c r="DQN28" s="85"/>
      <c r="DQO28" s="85"/>
      <c r="DQP28" s="85"/>
      <c r="DQQ28" s="85"/>
      <c r="DQR28" s="85"/>
      <c r="DQS28" s="85"/>
      <c r="DQT28" s="85"/>
      <c r="DQU28" s="85"/>
      <c r="DQV28" s="85"/>
      <c r="DQW28" s="85"/>
      <c r="DQX28" s="85"/>
      <c r="DQY28" s="85"/>
      <c r="DQZ28" s="85"/>
      <c r="DRA28" s="85"/>
      <c r="DRB28" s="85"/>
      <c r="DRC28" s="85"/>
      <c r="DRD28" s="85"/>
      <c r="DRE28" s="85"/>
      <c r="DRF28" s="85"/>
      <c r="DRG28" s="85"/>
      <c r="DRH28" s="85"/>
      <c r="DRI28" s="85"/>
      <c r="DRJ28" s="85"/>
      <c r="DRK28" s="85"/>
      <c r="DRL28" s="85"/>
      <c r="DRM28" s="85"/>
      <c r="DRN28" s="85"/>
      <c r="DRO28" s="85"/>
      <c r="DRP28" s="85"/>
      <c r="DRQ28" s="85"/>
      <c r="DRR28" s="85"/>
      <c r="DRS28" s="85"/>
      <c r="DRT28" s="85"/>
      <c r="DRU28" s="85"/>
      <c r="DRV28" s="85"/>
      <c r="DRW28" s="85"/>
      <c r="DRX28" s="85"/>
      <c r="DRY28" s="85"/>
      <c r="DRZ28" s="85"/>
      <c r="DSA28" s="85"/>
      <c r="DSB28" s="85"/>
      <c r="DSC28" s="85"/>
      <c r="DSD28" s="85"/>
      <c r="DSE28" s="85"/>
      <c r="DSF28" s="85"/>
      <c r="DSG28" s="85"/>
      <c r="DSH28" s="85"/>
      <c r="DSI28" s="85"/>
      <c r="DSJ28" s="85"/>
      <c r="DSK28" s="85"/>
      <c r="DSL28" s="85"/>
      <c r="DSM28" s="85"/>
      <c r="DSN28" s="85"/>
      <c r="DSO28" s="85"/>
      <c r="DSP28" s="85"/>
      <c r="DSQ28" s="85"/>
      <c r="DSR28" s="85"/>
      <c r="DSS28" s="85"/>
      <c r="DST28" s="85"/>
      <c r="DSU28" s="85"/>
      <c r="DSV28" s="85"/>
      <c r="DSW28" s="85"/>
      <c r="DSX28" s="85"/>
      <c r="DSY28" s="85"/>
      <c r="DSZ28" s="85"/>
      <c r="DTA28" s="85"/>
      <c r="DTB28" s="85"/>
      <c r="DTC28" s="85"/>
      <c r="DTD28" s="85"/>
      <c r="DTE28" s="85"/>
      <c r="DTF28" s="85"/>
      <c r="DTG28" s="85"/>
      <c r="DTH28" s="85"/>
      <c r="DTI28" s="85"/>
      <c r="DTJ28" s="85"/>
      <c r="DTK28" s="85"/>
      <c r="DTL28" s="85"/>
      <c r="DTM28" s="85"/>
      <c r="DTN28" s="85"/>
      <c r="DTO28" s="85"/>
      <c r="DTP28" s="85"/>
      <c r="DTQ28" s="85"/>
      <c r="DTR28" s="85"/>
      <c r="DTS28" s="85"/>
      <c r="DTT28" s="85"/>
      <c r="DTU28" s="85"/>
      <c r="DTV28" s="85"/>
      <c r="DTW28" s="85"/>
      <c r="DTX28" s="85"/>
      <c r="DTY28" s="85"/>
      <c r="DTZ28" s="85"/>
      <c r="DUA28" s="85"/>
      <c r="DUB28" s="85"/>
      <c r="DUC28" s="85"/>
      <c r="DUD28" s="85"/>
      <c r="DUE28" s="85"/>
      <c r="DUF28" s="85"/>
      <c r="DUG28" s="85"/>
      <c r="DUH28" s="85"/>
      <c r="DUI28" s="85"/>
      <c r="DUJ28" s="85"/>
      <c r="DUK28" s="85"/>
      <c r="DUL28" s="85"/>
      <c r="DUM28" s="85"/>
      <c r="DUN28" s="85"/>
      <c r="DUO28" s="85"/>
      <c r="DUP28" s="85"/>
      <c r="DUQ28" s="85"/>
      <c r="DUR28" s="85"/>
      <c r="DUS28" s="85"/>
      <c r="DUT28" s="85"/>
      <c r="DUU28" s="85"/>
      <c r="DUV28" s="85"/>
      <c r="DUW28" s="85"/>
      <c r="DUX28" s="85"/>
      <c r="DUY28" s="85"/>
      <c r="DUZ28" s="85"/>
      <c r="DVA28" s="85"/>
      <c r="DVB28" s="85"/>
      <c r="DVC28" s="85"/>
      <c r="DVD28" s="85"/>
      <c r="DVE28" s="85"/>
      <c r="DVF28" s="85"/>
      <c r="DVG28" s="85"/>
      <c r="DVH28" s="85"/>
      <c r="DVI28" s="85"/>
      <c r="DVJ28" s="85"/>
      <c r="DVK28" s="85"/>
      <c r="DVL28" s="85"/>
      <c r="DVM28" s="85"/>
      <c r="DVN28" s="85"/>
      <c r="DVO28" s="85"/>
      <c r="DVP28" s="85"/>
      <c r="DVQ28" s="85"/>
      <c r="DVR28" s="85"/>
      <c r="DVS28" s="85"/>
      <c r="DVT28" s="85"/>
      <c r="DVU28" s="85"/>
      <c r="DVV28" s="85"/>
      <c r="DVW28" s="85"/>
      <c r="DVX28" s="85"/>
      <c r="DVY28" s="85"/>
      <c r="DVZ28" s="85"/>
      <c r="DWA28" s="85"/>
      <c r="DWB28" s="85"/>
      <c r="DWC28" s="85"/>
      <c r="DWD28" s="85"/>
      <c r="DWE28" s="85"/>
      <c r="DWF28" s="85"/>
      <c r="DWG28" s="85"/>
      <c r="DWH28" s="85"/>
      <c r="DWI28" s="85"/>
      <c r="DWJ28" s="85"/>
      <c r="DWK28" s="85"/>
      <c r="DWL28" s="85"/>
      <c r="DWM28" s="85"/>
      <c r="DWN28" s="85"/>
      <c r="DWO28" s="85"/>
      <c r="DWP28" s="85"/>
      <c r="DWQ28" s="85"/>
      <c r="DWR28" s="85"/>
      <c r="DWS28" s="85"/>
      <c r="DWT28" s="85"/>
      <c r="DWU28" s="85"/>
      <c r="DWV28" s="85"/>
      <c r="DWW28" s="85"/>
      <c r="DWX28" s="85"/>
      <c r="DWY28" s="85"/>
      <c r="DWZ28" s="85"/>
      <c r="DXA28" s="85"/>
      <c r="DXB28" s="85"/>
      <c r="DXC28" s="85"/>
      <c r="DXD28" s="85"/>
      <c r="DXE28" s="85"/>
      <c r="DXF28" s="85"/>
      <c r="DXG28" s="85"/>
      <c r="DXH28" s="85"/>
      <c r="DXI28" s="85"/>
      <c r="DXJ28" s="85"/>
      <c r="DXK28" s="85"/>
      <c r="DXL28" s="85"/>
      <c r="DXM28" s="85"/>
      <c r="DXN28" s="85"/>
      <c r="DXO28" s="85"/>
      <c r="DXP28" s="85"/>
      <c r="DXQ28" s="85"/>
      <c r="DXR28" s="85"/>
      <c r="DXS28" s="85"/>
      <c r="DXT28" s="85"/>
      <c r="DXU28" s="85"/>
      <c r="DXV28" s="85"/>
      <c r="DXW28" s="85"/>
      <c r="DXX28" s="85"/>
      <c r="DXY28" s="85"/>
      <c r="DXZ28" s="85"/>
      <c r="DYA28" s="85"/>
      <c r="DYB28" s="85"/>
      <c r="DYC28" s="85"/>
      <c r="DYD28" s="85"/>
      <c r="DYE28" s="85"/>
      <c r="DYF28" s="85"/>
      <c r="DYG28" s="85"/>
      <c r="DYH28" s="85"/>
      <c r="DYI28" s="85"/>
      <c r="DYJ28" s="85"/>
      <c r="DYK28" s="85"/>
      <c r="DYL28" s="85"/>
      <c r="DYM28" s="85"/>
      <c r="DYN28" s="85"/>
      <c r="DYO28" s="85"/>
      <c r="DYP28" s="85"/>
      <c r="DYQ28" s="85"/>
      <c r="DYR28" s="85"/>
      <c r="DYS28" s="85"/>
      <c r="DYT28" s="85"/>
      <c r="DYU28" s="85"/>
      <c r="DYV28" s="85"/>
      <c r="DYW28" s="85"/>
      <c r="DYX28" s="85"/>
      <c r="DYY28" s="85"/>
      <c r="DYZ28" s="85"/>
      <c r="DZA28" s="85"/>
      <c r="DZB28" s="85"/>
      <c r="DZC28" s="85"/>
      <c r="DZD28" s="85"/>
      <c r="DZE28" s="85"/>
      <c r="DZF28" s="85"/>
      <c r="DZG28" s="85"/>
      <c r="DZH28" s="85"/>
      <c r="DZI28" s="85"/>
      <c r="DZJ28" s="85"/>
      <c r="DZK28" s="85"/>
      <c r="DZL28" s="85"/>
      <c r="DZM28" s="85"/>
      <c r="DZN28" s="85"/>
      <c r="DZO28" s="85"/>
      <c r="DZP28" s="85"/>
      <c r="DZQ28" s="85"/>
      <c r="DZR28" s="85"/>
      <c r="DZS28" s="85"/>
      <c r="DZT28" s="85"/>
      <c r="DZU28" s="85"/>
      <c r="DZV28" s="85"/>
      <c r="DZW28" s="85"/>
      <c r="DZX28" s="85"/>
      <c r="DZY28" s="85"/>
      <c r="DZZ28" s="85"/>
      <c r="EAA28" s="85"/>
      <c r="EAB28" s="85"/>
      <c r="EAC28" s="85"/>
      <c r="EAD28" s="85"/>
      <c r="EAE28" s="85"/>
      <c r="EAF28" s="85"/>
      <c r="EAG28" s="85"/>
      <c r="EAH28" s="85"/>
      <c r="EAI28" s="85"/>
      <c r="EAJ28" s="85"/>
      <c r="EAK28" s="85"/>
      <c r="EAL28" s="85"/>
      <c r="EAM28" s="85"/>
      <c r="EAN28" s="85"/>
      <c r="EAO28" s="85"/>
      <c r="EAP28" s="85"/>
      <c r="EAQ28" s="85"/>
      <c r="EAR28" s="85"/>
      <c r="EAS28" s="85"/>
      <c r="EAT28" s="85"/>
      <c r="EAU28" s="85"/>
      <c r="EAV28" s="85"/>
      <c r="EAW28" s="85"/>
      <c r="EAX28" s="85"/>
      <c r="EAY28" s="85"/>
      <c r="EAZ28" s="85"/>
      <c r="EBA28" s="85"/>
      <c r="EBB28" s="85"/>
      <c r="EBC28" s="85"/>
      <c r="EBD28" s="85"/>
      <c r="EBE28" s="85"/>
      <c r="EBF28" s="85"/>
      <c r="EBG28" s="85"/>
      <c r="EBH28" s="85"/>
      <c r="EBI28" s="85"/>
      <c r="EBJ28" s="85"/>
      <c r="EBK28" s="85"/>
      <c r="EBL28" s="85"/>
      <c r="EBM28" s="85"/>
      <c r="EBN28" s="85"/>
      <c r="EBO28" s="85"/>
      <c r="EBP28" s="85"/>
      <c r="EBQ28" s="85"/>
      <c r="EBR28" s="85"/>
      <c r="EBS28" s="85"/>
      <c r="EBT28" s="85"/>
      <c r="EBU28" s="85"/>
      <c r="EBV28" s="85"/>
      <c r="EBW28" s="85"/>
      <c r="EBX28" s="85"/>
      <c r="EBY28" s="85"/>
      <c r="EBZ28" s="85"/>
      <c r="ECA28" s="85"/>
      <c r="ECB28" s="85"/>
      <c r="ECC28" s="85"/>
      <c r="ECD28" s="85"/>
      <c r="ECE28" s="85"/>
      <c r="ECF28" s="85"/>
      <c r="ECG28" s="85"/>
      <c r="ECH28" s="85"/>
      <c r="ECI28" s="85"/>
      <c r="ECJ28" s="85"/>
      <c r="ECK28" s="85"/>
      <c r="ECL28" s="85"/>
      <c r="ECM28" s="85"/>
      <c r="ECN28" s="85"/>
      <c r="ECO28" s="85"/>
      <c r="ECP28" s="85"/>
      <c r="ECQ28" s="85"/>
      <c r="ECR28" s="85"/>
      <c r="ECS28" s="85"/>
      <c r="ECT28" s="85"/>
      <c r="ECU28" s="85"/>
      <c r="ECV28" s="85"/>
      <c r="ECW28" s="85"/>
      <c r="ECX28" s="85"/>
      <c r="ECY28" s="85"/>
      <c r="ECZ28" s="85"/>
      <c r="EDA28" s="85"/>
      <c r="EDB28" s="85"/>
      <c r="EDC28" s="85"/>
      <c r="EDD28" s="85"/>
      <c r="EDE28" s="85"/>
      <c r="EDF28" s="85"/>
      <c r="EDG28" s="85"/>
      <c r="EDH28" s="85"/>
      <c r="EDI28" s="85"/>
      <c r="EDJ28" s="85"/>
      <c r="EDK28" s="85"/>
      <c r="EDL28" s="85"/>
      <c r="EDM28" s="85"/>
      <c r="EDN28" s="85"/>
      <c r="EDO28" s="85"/>
      <c r="EDP28" s="85"/>
      <c r="EDQ28" s="85"/>
      <c r="EDR28" s="85"/>
      <c r="EDS28" s="85"/>
      <c r="EDT28" s="85"/>
      <c r="EDU28" s="85"/>
      <c r="EDV28" s="85"/>
      <c r="EDW28" s="85"/>
      <c r="EDX28" s="85"/>
      <c r="EDY28" s="85"/>
      <c r="EDZ28" s="85"/>
      <c r="EEA28" s="85"/>
      <c r="EEB28" s="85"/>
      <c r="EEC28" s="85"/>
      <c r="EED28" s="85"/>
      <c r="EEE28" s="85"/>
      <c r="EEF28" s="85"/>
      <c r="EEG28" s="85"/>
      <c r="EEH28" s="85"/>
      <c r="EEI28" s="85"/>
      <c r="EEJ28" s="85"/>
      <c r="EEK28" s="85"/>
      <c r="EEL28" s="85"/>
      <c r="EEM28" s="85"/>
      <c r="EEN28" s="85"/>
      <c r="EEO28" s="85"/>
      <c r="EEP28" s="85"/>
      <c r="EEQ28" s="85"/>
      <c r="EER28" s="85"/>
      <c r="EES28" s="85"/>
      <c r="EET28" s="85"/>
      <c r="EEU28" s="85"/>
      <c r="EEV28" s="85"/>
      <c r="EEW28" s="85"/>
      <c r="EEX28" s="85"/>
      <c r="EEY28" s="85"/>
      <c r="EEZ28" s="85"/>
      <c r="EFA28" s="85"/>
      <c r="EFB28" s="85"/>
      <c r="EFC28" s="85"/>
      <c r="EFD28" s="85"/>
      <c r="EFE28" s="85"/>
      <c r="EFF28" s="85"/>
      <c r="EFG28" s="85"/>
      <c r="EFH28" s="85"/>
      <c r="EFI28" s="85"/>
      <c r="EFJ28" s="85"/>
      <c r="EFK28" s="85"/>
      <c r="EFL28" s="85"/>
      <c r="EFM28" s="85"/>
      <c r="EFN28" s="85"/>
      <c r="EFO28" s="85"/>
      <c r="EFP28" s="85"/>
      <c r="EFQ28" s="85"/>
      <c r="EFR28" s="85"/>
      <c r="EFS28" s="85"/>
      <c r="EFT28" s="85"/>
      <c r="EFU28" s="85"/>
      <c r="EFV28" s="85"/>
      <c r="EFW28" s="85"/>
      <c r="EFX28" s="85"/>
      <c r="EFY28" s="85"/>
      <c r="EFZ28" s="85"/>
      <c r="EGA28" s="85"/>
      <c r="EGB28" s="85"/>
      <c r="EGC28" s="85"/>
      <c r="EGD28" s="85"/>
      <c r="EGE28" s="85"/>
      <c r="EGF28" s="85"/>
      <c r="EGG28" s="85"/>
      <c r="EGH28" s="85"/>
      <c r="EGI28" s="85"/>
      <c r="EGJ28" s="85"/>
      <c r="EGK28" s="85"/>
      <c r="EGL28" s="85"/>
      <c r="EGM28" s="85"/>
      <c r="EGN28" s="85"/>
      <c r="EGO28" s="85"/>
      <c r="EGP28" s="85"/>
      <c r="EGQ28" s="85"/>
      <c r="EGR28" s="85"/>
      <c r="EGS28" s="85"/>
      <c r="EGT28" s="85"/>
      <c r="EGU28" s="85"/>
      <c r="EGV28" s="85"/>
      <c r="EGW28" s="85"/>
      <c r="EGX28" s="85"/>
      <c r="EGY28" s="85"/>
      <c r="EGZ28" s="85"/>
      <c r="EHA28" s="85"/>
      <c r="EHB28" s="85"/>
      <c r="EHC28" s="85"/>
      <c r="EHD28" s="85"/>
      <c r="EHE28" s="85"/>
      <c r="EHF28" s="85"/>
      <c r="EHG28" s="85"/>
      <c r="EHH28" s="85"/>
      <c r="EHI28" s="85"/>
      <c r="EHJ28" s="85"/>
      <c r="EHK28" s="85"/>
      <c r="EHL28" s="85"/>
      <c r="EHM28" s="85"/>
      <c r="EHN28" s="85"/>
      <c r="EHO28" s="85"/>
      <c r="EHP28" s="85"/>
      <c r="EHQ28" s="85"/>
      <c r="EHR28" s="85"/>
      <c r="EHS28" s="85"/>
      <c r="EHT28" s="85"/>
      <c r="EHU28" s="85"/>
      <c r="EHV28" s="85"/>
      <c r="EHW28" s="85"/>
      <c r="EHX28" s="85"/>
      <c r="EHY28" s="85"/>
      <c r="EHZ28" s="85"/>
      <c r="EIA28" s="85"/>
      <c r="EIB28" s="85"/>
      <c r="EIC28" s="85"/>
      <c r="EID28" s="85"/>
      <c r="EIE28" s="85"/>
      <c r="EIF28" s="85"/>
      <c r="EIG28" s="85"/>
      <c r="EIH28" s="85"/>
      <c r="EII28" s="85"/>
      <c r="EIJ28" s="85"/>
      <c r="EIK28" s="85"/>
      <c r="EIL28" s="85"/>
      <c r="EIM28" s="85"/>
      <c r="EIN28" s="85"/>
      <c r="EIO28" s="85"/>
      <c r="EIP28" s="85"/>
      <c r="EIQ28" s="85"/>
      <c r="EIR28" s="85"/>
      <c r="EIS28" s="85"/>
      <c r="EIT28" s="85"/>
      <c r="EIU28" s="85"/>
      <c r="EIV28" s="85"/>
      <c r="EIW28" s="85"/>
      <c r="EIX28" s="85"/>
      <c r="EIY28" s="85"/>
      <c r="EIZ28" s="85"/>
      <c r="EJA28" s="85"/>
      <c r="EJB28" s="85"/>
      <c r="EJC28" s="85"/>
      <c r="EJD28" s="85"/>
      <c r="EJE28" s="85"/>
      <c r="EJF28" s="85"/>
      <c r="EJG28" s="85"/>
      <c r="EJH28" s="85"/>
      <c r="EJI28" s="85"/>
      <c r="EJJ28" s="85"/>
      <c r="EJK28" s="85"/>
      <c r="EJL28" s="85"/>
      <c r="EJM28" s="85"/>
      <c r="EJN28" s="85"/>
      <c r="EJO28" s="85"/>
      <c r="EJP28" s="85"/>
      <c r="EJQ28" s="85"/>
      <c r="EJR28" s="85"/>
      <c r="EJS28" s="85"/>
      <c r="EJT28" s="85"/>
      <c r="EJU28" s="85"/>
      <c r="EJV28" s="85"/>
      <c r="EJW28" s="85"/>
      <c r="EJX28" s="85"/>
      <c r="EJY28" s="85"/>
      <c r="EJZ28" s="85"/>
      <c r="EKA28" s="85"/>
      <c r="EKB28" s="85"/>
      <c r="EKC28" s="85"/>
      <c r="EKD28" s="85"/>
      <c r="EKE28" s="85"/>
      <c r="EKF28" s="85"/>
      <c r="EKG28" s="85"/>
      <c r="EKH28" s="85"/>
      <c r="EKI28" s="85"/>
      <c r="EKJ28" s="85"/>
      <c r="EKK28" s="85"/>
      <c r="EKL28" s="85"/>
      <c r="EKM28" s="85"/>
      <c r="EKN28" s="85"/>
      <c r="EKO28" s="85"/>
      <c r="EKP28" s="85"/>
      <c r="EKQ28" s="85"/>
      <c r="EKR28" s="85"/>
      <c r="EKS28" s="85"/>
      <c r="EKT28" s="85"/>
      <c r="EKU28" s="85"/>
      <c r="EKV28" s="85"/>
      <c r="EKW28" s="85"/>
      <c r="EKX28" s="85"/>
      <c r="EKY28" s="85"/>
      <c r="EKZ28" s="85"/>
      <c r="ELA28" s="85"/>
      <c r="ELB28" s="85"/>
      <c r="ELC28" s="85"/>
      <c r="ELD28" s="85"/>
      <c r="ELE28" s="85"/>
      <c r="ELF28" s="85"/>
      <c r="ELG28" s="85"/>
      <c r="ELH28" s="85"/>
      <c r="ELI28" s="85"/>
      <c r="ELJ28" s="85"/>
      <c r="ELK28" s="85"/>
      <c r="ELL28" s="85"/>
      <c r="ELM28" s="85"/>
      <c r="ELN28" s="85"/>
      <c r="ELO28" s="85"/>
      <c r="ELP28" s="85"/>
      <c r="ELQ28" s="85"/>
      <c r="ELR28" s="85"/>
      <c r="ELS28" s="85"/>
      <c r="ELT28" s="85"/>
      <c r="ELU28" s="85"/>
      <c r="ELV28" s="85"/>
      <c r="ELW28" s="85"/>
      <c r="ELX28" s="85"/>
      <c r="ELY28" s="85"/>
      <c r="ELZ28" s="85"/>
      <c r="EMA28" s="85"/>
      <c r="EMB28" s="85"/>
      <c r="EMC28" s="85"/>
      <c r="EMD28" s="85"/>
      <c r="EME28" s="85"/>
      <c r="EMF28" s="85"/>
      <c r="EMG28" s="85"/>
      <c r="EMH28" s="85"/>
      <c r="EMI28" s="85"/>
      <c r="EMJ28" s="85"/>
      <c r="EMK28" s="85"/>
      <c r="EML28" s="85"/>
      <c r="EMM28" s="85"/>
      <c r="EMN28" s="85"/>
      <c r="EMO28" s="85"/>
      <c r="EMP28" s="85"/>
      <c r="EMQ28" s="85"/>
      <c r="EMR28" s="85"/>
      <c r="EMS28" s="85"/>
      <c r="EMT28" s="85"/>
      <c r="EMU28" s="85"/>
      <c r="EMV28" s="85"/>
      <c r="EMW28" s="85"/>
      <c r="EMX28" s="85"/>
      <c r="EMY28" s="85"/>
      <c r="EMZ28" s="85"/>
      <c r="ENA28" s="85"/>
      <c r="ENB28" s="85"/>
      <c r="ENC28" s="85"/>
      <c r="END28" s="85"/>
      <c r="ENE28" s="85"/>
      <c r="ENF28" s="85"/>
      <c r="ENG28" s="85"/>
      <c r="ENH28" s="85"/>
      <c r="ENI28" s="85"/>
      <c r="ENJ28" s="85"/>
      <c r="ENK28" s="85"/>
      <c r="ENL28" s="85"/>
      <c r="ENM28" s="85"/>
      <c r="ENN28" s="85"/>
      <c r="ENO28" s="85"/>
      <c r="ENP28" s="85"/>
      <c r="ENQ28" s="85"/>
      <c r="ENR28" s="85"/>
      <c r="ENS28" s="85"/>
      <c r="ENT28" s="85"/>
      <c r="ENU28" s="85"/>
      <c r="ENV28" s="85"/>
      <c r="ENW28" s="85"/>
      <c r="ENX28" s="85"/>
      <c r="ENY28" s="85"/>
      <c r="ENZ28" s="85"/>
      <c r="EOA28" s="85"/>
      <c r="EOB28" s="85"/>
      <c r="EOC28" s="85"/>
      <c r="EOD28" s="85"/>
      <c r="EOE28" s="85"/>
      <c r="EOF28" s="85"/>
      <c r="EOG28" s="85"/>
      <c r="EOH28" s="85"/>
      <c r="EOI28" s="85"/>
      <c r="EOJ28" s="85"/>
      <c r="EOK28" s="85"/>
      <c r="EOL28" s="85"/>
      <c r="EOM28" s="85"/>
      <c r="EON28" s="85"/>
      <c r="EOO28" s="85"/>
      <c r="EOP28" s="85"/>
      <c r="EOQ28" s="85"/>
      <c r="EOR28" s="85"/>
      <c r="EOS28" s="85"/>
      <c r="EOT28" s="85"/>
      <c r="EOU28" s="85"/>
      <c r="EOV28" s="85"/>
      <c r="EOW28" s="85"/>
      <c r="EOX28" s="85"/>
      <c r="EOY28" s="85"/>
      <c r="EOZ28" s="85"/>
      <c r="EPA28" s="85"/>
      <c r="EPB28" s="85"/>
      <c r="EPC28" s="85"/>
      <c r="EPD28" s="85"/>
      <c r="EPE28" s="85"/>
      <c r="EPF28" s="85"/>
      <c r="EPG28" s="85"/>
      <c r="EPH28" s="85"/>
      <c r="EPI28" s="85"/>
      <c r="EPJ28" s="85"/>
      <c r="EPK28" s="85"/>
      <c r="EPL28" s="85"/>
      <c r="EPM28" s="85"/>
      <c r="EPN28" s="85"/>
      <c r="EPO28" s="85"/>
      <c r="EPP28" s="85"/>
      <c r="EPQ28" s="85"/>
      <c r="EPR28" s="85"/>
      <c r="EPS28" s="85"/>
      <c r="EPT28" s="85"/>
      <c r="EPU28" s="85"/>
      <c r="EPV28" s="85"/>
      <c r="EPW28" s="85"/>
      <c r="EPX28" s="85"/>
      <c r="EPY28" s="85"/>
      <c r="EPZ28" s="85"/>
      <c r="EQA28" s="85"/>
      <c r="EQB28" s="85"/>
      <c r="EQC28" s="85"/>
      <c r="EQD28" s="85"/>
      <c r="EQE28" s="85"/>
      <c r="EQF28" s="85"/>
      <c r="EQG28" s="85"/>
      <c r="EQH28" s="85"/>
      <c r="EQI28" s="85"/>
      <c r="EQJ28" s="85"/>
      <c r="EQK28" s="85"/>
      <c r="EQL28" s="85"/>
      <c r="EQM28" s="85"/>
      <c r="EQN28" s="85"/>
      <c r="EQO28" s="85"/>
      <c r="EQP28" s="85"/>
      <c r="EQQ28" s="85"/>
      <c r="EQR28" s="85"/>
      <c r="EQS28" s="85"/>
      <c r="EQT28" s="85"/>
      <c r="EQU28" s="85"/>
      <c r="EQV28" s="85"/>
      <c r="EQW28" s="85"/>
      <c r="EQX28" s="85"/>
      <c r="EQY28" s="85"/>
      <c r="EQZ28" s="85"/>
      <c r="ERA28" s="85"/>
      <c r="ERB28" s="85"/>
      <c r="ERC28" s="85"/>
      <c r="ERD28" s="85"/>
      <c r="ERE28" s="85"/>
      <c r="ERF28" s="85"/>
      <c r="ERG28" s="85"/>
      <c r="ERH28" s="85"/>
      <c r="ERI28" s="85"/>
      <c r="ERJ28" s="85"/>
      <c r="ERK28" s="85"/>
      <c r="ERL28" s="85"/>
      <c r="ERM28" s="85"/>
      <c r="ERN28" s="85"/>
      <c r="ERO28" s="85"/>
      <c r="ERP28" s="85"/>
      <c r="ERQ28" s="85"/>
      <c r="ERR28" s="85"/>
      <c r="ERS28" s="85"/>
      <c r="ERT28" s="85"/>
      <c r="ERU28" s="85"/>
      <c r="ERV28" s="85"/>
      <c r="ERW28" s="85"/>
      <c r="ERX28" s="85"/>
      <c r="ERY28" s="85"/>
      <c r="ERZ28" s="85"/>
      <c r="ESA28" s="85"/>
      <c r="ESB28" s="85"/>
      <c r="ESC28" s="85"/>
      <c r="ESD28" s="85"/>
      <c r="ESE28" s="85"/>
      <c r="ESF28" s="85"/>
      <c r="ESG28" s="85"/>
      <c r="ESH28" s="85"/>
      <c r="ESI28" s="85"/>
      <c r="ESJ28" s="85"/>
      <c r="ESK28" s="85"/>
      <c r="ESL28" s="85"/>
      <c r="ESM28" s="85"/>
      <c r="ESN28" s="85"/>
      <c r="ESO28" s="85"/>
      <c r="ESP28" s="85"/>
      <c r="ESQ28" s="85"/>
      <c r="ESR28" s="85"/>
      <c r="ESS28" s="85"/>
      <c r="EST28" s="85"/>
      <c r="ESU28" s="85"/>
      <c r="ESV28" s="85"/>
      <c r="ESW28" s="85"/>
      <c r="ESX28" s="85"/>
      <c r="ESY28" s="85"/>
      <c r="ESZ28" s="85"/>
      <c r="ETA28" s="85"/>
      <c r="ETB28" s="85"/>
      <c r="ETC28" s="85"/>
      <c r="ETD28" s="85"/>
      <c r="ETE28" s="85"/>
      <c r="ETF28" s="85"/>
      <c r="ETG28" s="85"/>
      <c r="ETH28" s="85"/>
      <c r="ETI28" s="85"/>
      <c r="ETJ28" s="85"/>
      <c r="ETK28" s="85"/>
      <c r="ETL28" s="85"/>
      <c r="ETM28" s="85"/>
      <c r="ETN28" s="85"/>
      <c r="ETO28" s="85"/>
      <c r="ETP28" s="85"/>
      <c r="ETQ28" s="85"/>
      <c r="ETR28" s="85"/>
      <c r="ETS28" s="85"/>
      <c r="ETT28" s="85"/>
      <c r="ETU28" s="85"/>
      <c r="ETV28" s="85"/>
      <c r="ETW28" s="85"/>
      <c r="ETX28" s="85"/>
      <c r="ETY28" s="85"/>
      <c r="ETZ28" s="85"/>
      <c r="EUA28" s="85"/>
      <c r="EUB28" s="85"/>
      <c r="EUC28" s="85"/>
      <c r="EUD28" s="85"/>
      <c r="EUE28" s="85"/>
      <c r="EUF28" s="85"/>
      <c r="EUG28" s="85"/>
      <c r="EUH28" s="85"/>
      <c r="EUI28" s="85"/>
      <c r="EUJ28" s="85"/>
      <c r="EUK28" s="85"/>
      <c r="EUL28" s="85"/>
      <c r="EUM28" s="85"/>
      <c r="EUN28" s="85"/>
      <c r="EUO28" s="85"/>
      <c r="EUP28" s="85"/>
      <c r="EUQ28" s="85"/>
      <c r="EUR28" s="85"/>
      <c r="EUS28" s="85"/>
      <c r="EUT28" s="85"/>
      <c r="EUU28" s="85"/>
      <c r="EUV28" s="85"/>
      <c r="EUW28" s="85"/>
      <c r="EUX28" s="85"/>
      <c r="EUY28" s="85"/>
      <c r="EUZ28" s="85"/>
      <c r="EVA28" s="85"/>
      <c r="EVB28" s="85"/>
      <c r="EVC28" s="85"/>
      <c r="EVD28" s="85"/>
      <c r="EVE28" s="85"/>
      <c r="EVF28" s="85"/>
      <c r="EVG28" s="85"/>
      <c r="EVH28" s="85"/>
      <c r="EVI28" s="85"/>
      <c r="EVJ28" s="85"/>
      <c r="EVK28" s="85"/>
      <c r="EVL28" s="85"/>
      <c r="EVM28" s="85"/>
      <c r="EVN28" s="85"/>
      <c r="EVO28" s="85"/>
      <c r="EVP28" s="85"/>
      <c r="EVQ28" s="85"/>
      <c r="EVR28" s="85"/>
      <c r="EVS28" s="85"/>
      <c r="EVT28" s="85"/>
      <c r="EVU28" s="85"/>
      <c r="EVV28" s="85"/>
      <c r="EVW28" s="85"/>
      <c r="EVX28" s="85"/>
      <c r="EVY28" s="85"/>
      <c r="EVZ28" s="85"/>
      <c r="EWA28" s="85"/>
      <c r="EWB28" s="85"/>
      <c r="EWC28" s="85"/>
      <c r="EWD28" s="85"/>
      <c r="EWE28" s="85"/>
      <c r="EWF28" s="85"/>
      <c r="EWG28" s="85"/>
      <c r="EWH28" s="85"/>
      <c r="EWI28" s="85"/>
      <c r="EWJ28" s="85"/>
      <c r="EWK28" s="85"/>
      <c r="EWL28" s="85"/>
      <c r="EWM28" s="85"/>
      <c r="EWN28" s="85"/>
      <c r="EWO28" s="85"/>
      <c r="EWP28" s="85"/>
      <c r="EWQ28" s="85"/>
      <c r="EWR28" s="85"/>
      <c r="EWS28" s="85"/>
      <c r="EWT28" s="85"/>
      <c r="EWU28" s="85"/>
      <c r="EWV28" s="85"/>
      <c r="EWW28" s="85"/>
      <c r="EWX28" s="85"/>
      <c r="EWY28" s="85"/>
      <c r="EWZ28" s="85"/>
      <c r="EXA28" s="85"/>
      <c r="EXB28" s="85"/>
      <c r="EXC28" s="85"/>
      <c r="EXD28" s="85"/>
      <c r="EXE28" s="85"/>
      <c r="EXF28" s="85"/>
      <c r="EXG28" s="85"/>
      <c r="EXH28" s="85"/>
      <c r="EXI28" s="85"/>
      <c r="EXJ28" s="85"/>
      <c r="EXK28" s="85"/>
      <c r="EXL28" s="85"/>
      <c r="EXM28" s="85"/>
      <c r="EXN28" s="85"/>
      <c r="EXO28" s="85"/>
      <c r="EXP28" s="85"/>
      <c r="EXQ28" s="85"/>
      <c r="EXR28" s="85"/>
      <c r="EXS28" s="85"/>
      <c r="EXT28" s="85"/>
      <c r="EXU28" s="85"/>
      <c r="EXV28" s="85"/>
      <c r="EXW28" s="85"/>
      <c r="EXX28" s="85"/>
      <c r="EXY28" s="85"/>
      <c r="EXZ28" s="85"/>
      <c r="EYA28" s="85"/>
      <c r="EYB28" s="85"/>
      <c r="EYC28" s="85"/>
      <c r="EYD28" s="85"/>
      <c r="EYE28" s="85"/>
      <c r="EYF28" s="85"/>
      <c r="EYG28" s="85"/>
      <c r="EYH28" s="85"/>
      <c r="EYI28" s="85"/>
      <c r="EYJ28" s="85"/>
      <c r="EYK28" s="85"/>
      <c r="EYL28" s="85"/>
      <c r="EYM28" s="85"/>
      <c r="EYN28" s="85"/>
      <c r="EYO28" s="85"/>
      <c r="EYP28" s="85"/>
      <c r="EYQ28" s="85"/>
      <c r="EYR28" s="85"/>
      <c r="EYS28" s="85"/>
      <c r="EYT28" s="85"/>
      <c r="EYU28" s="85"/>
      <c r="EYV28" s="85"/>
      <c r="EYW28" s="85"/>
      <c r="EYX28" s="85"/>
      <c r="EYY28" s="85"/>
      <c r="EYZ28" s="85"/>
      <c r="EZA28" s="85"/>
      <c r="EZB28" s="85"/>
      <c r="EZC28" s="85"/>
      <c r="EZD28" s="85"/>
      <c r="EZE28" s="85"/>
      <c r="EZF28" s="85"/>
      <c r="EZG28" s="85"/>
      <c r="EZH28" s="85"/>
      <c r="EZI28" s="85"/>
      <c r="EZJ28" s="85"/>
      <c r="EZK28" s="85"/>
      <c r="EZL28" s="85"/>
      <c r="EZM28" s="85"/>
      <c r="EZN28" s="85"/>
      <c r="EZO28" s="85"/>
      <c r="EZP28" s="85"/>
      <c r="EZQ28" s="85"/>
      <c r="EZR28" s="85"/>
      <c r="EZS28" s="85"/>
      <c r="EZT28" s="85"/>
      <c r="EZU28" s="85"/>
      <c r="EZV28" s="85"/>
      <c r="EZW28" s="85"/>
      <c r="EZX28" s="85"/>
      <c r="EZY28" s="85"/>
      <c r="EZZ28" s="85"/>
      <c r="FAA28" s="85"/>
      <c r="FAB28" s="85"/>
      <c r="FAC28" s="85"/>
      <c r="FAD28" s="85"/>
      <c r="FAE28" s="85"/>
      <c r="FAF28" s="85"/>
      <c r="FAG28" s="85"/>
      <c r="FAH28" s="85"/>
      <c r="FAI28" s="85"/>
      <c r="FAJ28" s="85"/>
      <c r="FAK28" s="85"/>
      <c r="FAL28" s="85"/>
      <c r="FAM28" s="85"/>
      <c r="FAN28" s="85"/>
      <c r="FAO28" s="85"/>
      <c r="FAP28" s="85"/>
      <c r="FAQ28" s="85"/>
      <c r="FAR28" s="85"/>
      <c r="FAS28" s="85"/>
      <c r="FAT28" s="85"/>
      <c r="FAU28" s="85"/>
      <c r="FAV28" s="85"/>
      <c r="FAW28" s="85"/>
      <c r="FAX28" s="85"/>
      <c r="FAY28" s="85"/>
      <c r="FAZ28" s="85"/>
      <c r="FBA28" s="85"/>
      <c r="FBB28" s="85"/>
      <c r="FBC28" s="85"/>
      <c r="FBD28" s="85"/>
      <c r="FBE28" s="85"/>
      <c r="FBF28" s="85"/>
      <c r="FBG28" s="85"/>
      <c r="FBH28" s="85"/>
      <c r="FBI28" s="85"/>
      <c r="FBJ28" s="85"/>
      <c r="FBK28" s="85"/>
      <c r="FBL28" s="85"/>
      <c r="FBM28" s="85"/>
      <c r="FBN28" s="85"/>
      <c r="FBO28" s="85"/>
      <c r="FBP28" s="85"/>
      <c r="FBQ28" s="85"/>
      <c r="FBR28" s="85"/>
      <c r="FBS28" s="85"/>
      <c r="FBT28" s="85"/>
      <c r="FBU28" s="85"/>
      <c r="FBV28" s="85"/>
      <c r="FBW28" s="85"/>
      <c r="FBX28" s="85"/>
      <c r="FBY28" s="85"/>
      <c r="FBZ28" s="85"/>
      <c r="FCA28" s="85"/>
      <c r="FCB28" s="85"/>
      <c r="FCC28" s="85"/>
      <c r="FCD28" s="85"/>
      <c r="FCE28" s="85"/>
      <c r="FCF28" s="85"/>
      <c r="FCG28" s="85"/>
      <c r="FCH28" s="85"/>
      <c r="FCI28" s="85"/>
      <c r="FCJ28" s="85"/>
      <c r="FCK28" s="85"/>
      <c r="FCL28" s="85"/>
      <c r="FCM28" s="85"/>
      <c r="FCN28" s="85"/>
      <c r="FCO28" s="85"/>
      <c r="FCP28" s="85"/>
      <c r="FCQ28" s="85"/>
      <c r="FCR28" s="85"/>
      <c r="FCS28" s="85"/>
      <c r="FCT28" s="85"/>
      <c r="FCU28" s="85"/>
      <c r="FCV28" s="85"/>
      <c r="FCW28" s="85"/>
      <c r="FCX28" s="85"/>
      <c r="FCY28" s="85"/>
      <c r="FCZ28" s="85"/>
      <c r="FDA28" s="85"/>
      <c r="FDB28" s="85"/>
      <c r="FDC28" s="85"/>
      <c r="FDD28" s="85"/>
      <c r="FDE28" s="85"/>
      <c r="FDF28" s="85"/>
      <c r="FDG28" s="85"/>
      <c r="FDH28" s="85"/>
      <c r="FDI28" s="85"/>
      <c r="FDJ28" s="85"/>
      <c r="FDK28" s="85"/>
      <c r="FDL28" s="85"/>
      <c r="FDM28" s="85"/>
      <c r="FDN28" s="85"/>
      <c r="FDO28" s="85"/>
      <c r="FDP28" s="85"/>
      <c r="FDQ28" s="85"/>
      <c r="FDR28" s="85"/>
      <c r="FDS28" s="85"/>
      <c r="FDT28" s="85"/>
      <c r="FDU28" s="85"/>
      <c r="FDV28" s="85"/>
      <c r="FDW28" s="85"/>
      <c r="FDX28" s="85"/>
      <c r="FDY28" s="85"/>
      <c r="FDZ28" s="85"/>
      <c r="FEA28" s="85"/>
      <c r="FEB28" s="85"/>
      <c r="FEC28" s="85"/>
      <c r="FED28" s="85"/>
      <c r="FEE28" s="85"/>
      <c r="FEF28" s="85"/>
      <c r="FEG28" s="85"/>
      <c r="FEH28" s="85"/>
      <c r="FEI28" s="85"/>
      <c r="FEJ28" s="85"/>
      <c r="FEK28" s="85"/>
      <c r="FEL28" s="85"/>
      <c r="FEM28" s="85"/>
      <c r="FEN28" s="85"/>
      <c r="FEO28" s="85"/>
      <c r="FEP28" s="85"/>
      <c r="FEQ28" s="85"/>
      <c r="FER28" s="85"/>
      <c r="FES28" s="85"/>
      <c r="FET28" s="85"/>
      <c r="FEU28" s="85"/>
      <c r="FEV28" s="85"/>
      <c r="FEW28" s="85"/>
      <c r="FEX28" s="85"/>
      <c r="FEY28" s="85"/>
      <c r="FEZ28" s="85"/>
      <c r="FFA28" s="85"/>
      <c r="FFB28" s="85"/>
      <c r="FFC28" s="85"/>
      <c r="FFD28" s="85"/>
      <c r="FFE28" s="85"/>
      <c r="FFF28" s="85"/>
      <c r="FFG28" s="85"/>
      <c r="FFH28" s="85"/>
      <c r="FFI28" s="85"/>
      <c r="FFJ28" s="85"/>
      <c r="FFK28" s="85"/>
      <c r="FFL28" s="85"/>
      <c r="FFM28" s="85"/>
      <c r="FFN28" s="85"/>
      <c r="FFO28" s="85"/>
      <c r="FFP28" s="85"/>
      <c r="FFQ28" s="85"/>
      <c r="FFR28" s="85"/>
      <c r="FFS28" s="85"/>
      <c r="FFT28" s="85"/>
      <c r="FFU28" s="85"/>
      <c r="FFV28" s="85"/>
      <c r="FFW28" s="85"/>
      <c r="FFX28" s="85"/>
      <c r="FFY28" s="85"/>
      <c r="FFZ28" s="85"/>
      <c r="FGA28" s="85"/>
      <c r="FGB28" s="85"/>
      <c r="FGC28" s="85"/>
      <c r="FGD28" s="85"/>
      <c r="FGE28" s="85"/>
      <c r="FGF28" s="85"/>
      <c r="FGG28" s="85"/>
      <c r="FGH28" s="85"/>
      <c r="FGI28" s="85"/>
      <c r="FGJ28" s="85"/>
      <c r="FGK28" s="85"/>
      <c r="FGL28" s="85"/>
      <c r="FGM28" s="85"/>
      <c r="FGN28" s="85"/>
      <c r="FGO28" s="85"/>
      <c r="FGP28" s="85"/>
      <c r="FGQ28" s="85"/>
      <c r="FGR28" s="85"/>
      <c r="FGS28" s="85"/>
      <c r="FGT28" s="85"/>
      <c r="FGU28" s="85"/>
      <c r="FGV28" s="85"/>
      <c r="FGW28" s="85"/>
      <c r="FGX28" s="85"/>
      <c r="FGY28" s="85"/>
      <c r="FGZ28" s="85"/>
      <c r="FHA28" s="85"/>
      <c r="FHB28" s="85"/>
      <c r="FHC28" s="85"/>
      <c r="FHD28" s="85"/>
      <c r="FHE28" s="85"/>
      <c r="FHF28" s="85"/>
      <c r="FHG28" s="85"/>
      <c r="FHH28" s="85"/>
      <c r="FHI28" s="85"/>
      <c r="FHJ28" s="85"/>
      <c r="FHK28" s="85"/>
      <c r="FHL28" s="85"/>
      <c r="FHM28" s="85"/>
      <c r="FHN28" s="85"/>
      <c r="FHO28" s="85"/>
      <c r="FHP28" s="85"/>
      <c r="FHQ28" s="85"/>
      <c r="FHR28" s="85"/>
      <c r="FHS28" s="85"/>
      <c r="FHT28" s="85"/>
      <c r="FHU28" s="85"/>
      <c r="FHV28" s="85"/>
      <c r="FHW28" s="85"/>
      <c r="FHX28" s="85"/>
      <c r="FHY28" s="85"/>
      <c r="FHZ28" s="85"/>
      <c r="FIA28" s="85"/>
      <c r="FIB28" s="85"/>
      <c r="FIC28" s="85"/>
      <c r="FID28" s="85"/>
      <c r="FIE28" s="85"/>
      <c r="FIF28" s="85"/>
      <c r="FIG28" s="85"/>
      <c r="FIH28" s="85"/>
      <c r="FII28" s="85"/>
      <c r="FIJ28" s="85"/>
      <c r="FIK28" s="85"/>
      <c r="FIL28" s="85"/>
      <c r="FIM28" s="85"/>
      <c r="FIN28" s="85"/>
      <c r="FIO28" s="85"/>
      <c r="FIP28" s="85"/>
      <c r="FIQ28" s="85"/>
      <c r="FIR28" s="85"/>
      <c r="FIS28" s="85"/>
      <c r="FIT28" s="85"/>
      <c r="FIU28" s="85"/>
      <c r="FIV28" s="85"/>
      <c r="FIW28" s="85"/>
      <c r="FIX28" s="85"/>
      <c r="FIY28" s="85"/>
      <c r="FIZ28" s="85"/>
      <c r="FJA28" s="85"/>
      <c r="FJB28" s="85"/>
      <c r="FJC28" s="85"/>
      <c r="FJD28" s="85"/>
      <c r="FJE28" s="85"/>
      <c r="FJF28" s="85"/>
      <c r="FJG28" s="85"/>
      <c r="FJH28" s="85"/>
      <c r="FJI28" s="85"/>
      <c r="FJJ28" s="85"/>
      <c r="FJK28" s="85"/>
      <c r="FJL28" s="85"/>
      <c r="FJM28" s="85"/>
      <c r="FJN28" s="85"/>
      <c r="FJO28" s="85"/>
      <c r="FJP28" s="85"/>
      <c r="FJQ28" s="85"/>
      <c r="FJR28" s="85"/>
      <c r="FJS28" s="85"/>
      <c r="FJT28" s="85"/>
      <c r="FJU28" s="85"/>
      <c r="FJV28" s="85"/>
      <c r="FJW28" s="85"/>
      <c r="FJX28" s="85"/>
      <c r="FJY28" s="85"/>
      <c r="FJZ28" s="85"/>
      <c r="FKA28" s="85"/>
      <c r="FKB28" s="85"/>
      <c r="FKC28" s="85"/>
      <c r="FKD28" s="85"/>
      <c r="FKE28" s="85"/>
      <c r="FKF28" s="85"/>
      <c r="FKG28" s="85"/>
      <c r="FKH28" s="85"/>
      <c r="FKI28" s="85"/>
      <c r="FKJ28" s="85"/>
      <c r="FKK28" s="85"/>
      <c r="FKL28" s="85"/>
      <c r="FKM28" s="85"/>
      <c r="FKN28" s="85"/>
      <c r="FKO28" s="85"/>
      <c r="FKP28" s="85"/>
      <c r="FKQ28" s="85"/>
      <c r="FKR28" s="85"/>
      <c r="FKS28" s="85"/>
      <c r="FKT28" s="85"/>
      <c r="FKU28" s="85"/>
      <c r="FKV28" s="85"/>
      <c r="FKW28" s="85"/>
      <c r="FKX28" s="85"/>
      <c r="FKY28" s="85"/>
      <c r="FKZ28" s="85"/>
      <c r="FLA28" s="85"/>
      <c r="FLB28" s="85"/>
      <c r="FLC28" s="85"/>
      <c r="FLD28" s="85"/>
      <c r="FLE28" s="85"/>
      <c r="FLF28" s="85"/>
      <c r="FLG28" s="85"/>
      <c r="FLH28" s="85"/>
      <c r="FLI28" s="85"/>
      <c r="FLJ28" s="85"/>
      <c r="FLK28" s="85"/>
      <c r="FLL28" s="85"/>
      <c r="FLM28" s="85"/>
      <c r="FLN28" s="85"/>
      <c r="FLO28" s="85"/>
      <c r="FLP28" s="85"/>
      <c r="FLQ28" s="85"/>
      <c r="FLR28" s="85"/>
      <c r="FLS28" s="85"/>
      <c r="FLT28" s="85"/>
      <c r="FLU28" s="85"/>
      <c r="FLV28" s="85"/>
      <c r="FLW28" s="85"/>
      <c r="FLX28" s="85"/>
      <c r="FLY28" s="85"/>
      <c r="FLZ28" s="85"/>
      <c r="FMA28" s="85"/>
      <c r="FMB28" s="85"/>
      <c r="FMC28" s="85"/>
      <c r="FMD28" s="85"/>
      <c r="FME28" s="85"/>
      <c r="FMF28" s="85"/>
      <c r="FMG28" s="85"/>
      <c r="FMH28" s="85"/>
      <c r="FMI28" s="85"/>
      <c r="FMJ28" s="85"/>
      <c r="FMK28" s="85"/>
      <c r="FML28" s="85"/>
      <c r="FMM28" s="85"/>
      <c r="FMN28" s="85"/>
      <c r="FMO28" s="85"/>
      <c r="FMP28" s="85"/>
      <c r="FMQ28" s="85"/>
      <c r="FMR28" s="85"/>
      <c r="FMS28" s="85"/>
      <c r="FMT28" s="85"/>
      <c r="FMU28" s="85"/>
      <c r="FMV28" s="85"/>
      <c r="FMW28" s="85"/>
      <c r="FMX28" s="85"/>
      <c r="FMY28" s="85"/>
      <c r="FMZ28" s="85"/>
      <c r="FNA28" s="85"/>
      <c r="FNB28" s="85"/>
      <c r="FNC28" s="85"/>
      <c r="FND28" s="85"/>
      <c r="FNE28" s="85"/>
      <c r="FNF28" s="85"/>
      <c r="FNG28" s="85"/>
      <c r="FNH28" s="85"/>
      <c r="FNI28" s="85"/>
      <c r="FNJ28" s="85"/>
      <c r="FNK28" s="85"/>
      <c r="FNL28" s="85"/>
      <c r="FNM28" s="85"/>
      <c r="FNN28" s="85"/>
      <c r="FNO28" s="85"/>
      <c r="FNP28" s="85"/>
      <c r="FNQ28" s="85"/>
      <c r="FNR28" s="85"/>
      <c r="FNS28" s="85"/>
      <c r="FNT28" s="85"/>
      <c r="FNU28" s="85"/>
      <c r="FNV28" s="85"/>
      <c r="FNW28" s="85"/>
      <c r="FNX28" s="85"/>
      <c r="FNY28" s="85"/>
      <c r="FNZ28" s="85"/>
      <c r="FOA28" s="85"/>
      <c r="FOB28" s="85"/>
      <c r="FOC28" s="85"/>
      <c r="FOD28" s="85"/>
      <c r="FOE28" s="85"/>
      <c r="FOF28" s="85"/>
      <c r="FOG28" s="85"/>
      <c r="FOH28" s="85"/>
      <c r="FOI28" s="85"/>
      <c r="FOJ28" s="85"/>
      <c r="FOK28" s="85"/>
      <c r="FOL28" s="85"/>
      <c r="FOM28" s="85"/>
      <c r="FON28" s="85"/>
      <c r="FOO28" s="85"/>
      <c r="FOP28" s="85"/>
      <c r="FOQ28" s="85"/>
      <c r="FOR28" s="85"/>
      <c r="FOS28" s="85"/>
      <c r="FOT28" s="85"/>
      <c r="FOU28" s="85"/>
      <c r="FOV28" s="85"/>
      <c r="FOW28" s="85"/>
      <c r="FOX28" s="85"/>
      <c r="FOY28" s="85"/>
      <c r="FOZ28" s="85"/>
      <c r="FPA28" s="85"/>
      <c r="FPB28" s="85"/>
      <c r="FPC28" s="85"/>
      <c r="FPD28" s="85"/>
      <c r="FPE28" s="85"/>
      <c r="FPF28" s="85"/>
      <c r="FPG28" s="85"/>
      <c r="FPH28" s="85"/>
      <c r="FPI28" s="85"/>
      <c r="FPJ28" s="85"/>
      <c r="FPK28" s="85"/>
      <c r="FPL28" s="85"/>
      <c r="FPM28" s="85"/>
      <c r="FPN28" s="85"/>
      <c r="FPO28" s="85"/>
      <c r="FPP28" s="85"/>
      <c r="FPQ28" s="85"/>
      <c r="FPR28" s="85"/>
      <c r="FPS28" s="85"/>
      <c r="FPT28" s="85"/>
      <c r="FPU28" s="85"/>
      <c r="FPV28" s="85"/>
      <c r="FPW28" s="85"/>
      <c r="FPX28" s="85"/>
      <c r="FPY28" s="85"/>
      <c r="FPZ28" s="85"/>
      <c r="FQA28" s="85"/>
      <c r="FQB28" s="85"/>
      <c r="FQC28" s="85"/>
      <c r="FQD28" s="85"/>
      <c r="FQE28" s="85"/>
      <c r="FQF28" s="85"/>
      <c r="FQG28" s="85"/>
      <c r="FQH28" s="85"/>
      <c r="FQI28" s="85"/>
      <c r="FQJ28" s="85"/>
      <c r="FQK28" s="85"/>
      <c r="FQL28" s="85"/>
      <c r="FQM28" s="85"/>
      <c r="FQN28" s="85"/>
      <c r="FQO28" s="85"/>
      <c r="FQP28" s="85"/>
      <c r="FQQ28" s="85"/>
      <c r="FQR28" s="85"/>
      <c r="FQS28" s="85"/>
      <c r="FQT28" s="85"/>
      <c r="FQU28" s="85"/>
      <c r="FQV28" s="85"/>
      <c r="FQW28" s="85"/>
      <c r="FQX28" s="85"/>
      <c r="FQY28" s="85"/>
      <c r="FQZ28" s="85"/>
      <c r="FRA28" s="85"/>
      <c r="FRB28" s="85"/>
      <c r="FRC28" s="85"/>
      <c r="FRD28" s="85"/>
      <c r="FRE28" s="85"/>
      <c r="FRF28" s="85"/>
      <c r="FRG28" s="85"/>
      <c r="FRH28" s="85"/>
      <c r="FRI28" s="85"/>
      <c r="FRJ28" s="85"/>
      <c r="FRK28" s="85"/>
      <c r="FRL28" s="85"/>
      <c r="FRM28" s="85"/>
      <c r="FRN28" s="85"/>
      <c r="FRO28" s="85"/>
      <c r="FRP28" s="85"/>
      <c r="FRQ28" s="85"/>
      <c r="FRR28" s="85"/>
      <c r="FRS28" s="85"/>
      <c r="FRT28" s="85"/>
      <c r="FRU28" s="85"/>
      <c r="FRV28" s="85"/>
      <c r="FRW28" s="85"/>
      <c r="FRX28" s="85"/>
      <c r="FRY28" s="85"/>
      <c r="FRZ28" s="85"/>
      <c r="FSA28" s="85"/>
      <c r="FSB28" s="85"/>
      <c r="FSC28" s="85"/>
      <c r="FSD28" s="85"/>
      <c r="FSE28" s="85"/>
      <c r="FSF28" s="85"/>
      <c r="FSG28" s="85"/>
      <c r="FSH28" s="85"/>
      <c r="FSI28" s="85"/>
      <c r="FSJ28" s="85"/>
      <c r="FSK28" s="85"/>
      <c r="FSL28" s="85"/>
      <c r="FSM28" s="85"/>
      <c r="FSN28" s="85"/>
      <c r="FSO28" s="85"/>
      <c r="FSP28" s="85"/>
      <c r="FSQ28" s="85"/>
      <c r="FSR28" s="85"/>
      <c r="FSS28" s="85"/>
      <c r="FST28" s="85"/>
      <c r="FSU28" s="85"/>
      <c r="FSV28" s="85"/>
      <c r="FSW28" s="85"/>
      <c r="FSX28" s="85"/>
      <c r="FSY28" s="85"/>
      <c r="FSZ28" s="85"/>
      <c r="FTA28" s="85"/>
      <c r="FTB28" s="85"/>
      <c r="FTC28" s="85"/>
      <c r="FTD28" s="85"/>
      <c r="FTE28" s="85"/>
      <c r="FTF28" s="85"/>
      <c r="FTG28" s="85"/>
      <c r="FTH28" s="85"/>
      <c r="FTI28" s="85"/>
      <c r="FTJ28" s="85"/>
      <c r="FTK28" s="85"/>
      <c r="FTL28" s="85"/>
      <c r="FTM28" s="85"/>
      <c r="FTN28" s="85"/>
      <c r="FTO28" s="85"/>
      <c r="FTP28" s="85"/>
      <c r="FTQ28" s="85"/>
      <c r="FTR28" s="85"/>
      <c r="FTS28" s="85"/>
      <c r="FTT28" s="85"/>
      <c r="FTU28" s="85"/>
      <c r="FTV28" s="85"/>
      <c r="FTW28" s="85"/>
      <c r="FTX28" s="85"/>
      <c r="FTY28" s="85"/>
      <c r="FTZ28" s="85"/>
      <c r="FUA28" s="85"/>
      <c r="FUB28" s="85"/>
      <c r="FUC28" s="85"/>
      <c r="FUD28" s="85"/>
      <c r="FUE28" s="85"/>
      <c r="FUF28" s="85"/>
      <c r="FUG28" s="85"/>
      <c r="FUH28" s="85"/>
      <c r="FUI28" s="85"/>
      <c r="FUJ28" s="85"/>
      <c r="FUK28" s="85"/>
      <c r="FUL28" s="85"/>
      <c r="FUM28" s="85"/>
      <c r="FUN28" s="85"/>
      <c r="FUO28" s="85"/>
      <c r="FUP28" s="85"/>
      <c r="FUQ28" s="85"/>
      <c r="FUR28" s="85"/>
      <c r="FUS28" s="85"/>
      <c r="FUT28" s="85"/>
      <c r="FUU28" s="85"/>
      <c r="FUV28" s="85"/>
      <c r="FUW28" s="85"/>
      <c r="FUX28" s="85"/>
      <c r="FUY28" s="85"/>
      <c r="FUZ28" s="85"/>
      <c r="FVA28" s="85"/>
      <c r="FVB28" s="85"/>
      <c r="FVC28" s="85"/>
      <c r="FVD28" s="85"/>
      <c r="FVE28" s="85"/>
      <c r="FVF28" s="85"/>
      <c r="FVG28" s="85"/>
      <c r="FVH28" s="85"/>
      <c r="FVI28" s="85"/>
      <c r="FVJ28" s="85"/>
      <c r="FVK28" s="85"/>
      <c r="FVL28" s="85"/>
      <c r="FVM28" s="85"/>
      <c r="FVN28" s="85"/>
      <c r="FVO28" s="85"/>
      <c r="FVP28" s="85"/>
      <c r="FVQ28" s="85"/>
      <c r="FVR28" s="85"/>
      <c r="FVS28" s="85"/>
      <c r="FVT28" s="85"/>
      <c r="FVU28" s="85"/>
      <c r="FVV28" s="85"/>
      <c r="FVW28" s="85"/>
      <c r="FVX28" s="85"/>
      <c r="FVY28" s="85"/>
      <c r="FVZ28" s="85"/>
      <c r="FWA28" s="85"/>
      <c r="FWB28" s="85"/>
      <c r="FWC28" s="85"/>
      <c r="FWD28" s="85"/>
      <c r="FWE28" s="85"/>
      <c r="FWF28" s="85"/>
      <c r="FWG28" s="85"/>
      <c r="FWH28" s="85"/>
      <c r="FWI28" s="85"/>
      <c r="FWJ28" s="85"/>
      <c r="FWK28" s="85"/>
      <c r="FWL28" s="85"/>
      <c r="FWM28" s="85"/>
      <c r="FWN28" s="85"/>
      <c r="FWO28" s="85"/>
      <c r="FWP28" s="85"/>
      <c r="FWQ28" s="85"/>
      <c r="FWR28" s="85"/>
      <c r="FWS28" s="85"/>
      <c r="FWT28" s="85"/>
      <c r="FWU28" s="85"/>
      <c r="FWV28" s="85"/>
      <c r="FWW28" s="85"/>
      <c r="FWX28" s="85"/>
      <c r="FWY28" s="85"/>
      <c r="FWZ28" s="85"/>
      <c r="FXA28" s="85"/>
      <c r="FXB28" s="85"/>
      <c r="FXC28" s="85"/>
      <c r="FXD28" s="85"/>
      <c r="FXE28" s="85"/>
      <c r="FXF28" s="85"/>
      <c r="FXG28" s="85"/>
      <c r="FXH28" s="85"/>
      <c r="FXI28" s="85"/>
      <c r="FXJ28" s="85"/>
      <c r="FXK28" s="85"/>
      <c r="FXL28" s="85"/>
      <c r="FXM28" s="85"/>
      <c r="FXN28" s="85"/>
      <c r="FXO28" s="85"/>
      <c r="FXP28" s="85"/>
      <c r="FXQ28" s="85"/>
      <c r="FXR28" s="85"/>
      <c r="FXS28" s="85"/>
      <c r="FXT28" s="85"/>
      <c r="FXU28" s="85"/>
      <c r="FXV28" s="85"/>
      <c r="FXW28" s="85"/>
      <c r="FXX28" s="85"/>
      <c r="FXY28" s="85"/>
      <c r="FXZ28" s="85"/>
      <c r="FYA28" s="85"/>
      <c r="FYB28" s="85"/>
      <c r="FYC28" s="85"/>
      <c r="FYD28" s="85"/>
      <c r="FYE28" s="85"/>
      <c r="FYF28" s="85"/>
      <c r="FYG28" s="85"/>
      <c r="FYH28" s="85"/>
      <c r="FYI28" s="85"/>
      <c r="FYJ28" s="85"/>
      <c r="FYK28" s="85"/>
      <c r="FYL28" s="85"/>
      <c r="FYM28" s="85"/>
      <c r="FYN28" s="85"/>
      <c r="FYO28" s="85"/>
      <c r="FYP28" s="85"/>
      <c r="FYQ28" s="85"/>
      <c r="FYR28" s="85"/>
      <c r="FYS28" s="85"/>
      <c r="FYT28" s="85"/>
      <c r="FYU28" s="85"/>
      <c r="FYV28" s="85"/>
      <c r="FYW28" s="85"/>
      <c r="FYX28" s="85"/>
      <c r="FYY28" s="85"/>
      <c r="FYZ28" s="85"/>
      <c r="FZA28" s="85"/>
      <c r="FZB28" s="85"/>
      <c r="FZC28" s="85"/>
      <c r="FZD28" s="85"/>
      <c r="FZE28" s="85"/>
      <c r="FZF28" s="85"/>
      <c r="FZG28" s="85"/>
      <c r="FZH28" s="85"/>
      <c r="FZI28" s="85"/>
      <c r="FZJ28" s="85"/>
      <c r="FZK28" s="85"/>
      <c r="FZL28" s="85"/>
      <c r="FZM28" s="85"/>
      <c r="FZN28" s="85"/>
      <c r="FZO28" s="85"/>
      <c r="FZP28" s="85"/>
      <c r="FZQ28" s="85"/>
      <c r="FZR28" s="85"/>
      <c r="FZS28" s="85"/>
      <c r="FZT28" s="85"/>
      <c r="FZU28" s="85"/>
      <c r="FZV28" s="85"/>
      <c r="FZW28" s="85"/>
      <c r="FZX28" s="85"/>
      <c r="FZY28" s="85"/>
      <c r="FZZ28" s="85"/>
      <c r="GAA28" s="85"/>
      <c r="GAB28" s="85"/>
      <c r="GAC28" s="85"/>
      <c r="GAD28" s="85"/>
      <c r="GAE28" s="85"/>
      <c r="GAF28" s="85"/>
      <c r="GAG28" s="85"/>
      <c r="GAH28" s="85"/>
      <c r="GAI28" s="85"/>
      <c r="GAJ28" s="85"/>
      <c r="GAK28" s="85"/>
      <c r="GAL28" s="85"/>
      <c r="GAM28" s="85"/>
      <c r="GAN28" s="85"/>
      <c r="GAO28" s="85"/>
      <c r="GAP28" s="85"/>
      <c r="GAQ28" s="85"/>
      <c r="GAR28" s="85"/>
      <c r="GAS28" s="85"/>
      <c r="GAT28" s="85"/>
      <c r="GAU28" s="85"/>
      <c r="GAV28" s="85"/>
      <c r="GAW28" s="85"/>
      <c r="GAX28" s="85"/>
      <c r="GAY28" s="85"/>
      <c r="GAZ28" s="85"/>
      <c r="GBA28" s="85"/>
      <c r="GBB28" s="85"/>
      <c r="GBC28" s="85"/>
      <c r="GBD28" s="85"/>
      <c r="GBE28" s="85"/>
      <c r="GBF28" s="85"/>
      <c r="GBG28" s="85"/>
      <c r="GBH28" s="85"/>
      <c r="GBI28" s="85"/>
      <c r="GBJ28" s="85"/>
      <c r="GBK28" s="85"/>
      <c r="GBL28" s="85"/>
      <c r="GBM28" s="85"/>
      <c r="GBN28" s="85"/>
      <c r="GBO28" s="85"/>
      <c r="GBP28" s="85"/>
      <c r="GBQ28" s="85"/>
      <c r="GBR28" s="85"/>
      <c r="GBS28" s="85"/>
      <c r="GBT28" s="85"/>
      <c r="GBU28" s="85"/>
      <c r="GBV28" s="85"/>
      <c r="GBW28" s="85"/>
      <c r="GBX28" s="85"/>
      <c r="GBY28" s="85"/>
      <c r="GBZ28" s="85"/>
      <c r="GCA28" s="85"/>
      <c r="GCB28" s="85"/>
      <c r="GCC28" s="85"/>
      <c r="GCD28" s="85"/>
      <c r="GCE28" s="85"/>
      <c r="GCF28" s="85"/>
      <c r="GCG28" s="85"/>
      <c r="GCH28" s="85"/>
      <c r="GCI28" s="85"/>
      <c r="GCJ28" s="85"/>
      <c r="GCK28" s="85"/>
      <c r="GCL28" s="85"/>
      <c r="GCM28" s="85"/>
      <c r="GCN28" s="85"/>
      <c r="GCO28" s="85"/>
      <c r="GCP28" s="85"/>
      <c r="GCQ28" s="85"/>
      <c r="GCR28" s="85"/>
      <c r="GCS28" s="85"/>
      <c r="GCT28" s="85"/>
      <c r="GCU28" s="85"/>
      <c r="GCV28" s="85"/>
      <c r="GCW28" s="85"/>
      <c r="GCX28" s="85"/>
      <c r="GCY28" s="85"/>
      <c r="GCZ28" s="85"/>
      <c r="GDA28" s="85"/>
      <c r="GDB28" s="85"/>
      <c r="GDC28" s="85"/>
      <c r="GDD28" s="85"/>
      <c r="GDE28" s="85"/>
      <c r="GDF28" s="85"/>
      <c r="GDG28" s="85"/>
      <c r="GDH28" s="85"/>
      <c r="GDI28" s="85"/>
      <c r="GDJ28" s="85"/>
      <c r="GDK28" s="85"/>
      <c r="GDL28" s="85"/>
      <c r="GDM28" s="85"/>
      <c r="GDN28" s="85"/>
      <c r="GDO28" s="85"/>
      <c r="GDP28" s="85"/>
      <c r="GDQ28" s="85"/>
      <c r="GDR28" s="85"/>
      <c r="GDS28" s="85"/>
      <c r="GDT28" s="85"/>
      <c r="GDU28" s="85"/>
      <c r="GDV28" s="85"/>
      <c r="GDW28" s="85"/>
      <c r="GDX28" s="85"/>
      <c r="GDY28" s="85"/>
      <c r="GDZ28" s="85"/>
      <c r="GEA28" s="85"/>
      <c r="GEB28" s="85"/>
      <c r="GEC28" s="85"/>
      <c r="GED28" s="85"/>
      <c r="GEE28" s="85"/>
      <c r="GEF28" s="85"/>
      <c r="GEG28" s="85"/>
      <c r="GEH28" s="85"/>
      <c r="GEI28" s="85"/>
      <c r="GEJ28" s="85"/>
      <c r="GEK28" s="85"/>
      <c r="GEL28" s="85"/>
      <c r="GEM28" s="85"/>
      <c r="GEN28" s="85"/>
      <c r="GEO28" s="85"/>
      <c r="GEP28" s="85"/>
      <c r="GEQ28" s="85"/>
      <c r="GER28" s="85"/>
      <c r="GES28" s="85"/>
      <c r="GET28" s="85"/>
      <c r="GEU28" s="85"/>
      <c r="GEV28" s="85"/>
      <c r="GEW28" s="85"/>
      <c r="GEX28" s="85"/>
      <c r="GEY28" s="85"/>
      <c r="GEZ28" s="85"/>
      <c r="GFA28" s="85"/>
      <c r="GFB28" s="85"/>
      <c r="GFC28" s="85"/>
      <c r="GFD28" s="85"/>
      <c r="GFE28" s="85"/>
      <c r="GFF28" s="85"/>
      <c r="GFG28" s="85"/>
      <c r="GFH28" s="85"/>
      <c r="GFI28" s="85"/>
      <c r="GFJ28" s="85"/>
      <c r="GFK28" s="85"/>
      <c r="GFL28" s="85"/>
      <c r="GFM28" s="85"/>
      <c r="GFN28" s="85"/>
      <c r="GFO28" s="85"/>
      <c r="GFP28" s="85"/>
      <c r="GFQ28" s="85"/>
      <c r="GFR28" s="85"/>
      <c r="GFS28" s="85"/>
      <c r="GFT28" s="85"/>
      <c r="GFU28" s="85"/>
      <c r="GFV28" s="85"/>
      <c r="GFW28" s="85"/>
      <c r="GFX28" s="85"/>
      <c r="GFY28" s="85"/>
      <c r="GFZ28" s="85"/>
      <c r="GGA28" s="85"/>
      <c r="GGB28" s="85"/>
      <c r="GGC28" s="85"/>
      <c r="GGD28" s="85"/>
      <c r="GGE28" s="85"/>
      <c r="GGF28" s="85"/>
      <c r="GGG28" s="85"/>
      <c r="GGH28" s="85"/>
      <c r="GGI28" s="85"/>
      <c r="GGJ28" s="85"/>
      <c r="GGK28" s="85"/>
      <c r="GGL28" s="85"/>
      <c r="GGM28" s="85"/>
      <c r="GGN28" s="85"/>
      <c r="GGO28" s="85"/>
      <c r="GGP28" s="85"/>
      <c r="GGQ28" s="85"/>
      <c r="GGR28" s="85"/>
      <c r="GGS28" s="85"/>
      <c r="GGT28" s="85"/>
      <c r="GGU28" s="85"/>
      <c r="GGV28" s="85"/>
      <c r="GGW28" s="85"/>
      <c r="GGX28" s="85"/>
      <c r="GGY28" s="85"/>
      <c r="GGZ28" s="85"/>
      <c r="GHA28" s="85"/>
      <c r="GHB28" s="85"/>
      <c r="GHC28" s="85"/>
      <c r="GHD28" s="85"/>
      <c r="GHE28" s="85"/>
      <c r="GHF28" s="85"/>
      <c r="GHG28" s="85"/>
      <c r="GHH28" s="85"/>
      <c r="GHI28" s="85"/>
      <c r="GHJ28" s="85"/>
      <c r="GHK28" s="85"/>
      <c r="GHL28" s="85"/>
      <c r="GHM28" s="85"/>
      <c r="GHN28" s="85"/>
      <c r="GHO28" s="85"/>
      <c r="GHP28" s="85"/>
      <c r="GHQ28" s="85"/>
      <c r="GHR28" s="85"/>
      <c r="GHS28" s="85"/>
      <c r="GHT28" s="85"/>
      <c r="GHU28" s="85"/>
      <c r="GHV28" s="85"/>
      <c r="GHW28" s="85"/>
      <c r="GHX28" s="85"/>
      <c r="GHY28" s="85"/>
      <c r="GHZ28" s="85"/>
      <c r="GIA28" s="85"/>
      <c r="GIB28" s="85"/>
      <c r="GIC28" s="85"/>
      <c r="GID28" s="85"/>
      <c r="GIE28" s="85"/>
      <c r="GIF28" s="85"/>
      <c r="GIG28" s="85"/>
      <c r="GIH28" s="85"/>
      <c r="GII28" s="85"/>
      <c r="GIJ28" s="85"/>
      <c r="GIK28" s="85"/>
      <c r="GIL28" s="85"/>
      <c r="GIM28" s="85"/>
      <c r="GIN28" s="85"/>
      <c r="GIO28" s="85"/>
      <c r="GIP28" s="85"/>
      <c r="GIQ28" s="85"/>
      <c r="GIR28" s="85"/>
      <c r="GIS28" s="85"/>
      <c r="GIT28" s="85"/>
      <c r="GIU28" s="85"/>
      <c r="GIV28" s="85"/>
      <c r="GIW28" s="85"/>
      <c r="GIX28" s="85"/>
      <c r="GIY28" s="85"/>
      <c r="GIZ28" s="85"/>
      <c r="GJA28" s="85"/>
      <c r="GJB28" s="85"/>
      <c r="GJC28" s="85"/>
      <c r="GJD28" s="85"/>
      <c r="GJE28" s="85"/>
      <c r="GJF28" s="85"/>
      <c r="GJG28" s="85"/>
      <c r="GJH28" s="85"/>
      <c r="GJI28" s="85"/>
      <c r="GJJ28" s="85"/>
      <c r="GJK28" s="85"/>
      <c r="GJL28" s="85"/>
      <c r="GJM28" s="85"/>
      <c r="GJN28" s="85"/>
      <c r="GJO28" s="85"/>
      <c r="GJP28" s="85"/>
      <c r="GJQ28" s="85"/>
      <c r="GJR28" s="85"/>
      <c r="GJS28" s="85"/>
      <c r="GJT28" s="85"/>
      <c r="GJU28" s="85"/>
      <c r="GJV28" s="85"/>
      <c r="GJW28" s="85"/>
      <c r="GJX28" s="85"/>
      <c r="GJY28" s="85"/>
      <c r="GJZ28" s="85"/>
      <c r="GKA28" s="85"/>
      <c r="GKB28" s="85"/>
      <c r="GKC28" s="85"/>
      <c r="GKD28" s="85"/>
      <c r="GKE28" s="85"/>
      <c r="GKF28" s="85"/>
      <c r="GKG28" s="85"/>
      <c r="GKH28" s="85"/>
      <c r="GKI28" s="85"/>
      <c r="GKJ28" s="85"/>
      <c r="GKK28" s="85"/>
      <c r="GKL28" s="85"/>
      <c r="GKM28" s="85"/>
      <c r="GKN28" s="85"/>
      <c r="GKO28" s="85"/>
      <c r="GKP28" s="85"/>
      <c r="GKQ28" s="85"/>
      <c r="GKR28" s="85"/>
      <c r="GKS28" s="85"/>
      <c r="GKT28" s="85"/>
      <c r="GKU28" s="85"/>
      <c r="GKV28" s="85"/>
      <c r="GKW28" s="85"/>
      <c r="GKX28" s="85"/>
      <c r="GKY28" s="85"/>
      <c r="GKZ28" s="85"/>
      <c r="GLA28" s="85"/>
      <c r="GLB28" s="85"/>
      <c r="GLC28" s="85"/>
      <c r="GLD28" s="85"/>
      <c r="GLE28" s="85"/>
      <c r="GLF28" s="85"/>
      <c r="GLG28" s="85"/>
      <c r="GLH28" s="85"/>
      <c r="GLI28" s="85"/>
      <c r="GLJ28" s="85"/>
      <c r="GLK28" s="85"/>
      <c r="GLL28" s="85"/>
      <c r="GLM28" s="85"/>
      <c r="GLN28" s="85"/>
      <c r="GLO28" s="85"/>
      <c r="GLP28" s="85"/>
      <c r="GLQ28" s="85"/>
      <c r="GLR28" s="85"/>
      <c r="GLS28" s="85"/>
      <c r="GLT28" s="85"/>
      <c r="GLU28" s="85"/>
      <c r="GLV28" s="85"/>
      <c r="GLW28" s="85"/>
      <c r="GLX28" s="85"/>
      <c r="GLY28" s="85"/>
      <c r="GLZ28" s="85"/>
      <c r="GMA28" s="85"/>
      <c r="GMB28" s="85"/>
      <c r="GMC28" s="85"/>
      <c r="GMD28" s="85"/>
      <c r="GME28" s="85"/>
      <c r="GMF28" s="85"/>
      <c r="GMG28" s="85"/>
      <c r="GMH28" s="85"/>
      <c r="GMI28" s="85"/>
      <c r="GMJ28" s="85"/>
      <c r="GMK28" s="85"/>
      <c r="GML28" s="85"/>
      <c r="GMM28" s="85"/>
      <c r="GMN28" s="85"/>
      <c r="GMO28" s="85"/>
      <c r="GMP28" s="85"/>
      <c r="GMQ28" s="85"/>
      <c r="GMR28" s="85"/>
      <c r="GMS28" s="85"/>
      <c r="GMT28" s="85"/>
      <c r="GMU28" s="85"/>
      <c r="GMV28" s="85"/>
      <c r="GMW28" s="85"/>
      <c r="GMX28" s="85"/>
      <c r="GMY28" s="85"/>
      <c r="GMZ28" s="85"/>
      <c r="GNA28" s="85"/>
      <c r="GNB28" s="85"/>
      <c r="GNC28" s="85"/>
      <c r="GND28" s="85"/>
      <c r="GNE28" s="85"/>
      <c r="GNF28" s="85"/>
      <c r="GNG28" s="85"/>
      <c r="GNH28" s="85"/>
      <c r="GNI28" s="85"/>
      <c r="GNJ28" s="85"/>
      <c r="GNK28" s="85"/>
      <c r="GNL28" s="85"/>
      <c r="GNM28" s="85"/>
      <c r="GNN28" s="85"/>
      <c r="GNO28" s="85"/>
      <c r="GNP28" s="85"/>
      <c r="GNQ28" s="85"/>
      <c r="GNR28" s="85"/>
      <c r="GNS28" s="85"/>
      <c r="GNT28" s="85"/>
      <c r="GNU28" s="85"/>
      <c r="GNV28" s="85"/>
      <c r="GNW28" s="85"/>
      <c r="GNX28" s="85"/>
      <c r="GNY28" s="85"/>
      <c r="GNZ28" s="85"/>
      <c r="GOA28" s="85"/>
      <c r="GOB28" s="85"/>
      <c r="GOC28" s="85"/>
      <c r="GOD28" s="85"/>
      <c r="GOE28" s="85"/>
      <c r="GOF28" s="85"/>
      <c r="GOG28" s="85"/>
      <c r="GOH28" s="85"/>
      <c r="GOI28" s="85"/>
      <c r="GOJ28" s="85"/>
      <c r="GOK28" s="85"/>
      <c r="GOL28" s="85"/>
      <c r="GOM28" s="85"/>
      <c r="GON28" s="85"/>
      <c r="GOO28" s="85"/>
      <c r="GOP28" s="85"/>
      <c r="GOQ28" s="85"/>
      <c r="GOR28" s="85"/>
      <c r="GOS28" s="85"/>
      <c r="GOT28" s="85"/>
      <c r="GOU28" s="85"/>
      <c r="GOV28" s="85"/>
      <c r="GOW28" s="85"/>
      <c r="GOX28" s="85"/>
      <c r="GOY28" s="85"/>
      <c r="GOZ28" s="85"/>
      <c r="GPA28" s="85"/>
      <c r="GPB28" s="85"/>
      <c r="GPC28" s="85"/>
      <c r="GPD28" s="85"/>
      <c r="GPE28" s="85"/>
      <c r="GPF28" s="85"/>
      <c r="GPG28" s="85"/>
      <c r="GPH28" s="85"/>
      <c r="GPI28" s="85"/>
      <c r="GPJ28" s="85"/>
      <c r="GPK28" s="85"/>
      <c r="GPL28" s="85"/>
      <c r="GPM28" s="85"/>
      <c r="GPN28" s="85"/>
      <c r="GPO28" s="85"/>
      <c r="GPP28" s="85"/>
      <c r="GPQ28" s="85"/>
      <c r="GPR28" s="85"/>
      <c r="GPS28" s="85"/>
      <c r="GPT28" s="85"/>
      <c r="GPU28" s="85"/>
      <c r="GPV28" s="85"/>
      <c r="GPW28" s="85"/>
      <c r="GPX28" s="85"/>
      <c r="GPY28" s="85"/>
      <c r="GPZ28" s="85"/>
      <c r="GQA28" s="85"/>
      <c r="GQB28" s="85"/>
      <c r="GQC28" s="85"/>
      <c r="GQD28" s="85"/>
      <c r="GQE28" s="85"/>
      <c r="GQF28" s="85"/>
      <c r="GQG28" s="85"/>
      <c r="GQH28" s="85"/>
      <c r="GQI28" s="85"/>
      <c r="GQJ28" s="85"/>
      <c r="GQK28" s="85"/>
      <c r="GQL28" s="85"/>
      <c r="GQM28" s="85"/>
      <c r="GQN28" s="85"/>
      <c r="GQO28" s="85"/>
      <c r="GQP28" s="85"/>
      <c r="GQQ28" s="85"/>
      <c r="GQR28" s="85"/>
      <c r="GQS28" s="85"/>
      <c r="GQT28" s="85"/>
      <c r="GQU28" s="85"/>
      <c r="GQV28" s="85"/>
      <c r="GQW28" s="85"/>
      <c r="GQX28" s="85"/>
      <c r="GQY28" s="85"/>
      <c r="GQZ28" s="85"/>
      <c r="GRA28" s="85"/>
      <c r="GRB28" s="85"/>
      <c r="GRC28" s="85"/>
      <c r="GRD28" s="85"/>
      <c r="GRE28" s="85"/>
      <c r="GRF28" s="85"/>
      <c r="GRG28" s="85"/>
      <c r="GRH28" s="85"/>
      <c r="GRI28" s="85"/>
      <c r="GRJ28" s="85"/>
      <c r="GRK28" s="85"/>
      <c r="GRL28" s="85"/>
      <c r="GRM28" s="85"/>
      <c r="GRN28" s="85"/>
      <c r="GRO28" s="85"/>
      <c r="GRP28" s="85"/>
      <c r="GRQ28" s="85"/>
      <c r="GRR28" s="85"/>
      <c r="GRS28" s="85"/>
      <c r="GRT28" s="85"/>
      <c r="GRU28" s="85"/>
      <c r="GRV28" s="85"/>
      <c r="GRW28" s="85"/>
      <c r="GRX28" s="85"/>
      <c r="GRY28" s="85"/>
      <c r="GRZ28" s="85"/>
      <c r="GSA28" s="85"/>
      <c r="GSB28" s="85"/>
      <c r="GSC28" s="85"/>
      <c r="GSD28" s="85"/>
      <c r="GSE28" s="85"/>
      <c r="GSF28" s="85"/>
      <c r="GSG28" s="85"/>
      <c r="GSH28" s="85"/>
      <c r="GSI28" s="85"/>
      <c r="GSJ28" s="85"/>
      <c r="GSK28" s="85"/>
      <c r="GSL28" s="85"/>
      <c r="GSM28" s="85"/>
      <c r="GSN28" s="85"/>
      <c r="GSO28" s="85"/>
      <c r="GSP28" s="85"/>
      <c r="GSQ28" s="85"/>
      <c r="GSR28" s="85"/>
      <c r="GSS28" s="85"/>
      <c r="GST28" s="85"/>
      <c r="GSU28" s="85"/>
      <c r="GSV28" s="85"/>
      <c r="GSW28" s="85"/>
      <c r="GSX28" s="85"/>
      <c r="GSY28" s="85"/>
      <c r="GSZ28" s="85"/>
      <c r="GTA28" s="85"/>
      <c r="GTB28" s="85"/>
      <c r="GTC28" s="85"/>
      <c r="GTD28" s="85"/>
      <c r="GTE28" s="85"/>
      <c r="GTF28" s="85"/>
      <c r="GTG28" s="85"/>
      <c r="GTH28" s="85"/>
      <c r="GTI28" s="85"/>
      <c r="GTJ28" s="85"/>
      <c r="GTK28" s="85"/>
      <c r="GTL28" s="85"/>
      <c r="GTM28" s="85"/>
      <c r="GTN28" s="85"/>
      <c r="GTO28" s="85"/>
      <c r="GTP28" s="85"/>
      <c r="GTQ28" s="85"/>
      <c r="GTR28" s="85"/>
      <c r="GTS28" s="85"/>
      <c r="GTT28" s="85"/>
      <c r="GTU28" s="85"/>
      <c r="GTV28" s="85"/>
      <c r="GTW28" s="85"/>
      <c r="GTX28" s="85"/>
      <c r="GTY28" s="85"/>
      <c r="GTZ28" s="85"/>
      <c r="GUA28" s="85"/>
      <c r="GUB28" s="85"/>
      <c r="GUC28" s="85"/>
      <c r="GUD28" s="85"/>
      <c r="GUE28" s="85"/>
      <c r="GUF28" s="85"/>
      <c r="GUG28" s="85"/>
      <c r="GUH28" s="85"/>
      <c r="GUI28" s="85"/>
      <c r="GUJ28" s="85"/>
      <c r="GUK28" s="85"/>
      <c r="GUL28" s="85"/>
      <c r="GUM28" s="85"/>
      <c r="GUN28" s="85"/>
      <c r="GUO28" s="85"/>
      <c r="GUP28" s="85"/>
      <c r="GUQ28" s="85"/>
      <c r="GUR28" s="85"/>
      <c r="GUS28" s="85"/>
      <c r="GUT28" s="85"/>
      <c r="GUU28" s="85"/>
      <c r="GUV28" s="85"/>
      <c r="GUW28" s="85"/>
      <c r="GUX28" s="85"/>
      <c r="GUY28" s="85"/>
      <c r="GUZ28" s="85"/>
      <c r="GVA28" s="85"/>
      <c r="GVB28" s="85"/>
      <c r="GVC28" s="85"/>
      <c r="GVD28" s="85"/>
      <c r="GVE28" s="85"/>
      <c r="GVF28" s="85"/>
      <c r="GVG28" s="85"/>
      <c r="GVH28" s="85"/>
      <c r="GVI28" s="85"/>
      <c r="GVJ28" s="85"/>
      <c r="GVK28" s="85"/>
      <c r="GVL28" s="85"/>
      <c r="GVM28" s="85"/>
      <c r="GVN28" s="85"/>
      <c r="GVO28" s="85"/>
      <c r="GVP28" s="85"/>
      <c r="GVQ28" s="85"/>
      <c r="GVR28" s="85"/>
      <c r="GVS28" s="85"/>
      <c r="GVT28" s="85"/>
      <c r="GVU28" s="85"/>
      <c r="GVV28" s="85"/>
      <c r="GVW28" s="85"/>
      <c r="GVX28" s="85"/>
      <c r="GVY28" s="85"/>
      <c r="GVZ28" s="85"/>
      <c r="GWA28" s="85"/>
      <c r="GWB28" s="85"/>
      <c r="GWC28" s="85"/>
      <c r="GWD28" s="85"/>
      <c r="GWE28" s="85"/>
      <c r="GWF28" s="85"/>
      <c r="GWG28" s="85"/>
      <c r="GWH28" s="85"/>
      <c r="GWI28" s="85"/>
      <c r="GWJ28" s="85"/>
      <c r="GWK28" s="85"/>
      <c r="GWL28" s="85"/>
      <c r="GWM28" s="85"/>
      <c r="GWN28" s="85"/>
      <c r="GWO28" s="85"/>
      <c r="GWP28" s="85"/>
      <c r="GWQ28" s="85"/>
      <c r="GWR28" s="85"/>
      <c r="GWS28" s="85"/>
      <c r="GWT28" s="85"/>
      <c r="GWU28" s="85"/>
      <c r="GWV28" s="85"/>
      <c r="GWW28" s="85"/>
      <c r="GWX28" s="85"/>
      <c r="GWY28" s="85"/>
      <c r="GWZ28" s="85"/>
      <c r="GXA28" s="85"/>
      <c r="GXB28" s="85"/>
      <c r="GXC28" s="85"/>
      <c r="GXD28" s="85"/>
      <c r="GXE28" s="85"/>
      <c r="GXF28" s="85"/>
      <c r="GXG28" s="85"/>
      <c r="GXH28" s="85"/>
      <c r="GXI28" s="85"/>
      <c r="GXJ28" s="85"/>
      <c r="GXK28" s="85"/>
      <c r="GXL28" s="85"/>
      <c r="GXM28" s="85"/>
      <c r="GXN28" s="85"/>
      <c r="GXO28" s="85"/>
      <c r="GXP28" s="85"/>
      <c r="GXQ28" s="85"/>
      <c r="GXR28" s="85"/>
      <c r="GXS28" s="85"/>
      <c r="GXT28" s="85"/>
      <c r="GXU28" s="85"/>
      <c r="GXV28" s="85"/>
      <c r="GXW28" s="85"/>
      <c r="GXX28" s="85"/>
      <c r="GXY28" s="85"/>
      <c r="GXZ28" s="85"/>
      <c r="GYA28" s="85"/>
      <c r="GYB28" s="85"/>
      <c r="GYC28" s="85"/>
      <c r="GYD28" s="85"/>
      <c r="GYE28" s="85"/>
      <c r="GYF28" s="85"/>
      <c r="GYG28" s="85"/>
      <c r="GYH28" s="85"/>
      <c r="GYI28" s="85"/>
      <c r="GYJ28" s="85"/>
      <c r="GYK28" s="85"/>
      <c r="GYL28" s="85"/>
      <c r="GYM28" s="85"/>
      <c r="GYN28" s="85"/>
      <c r="GYO28" s="85"/>
      <c r="GYP28" s="85"/>
      <c r="GYQ28" s="85"/>
      <c r="GYR28" s="85"/>
      <c r="GYS28" s="85"/>
      <c r="GYT28" s="85"/>
      <c r="GYU28" s="85"/>
      <c r="GYV28" s="85"/>
      <c r="GYW28" s="85"/>
      <c r="GYX28" s="85"/>
      <c r="GYY28" s="85"/>
      <c r="GYZ28" s="85"/>
      <c r="GZA28" s="85"/>
      <c r="GZB28" s="85"/>
      <c r="GZC28" s="85"/>
      <c r="GZD28" s="85"/>
      <c r="GZE28" s="85"/>
      <c r="GZF28" s="85"/>
      <c r="GZG28" s="85"/>
      <c r="GZH28" s="85"/>
      <c r="GZI28" s="85"/>
      <c r="GZJ28" s="85"/>
      <c r="GZK28" s="85"/>
      <c r="GZL28" s="85"/>
      <c r="GZM28" s="85"/>
      <c r="GZN28" s="85"/>
      <c r="GZO28" s="85"/>
      <c r="GZP28" s="85"/>
      <c r="GZQ28" s="85"/>
      <c r="GZR28" s="85"/>
      <c r="GZS28" s="85"/>
      <c r="GZT28" s="85"/>
      <c r="GZU28" s="85"/>
      <c r="GZV28" s="85"/>
      <c r="GZW28" s="85"/>
      <c r="GZX28" s="85"/>
      <c r="GZY28" s="85"/>
      <c r="GZZ28" s="85"/>
      <c r="HAA28" s="85"/>
      <c r="HAB28" s="85"/>
      <c r="HAC28" s="85"/>
      <c r="HAD28" s="85"/>
      <c r="HAE28" s="85"/>
      <c r="HAF28" s="85"/>
      <c r="HAG28" s="85"/>
      <c r="HAH28" s="85"/>
      <c r="HAI28" s="85"/>
      <c r="HAJ28" s="85"/>
      <c r="HAK28" s="85"/>
      <c r="HAL28" s="85"/>
      <c r="HAM28" s="85"/>
      <c r="HAN28" s="85"/>
      <c r="HAO28" s="85"/>
      <c r="HAP28" s="85"/>
      <c r="HAQ28" s="85"/>
      <c r="HAR28" s="85"/>
      <c r="HAS28" s="85"/>
      <c r="HAT28" s="85"/>
      <c r="HAU28" s="85"/>
      <c r="HAV28" s="85"/>
      <c r="HAW28" s="85"/>
      <c r="HAX28" s="85"/>
      <c r="HAY28" s="85"/>
      <c r="HAZ28" s="85"/>
      <c r="HBA28" s="85"/>
      <c r="HBB28" s="85"/>
      <c r="HBC28" s="85"/>
      <c r="HBD28" s="85"/>
      <c r="HBE28" s="85"/>
      <c r="HBF28" s="85"/>
      <c r="HBG28" s="85"/>
      <c r="HBH28" s="85"/>
      <c r="HBI28" s="85"/>
      <c r="HBJ28" s="85"/>
      <c r="HBK28" s="85"/>
      <c r="HBL28" s="85"/>
      <c r="HBM28" s="85"/>
      <c r="HBN28" s="85"/>
      <c r="HBO28" s="85"/>
      <c r="HBP28" s="85"/>
      <c r="HBQ28" s="85"/>
      <c r="HBR28" s="85"/>
      <c r="HBS28" s="85"/>
      <c r="HBT28" s="85"/>
      <c r="HBU28" s="85"/>
      <c r="HBV28" s="85"/>
      <c r="HBW28" s="85"/>
      <c r="HBX28" s="85"/>
      <c r="HBY28" s="85"/>
      <c r="HBZ28" s="85"/>
      <c r="HCA28" s="85"/>
      <c r="HCB28" s="85"/>
      <c r="HCC28" s="85"/>
      <c r="HCD28" s="85"/>
      <c r="HCE28" s="85"/>
      <c r="HCF28" s="85"/>
      <c r="HCG28" s="85"/>
      <c r="HCH28" s="85"/>
      <c r="HCI28" s="85"/>
      <c r="HCJ28" s="85"/>
      <c r="HCK28" s="85"/>
      <c r="HCL28" s="85"/>
      <c r="HCM28" s="85"/>
      <c r="HCN28" s="85"/>
      <c r="HCO28" s="85"/>
      <c r="HCP28" s="85"/>
      <c r="HCQ28" s="85"/>
      <c r="HCR28" s="85"/>
      <c r="HCS28" s="85"/>
      <c r="HCT28" s="85"/>
      <c r="HCU28" s="85"/>
      <c r="HCV28" s="85"/>
      <c r="HCW28" s="85"/>
      <c r="HCX28" s="85"/>
      <c r="HCY28" s="85"/>
      <c r="HCZ28" s="85"/>
      <c r="HDA28" s="85"/>
      <c r="HDB28" s="85"/>
      <c r="HDC28" s="85"/>
      <c r="HDD28" s="85"/>
      <c r="HDE28" s="85"/>
      <c r="HDF28" s="85"/>
      <c r="HDG28" s="85"/>
      <c r="HDH28" s="85"/>
      <c r="HDI28" s="85"/>
      <c r="HDJ28" s="85"/>
      <c r="HDK28" s="85"/>
      <c r="HDL28" s="85"/>
      <c r="HDM28" s="85"/>
      <c r="HDN28" s="85"/>
      <c r="HDO28" s="85"/>
      <c r="HDP28" s="85"/>
      <c r="HDQ28" s="85"/>
      <c r="HDR28" s="85"/>
      <c r="HDS28" s="85"/>
      <c r="HDT28" s="85"/>
      <c r="HDU28" s="85"/>
      <c r="HDV28" s="85"/>
      <c r="HDW28" s="85"/>
      <c r="HDX28" s="85"/>
      <c r="HDY28" s="85"/>
      <c r="HDZ28" s="85"/>
      <c r="HEA28" s="85"/>
      <c r="HEB28" s="85"/>
      <c r="HEC28" s="85"/>
      <c r="HED28" s="85"/>
      <c r="HEE28" s="85"/>
      <c r="HEF28" s="85"/>
      <c r="HEG28" s="85"/>
      <c r="HEH28" s="85"/>
      <c r="HEI28" s="85"/>
      <c r="HEJ28" s="85"/>
      <c r="HEK28" s="85"/>
      <c r="HEL28" s="85"/>
      <c r="HEM28" s="85"/>
      <c r="HEN28" s="85"/>
      <c r="HEO28" s="85"/>
      <c r="HEP28" s="85"/>
      <c r="HEQ28" s="85"/>
      <c r="HER28" s="85"/>
      <c r="HES28" s="85"/>
      <c r="HET28" s="85"/>
      <c r="HEU28" s="85"/>
      <c r="HEV28" s="85"/>
      <c r="HEW28" s="85"/>
      <c r="HEX28" s="85"/>
      <c r="HEY28" s="85"/>
      <c r="HEZ28" s="85"/>
      <c r="HFA28" s="85"/>
      <c r="HFB28" s="85"/>
      <c r="HFC28" s="85"/>
      <c r="HFD28" s="85"/>
      <c r="HFE28" s="85"/>
      <c r="HFF28" s="85"/>
      <c r="HFG28" s="85"/>
      <c r="HFH28" s="85"/>
      <c r="HFI28" s="85"/>
      <c r="HFJ28" s="85"/>
      <c r="HFK28" s="85"/>
      <c r="HFL28" s="85"/>
      <c r="HFM28" s="85"/>
      <c r="HFN28" s="85"/>
      <c r="HFO28" s="85"/>
      <c r="HFP28" s="85"/>
      <c r="HFQ28" s="85"/>
      <c r="HFR28" s="85"/>
      <c r="HFS28" s="85"/>
      <c r="HFT28" s="85"/>
      <c r="HFU28" s="85"/>
      <c r="HFV28" s="85"/>
      <c r="HFW28" s="85"/>
      <c r="HFX28" s="85"/>
      <c r="HFY28" s="85"/>
      <c r="HFZ28" s="85"/>
      <c r="HGA28" s="85"/>
      <c r="HGB28" s="85"/>
      <c r="HGC28" s="85"/>
      <c r="HGD28" s="85"/>
      <c r="HGE28" s="85"/>
      <c r="HGF28" s="85"/>
      <c r="HGG28" s="85"/>
      <c r="HGH28" s="85"/>
      <c r="HGI28" s="85"/>
      <c r="HGJ28" s="85"/>
      <c r="HGK28" s="85"/>
      <c r="HGL28" s="85"/>
      <c r="HGM28" s="85"/>
      <c r="HGN28" s="85"/>
      <c r="HGO28" s="85"/>
      <c r="HGP28" s="85"/>
      <c r="HGQ28" s="85"/>
      <c r="HGR28" s="85"/>
      <c r="HGS28" s="85"/>
      <c r="HGT28" s="85"/>
      <c r="HGU28" s="85"/>
      <c r="HGV28" s="85"/>
      <c r="HGW28" s="85"/>
      <c r="HGX28" s="85"/>
      <c r="HGY28" s="85"/>
      <c r="HGZ28" s="85"/>
      <c r="HHA28" s="85"/>
      <c r="HHB28" s="85"/>
      <c r="HHC28" s="85"/>
      <c r="HHD28" s="85"/>
      <c r="HHE28" s="85"/>
      <c r="HHF28" s="85"/>
      <c r="HHG28" s="85"/>
      <c r="HHH28" s="85"/>
      <c r="HHI28" s="85"/>
      <c r="HHJ28" s="85"/>
      <c r="HHK28" s="85"/>
      <c r="HHL28" s="85"/>
      <c r="HHM28" s="85"/>
      <c r="HHN28" s="85"/>
      <c r="HHO28" s="85"/>
      <c r="HHP28" s="85"/>
      <c r="HHQ28" s="85"/>
      <c r="HHR28" s="85"/>
      <c r="HHS28" s="85"/>
      <c r="HHT28" s="85"/>
      <c r="HHU28" s="85"/>
      <c r="HHV28" s="85"/>
      <c r="HHW28" s="85"/>
      <c r="HHX28" s="85"/>
      <c r="HHY28" s="85"/>
      <c r="HHZ28" s="85"/>
      <c r="HIA28" s="85"/>
      <c r="HIB28" s="85"/>
      <c r="HIC28" s="85"/>
      <c r="HID28" s="85"/>
      <c r="HIE28" s="85"/>
      <c r="HIF28" s="85"/>
      <c r="HIG28" s="85"/>
      <c r="HIH28" s="85"/>
      <c r="HII28" s="85"/>
      <c r="HIJ28" s="85"/>
      <c r="HIK28" s="85"/>
      <c r="HIL28" s="85"/>
      <c r="HIM28" s="85"/>
      <c r="HIN28" s="85"/>
      <c r="HIO28" s="85"/>
      <c r="HIP28" s="85"/>
      <c r="HIQ28" s="85"/>
      <c r="HIR28" s="85"/>
      <c r="HIS28" s="85"/>
      <c r="HIT28" s="85"/>
      <c r="HIU28" s="85"/>
      <c r="HIV28" s="85"/>
      <c r="HIW28" s="85"/>
      <c r="HIX28" s="85"/>
      <c r="HIY28" s="85"/>
      <c r="HIZ28" s="85"/>
      <c r="HJA28" s="85"/>
      <c r="HJB28" s="85"/>
      <c r="HJC28" s="85"/>
      <c r="HJD28" s="85"/>
      <c r="HJE28" s="85"/>
      <c r="HJF28" s="85"/>
      <c r="HJG28" s="85"/>
      <c r="HJH28" s="85"/>
      <c r="HJI28" s="85"/>
      <c r="HJJ28" s="85"/>
      <c r="HJK28" s="85"/>
      <c r="HJL28" s="85"/>
      <c r="HJM28" s="85"/>
      <c r="HJN28" s="85"/>
      <c r="HJO28" s="85"/>
      <c r="HJP28" s="85"/>
      <c r="HJQ28" s="85"/>
      <c r="HJR28" s="85"/>
      <c r="HJS28" s="85"/>
      <c r="HJT28" s="85"/>
      <c r="HJU28" s="85"/>
      <c r="HJV28" s="85"/>
      <c r="HJW28" s="85"/>
      <c r="HJX28" s="85"/>
      <c r="HJY28" s="85"/>
      <c r="HJZ28" s="85"/>
      <c r="HKA28" s="85"/>
      <c r="HKB28" s="85"/>
      <c r="HKC28" s="85"/>
      <c r="HKD28" s="85"/>
      <c r="HKE28" s="85"/>
      <c r="HKF28" s="85"/>
      <c r="HKG28" s="85"/>
      <c r="HKH28" s="85"/>
      <c r="HKI28" s="85"/>
      <c r="HKJ28" s="85"/>
      <c r="HKK28" s="85"/>
      <c r="HKL28" s="85"/>
      <c r="HKM28" s="85"/>
      <c r="HKN28" s="85"/>
      <c r="HKO28" s="85"/>
      <c r="HKP28" s="85"/>
      <c r="HKQ28" s="85"/>
      <c r="HKR28" s="85"/>
      <c r="HKS28" s="85"/>
      <c r="HKT28" s="85"/>
      <c r="HKU28" s="85"/>
      <c r="HKV28" s="85"/>
      <c r="HKW28" s="85"/>
      <c r="HKX28" s="85"/>
      <c r="HKY28" s="85"/>
      <c r="HKZ28" s="85"/>
      <c r="HLA28" s="85"/>
      <c r="HLB28" s="85"/>
      <c r="HLC28" s="85"/>
      <c r="HLD28" s="85"/>
      <c r="HLE28" s="85"/>
      <c r="HLF28" s="85"/>
      <c r="HLG28" s="85"/>
      <c r="HLH28" s="85"/>
      <c r="HLI28" s="85"/>
      <c r="HLJ28" s="85"/>
      <c r="HLK28" s="85"/>
      <c r="HLL28" s="85"/>
      <c r="HLM28" s="85"/>
      <c r="HLN28" s="85"/>
      <c r="HLO28" s="85"/>
      <c r="HLP28" s="85"/>
      <c r="HLQ28" s="85"/>
      <c r="HLR28" s="85"/>
      <c r="HLS28" s="85"/>
      <c r="HLT28" s="85"/>
      <c r="HLU28" s="85"/>
      <c r="HLV28" s="85"/>
      <c r="HLW28" s="85"/>
      <c r="HLX28" s="85"/>
      <c r="HLY28" s="85"/>
      <c r="HLZ28" s="85"/>
      <c r="HMA28" s="85"/>
      <c r="HMB28" s="85"/>
      <c r="HMC28" s="85"/>
      <c r="HMD28" s="85"/>
      <c r="HME28" s="85"/>
      <c r="HMF28" s="85"/>
      <c r="HMG28" s="85"/>
      <c r="HMH28" s="85"/>
      <c r="HMI28" s="85"/>
      <c r="HMJ28" s="85"/>
      <c r="HMK28" s="85"/>
      <c r="HML28" s="85"/>
      <c r="HMM28" s="85"/>
      <c r="HMN28" s="85"/>
      <c r="HMO28" s="85"/>
      <c r="HMP28" s="85"/>
      <c r="HMQ28" s="85"/>
      <c r="HMR28" s="85"/>
      <c r="HMS28" s="85"/>
      <c r="HMT28" s="85"/>
      <c r="HMU28" s="85"/>
      <c r="HMV28" s="85"/>
      <c r="HMW28" s="85"/>
      <c r="HMX28" s="85"/>
      <c r="HMY28" s="85"/>
      <c r="HMZ28" s="85"/>
      <c r="HNA28" s="85"/>
      <c r="HNB28" s="85"/>
      <c r="HNC28" s="85"/>
      <c r="HND28" s="85"/>
      <c r="HNE28" s="85"/>
      <c r="HNF28" s="85"/>
      <c r="HNG28" s="85"/>
      <c r="HNH28" s="85"/>
      <c r="HNI28" s="85"/>
      <c r="HNJ28" s="85"/>
      <c r="HNK28" s="85"/>
      <c r="HNL28" s="85"/>
      <c r="HNM28" s="85"/>
      <c r="HNN28" s="85"/>
      <c r="HNO28" s="85"/>
      <c r="HNP28" s="85"/>
      <c r="HNQ28" s="85"/>
      <c r="HNR28" s="85"/>
      <c r="HNS28" s="85"/>
      <c r="HNT28" s="85"/>
      <c r="HNU28" s="85"/>
      <c r="HNV28" s="85"/>
      <c r="HNW28" s="85"/>
      <c r="HNX28" s="85"/>
      <c r="HNY28" s="85"/>
      <c r="HNZ28" s="85"/>
      <c r="HOA28" s="85"/>
      <c r="HOB28" s="85"/>
      <c r="HOC28" s="85"/>
      <c r="HOD28" s="85"/>
      <c r="HOE28" s="85"/>
      <c r="HOF28" s="85"/>
      <c r="HOG28" s="85"/>
      <c r="HOH28" s="85"/>
      <c r="HOI28" s="85"/>
      <c r="HOJ28" s="85"/>
      <c r="HOK28" s="85"/>
      <c r="HOL28" s="85"/>
      <c r="HOM28" s="85"/>
      <c r="HON28" s="85"/>
      <c r="HOO28" s="85"/>
      <c r="HOP28" s="85"/>
      <c r="HOQ28" s="85"/>
      <c r="HOR28" s="85"/>
      <c r="HOS28" s="85"/>
      <c r="HOT28" s="85"/>
      <c r="HOU28" s="85"/>
      <c r="HOV28" s="85"/>
      <c r="HOW28" s="85"/>
      <c r="HOX28" s="85"/>
      <c r="HOY28" s="85"/>
      <c r="HOZ28" s="85"/>
      <c r="HPA28" s="85"/>
      <c r="HPB28" s="85"/>
      <c r="HPC28" s="85"/>
      <c r="HPD28" s="85"/>
      <c r="HPE28" s="85"/>
      <c r="HPF28" s="85"/>
      <c r="HPG28" s="85"/>
      <c r="HPH28" s="85"/>
      <c r="HPI28" s="85"/>
      <c r="HPJ28" s="85"/>
      <c r="HPK28" s="85"/>
      <c r="HPL28" s="85"/>
      <c r="HPM28" s="85"/>
      <c r="HPN28" s="85"/>
      <c r="HPO28" s="85"/>
      <c r="HPP28" s="85"/>
      <c r="HPQ28" s="85"/>
      <c r="HPR28" s="85"/>
      <c r="HPS28" s="85"/>
      <c r="HPT28" s="85"/>
      <c r="HPU28" s="85"/>
      <c r="HPV28" s="85"/>
      <c r="HPW28" s="85"/>
      <c r="HPX28" s="85"/>
      <c r="HPY28" s="85"/>
      <c r="HPZ28" s="85"/>
      <c r="HQA28" s="85"/>
      <c r="HQB28" s="85"/>
      <c r="HQC28" s="85"/>
      <c r="HQD28" s="85"/>
      <c r="HQE28" s="85"/>
      <c r="HQF28" s="85"/>
      <c r="HQG28" s="85"/>
      <c r="HQH28" s="85"/>
      <c r="HQI28" s="85"/>
      <c r="HQJ28" s="85"/>
      <c r="HQK28" s="85"/>
      <c r="HQL28" s="85"/>
      <c r="HQM28" s="85"/>
      <c r="HQN28" s="85"/>
      <c r="HQO28" s="85"/>
      <c r="HQP28" s="85"/>
      <c r="HQQ28" s="85"/>
      <c r="HQR28" s="85"/>
      <c r="HQS28" s="85"/>
      <c r="HQT28" s="85"/>
      <c r="HQU28" s="85"/>
      <c r="HQV28" s="85"/>
      <c r="HQW28" s="85"/>
      <c r="HQX28" s="85"/>
      <c r="HQY28" s="85"/>
      <c r="HQZ28" s="85"/>
      <c r="HRA28" s="85"/>
      <c r="HRB28" s="85"/>
      <c r="HRC28" s="85"/>
      <c r="HRD28" s="85"/>
      <c r="HRE28" s="85"/>
      <c r="HRF28" s="85"/>
      <c r="HRG28" s="85"/>
      <c r="HRH28" s="85"/>
      <c r="HRI28" s="85"/>
      <c r="HRJ28" s="85"/>
      <c r="HRK28" s="85"/>
      <c r="HRL28" s="85"/>
      <c r="HRM28" s="85"/>
      <c r="HRN28" s="85"/>
      <c r="HRO28" s="85"/>
      <c r="HRP28" s="85"/>
      <c r="HRQ28" s="85"/>
      <c r="HRR28" s="85"/>
      <c r="HRS28" s="85"/>
      <c r="HRT28" s="85"/>
      <c r="HRU28" s="85"/>
      <c r="HRV28" s="85"/>
      <c r="HRW28" s="85"/>
      <c r="HRX28" s="85"/>
      <c r="HRY28" s="85"/>
      <c r="HRZ28" s="85"/>
      <c r="HSA28" s="85"/>
      <c r="HSB28" s="85"/>
      <c r="HSC28" s="85"/>
      <c r="HSD28" s="85"/>
      <c r="HSE28" s="85"/>
      <c r="HSF28" s="85"/>
      <c r="HSG28" s="85"/>
      <c r="HSH28" s="85"/>
      <c r="HSI28" s="85"/>
      <c r="HSJ28" s="85"/>
      <c r="HSK28" s="85"/>
      <c r="HSL28" s="85"/>
      <c r="HSM28" s="85"/>
      <c r="HSN28" s="85"/>
      <c r="HSO28" s="85"/>
      <c r="HSP28" s="85"/>
      <c r="HSQ28" s="85"/>
      <c r="HSR28" s="85"/>
      <c r="HSS28" s="85"/>
      <c r="HST28" s="85"/>
      <c r="HSU28" s="85"/>
      <c r="HSV28" s="85"/>
      <c r="HSW28" s="85"/>
      <c r="HSX28" s="85"/>
      <c r="HSY28" s="85"/>
      <c r="HSZ28" s="85"/>
      <c r="HTA28" s="85"/>
      <c r="HTB28" s="85"/>
      <c r="HTC28" s="85"/>
      <c r="HTD28" s="85"/>
      <c r="HTE28" s="85"/>
      <c r="HTF28" s="85"/>
      <c r="HTG28" s="85"/>
      <c r="HTH28" s="85"/>
      <c r="HTI28" s="85"/>
      <c r="HTJ28" s="85"/>
      <c r="HTK28" s="85"/>
      <c r="HTL28" s="85"/>
      <c r="HTM28" s="85"/>
      <c r="HTN28" s="85"/>
      <c r="HTO28" s="85"/>
      <c r="HTP28" s="85"/>
      <c r="HTQ28" s="85"/>
      <c r="HTR28" s="85"/>
      <c r="HTS28" s="85"/>
      <c r="HTT28" s="85"/>
      <c r="HTU28" s="85"/>
      <c r="HTV28" s="85"/>
      <c r="HTW28" s="85"/>
      <c r="HTX28" s="85"/>
      <c r="HTY28" s="85"/>
      <c r="HTZ28" s="85"/>
      <c r="HUA28" s="85"/>
      <c r="HUB28" s="85"/>
      <c r="HUC28" s="85"/>
      <c r="HUD28" s="85"/>
      <c r="HUE28" s="85"/>
      <c r="HUF28" s="85"/>
      <c r="HUG28" s="85"/>
      <c r="HUH28" s="85"/>
      <c r="HUI28" s="85"/>
      <c r="HUJ28" s="85"/>
      <c r="HUK28" s="85"/>
      <c r="HUL28" s="85"/>
      <c r="HUM28" s="85"/>
      <c r="HUN28" s="85"/>
      <c r="HUO28" s="85"/>
      <c r="HUP28" s="85"/>
      <c r="HUQ28" s="85"/>
      <c r="HUR28" s="85"/>
      <c r="HUS28" s="85"/>
      <c r="HUT28" s="85"/>
      <c r="HUU28" s="85"/>
      <c r="HUV28" s="85"/>
      <c r="HUW28" s="85"/>
      <c r="HUX28" s="85"/>
      <c r="HUY28" s="85"/>
      <c r="HUZ28" s="85"/>
      <c r="HVA28" s="85"/>
      <c r="HVB28" s="85"/>
      <c r="HVC28" s="85"/>
      <c r="HVD28" s="85"/>
      <c r="HVE28" s="85"/>
      <c r="HVF28" s="85"/>
      <c r="HVG28" s="85"/>
      <c r="HVH28" s="85"/>
      <c r="HVI28" s="85"/>
      <c r="HVJ28" s="85"/>
      <c r="HVK28" s="85"/>
      <c r="HVL28" s="85"/>
      <c r="HVM28" s="85"/>
      <c r="HVN28" s="85"/>
      <c r="HVO28" s="85"/>
      <c r="HVP28" s="85"/>
      <c r="HVQ28" s="85"/>
      <c r="HVR28" s="85"/>
      <c r="HVS28" s="85"/>
      <c r="HVT28" s="85"/>
      <c r="HVU28" s="85"/>
      <c r="HVV28" s="85"/>
      <c r="HVW28" s="85"/>
      <c r="HVX28" s="85"/>
      <c r="HVY28" s="85"/>
      <c r="HVZ28" s="85"/>
      <c r="HWA28" s="85"/>
      <c r="HWB28" s="85"/>
      <c r="HWC28" s="85"/>
      <c r="HWD28" s="85"/>
      <c r="HWE28" s="85"/>
      <c r="HWF28" s="85"/>
      <c r="HWG28" s="85"/>
      <c r="HWH28" s="85"/>
      <c r="HWI28" s="85"/>
      <c r="HWJ28" s="85"/>
      <c r="HWK28" s="85"/>
      <c r="HWL28" s="85"/>
      <c r="HWM28" s="85"/>
      <c r="HWN28" s="85"/>
      <c r="HWO28" s="85"/>
      <c r="HWP28" s="85"/>
      <c r="HWQ28" s="85"/>
      <c r="HWR28" s="85"/>
      <c r="HWS28" s="85"/>
      <c r="HWT28" s="85"/>
      <c r="HWU28" s="85"/>
      <c r="HWV28" s="85"/>
      <c r="HWW28" s="85"/>
      <c r="HWX28" s="85"/>
      <c r="HWY28" s="85"/>
      <c r="HWZ28" s="85"/>
      <c r="HXA28" s="85"/>
      <c r="HXB28" s="85"/>
      <c r="HXC28" s="85"/>
      <c r="HXD28" s="85"/>
      <c r="HXE28" s="85"/>
      <c r="HXF28" s="85"/>
      <c r="HXG28" s="85"/>
      <c r="HXH28" s="85"/>
      <c r="HXI28" s="85"/>
      <c r="HXJ28" s="85"/>
      <c r="HXK28" s="85"/>
      <c r="HXL28" s="85"/>
      <c r="HXM28" s="85"/>
      <c r="HXN28" s="85"/>
      <c r="HXO28" s="85"/>
      <c r="HXP28" s="85"/>
      <c r="HXQ28" s="85"/>
      <c r="HXR28" s="85"/>
      <c r="HXS28" s="85"/>
      <c r="HXT28" s="85"/>
      <c r="HXU28" s="85"/>
      <c r="HXV28" s="85"/>
      <c r="HXW28" s="85"/>
      <c r="HXX28" s="85"/>
      <c r="HXY28" s="85"/>
      <c r="HXZ28" s="85"/>
      <c r="HYA28" s="85"/>
      <c r="HYB28" s="85"/>
      <c r="HYC28" s="85"/>
      <c r="HYD28" s="85"/>
      <c r="HYE28" s="85"/>
      <c r="HYF28" s="85"/>
      <c r="HYG28" s="85"/>
      <c r="HYH28" s="85"/>
      <c r="HYI28" s="85"/>
      <c r="HYJ28" s="85"/>
      <c r="HYK28" s="85"/>
      <c r="HYL28" s="85"/>
      <c r="HYM28" s="85"/>
      <c r="HYN28" s="85"/>
      <c r="HYO28" s="85"/>
      <c r="HYP28" s="85"/>
      <c r="HYQ28" s="85"/>
      <c r="HYR28" s="85"/>
      <c r="HYS28" s="85"/>
      <c r="HYT28" s="85"/>
      <c r="HYU28" s="85"/>
      <c r="HYV28" s="85"/>
      <c r="HYW28" s="85"/>
      <c r="HYX28" s="85"/>
      <c r="HYY28" s="85"/>
      <c r="HYZ28" s="85"/>
      <c r="HZA28" s="85"/>
      <c r="HZB28" s="85"/>
      <c r="HZC28" s="85"/>
      <c r="HZD28" s="85"/>
      <c r="HZE28" s="85"/>
      <c r="HZF28" s="85"/>
      <c r="HZG28" s="85"/>
      <c r="HZH28" s="85"/>
      <c r="HZI28" s="85"/>
      <c r="HZJ28" s="85"/>
      <c r="HZK28" s="85"/>
      <c r="HZL28" s="85"/>
      <c r="HZM28" s="85"/>
      <c r="HZN28" s="85"/>
      <c r="HZO28" s="85"/>
      <c r="HZP28" s="85"/>
      <c r="HZQ28" s="85"/>
      <c r="HZR28" s="85"/>
      <c r="HZS28" s="85"/>
      <c r="HZT28" s="85"/>
      <c r="HZU28" s="85"/>
      <c r="HZV28" s="85"/>
      <c r="HZW28" s="85"/>
      <c r="HZX28" s="85"/>
      <c r="HZY28" s="85"/>
      <c r="HZZ28" s="85"/>
      <c r="IAA28" s="85"/>
      <c r="IAB28" s="85"/>
      <c r="IAC28" s="85"/>
      <c r="IAD28" s="85"/>
      <c r="IAE28" s="85"/>
      <c r="IAF28" s="85"/>
      <c r="IAG28" s="85"/>
      <c r="IAH28" s="85"/>
      <c r="IAI28" s="85"/>
      <c r="IAJ28" s="85"/>
      <c r="IAK28" s="85"/>
      <c r="IAL28" s="85"/>
      <c r="IAM28" s="85"/>
      <c r="IAN28" s="85"/>
      <c r="IAO28" s="85"/>
      <c r="IAP28" s="85"/>
      <c r="IAQ28" s="85"/>
      <c r="IAR28" s="85"/>
      <c r="IAS28" s="85"/>
      <c r="IAT28" s="85"/>
      <c r="IAU28" s="85"/>
      <c r="IAV28" s="85"/>
      <c r="IAW28" s="85"/>
      <c r="IAX28" s="85"/>
      <c r="IAY28" s="85"/>
      <c r="IAZ28" s="85"/>
      <c r="IBA28" s="85"/>
      <c r="IBB28" s="85"/>
      <c r="IBC28" s="85"/>
      <c r="IBD28" s="85"/>
      <c r="IBE28" s="85"/>
      <c r="IBF28" s="85"/>
      <c r="IBG28" s="85"/>
      <c r="IBH28" s="85"/>
      <c r="IBI28" s="85"/>
      <c r="IBJ28" s="85"/>
      <c r="IBK28" s="85"/>
      <c r="IBL28" s="85"/>
      <c r="IBM28" s="85"/>
      <c r="IBN28" s="85"/>
      <c r="IBO28" s="85"/>
      <c r="IBP28" s="85"/>
      <c r="IBQ28" s="85"/>
      <c r="IBR28" s="85"/>
      <c r="IBS28" s="85"/>
      <c r="IBT28" s="85"/>
      <c r="IBU28" s="85"/>
      <c r="IBV28" s="85"/>
      <c r="IBW28" s="85"/>
      <c r="IBX28" s="85"/>
      <c r="IBY28" s="85"/>
      <c r="IBZ28" s="85"/>
      <c r="ICA28" s="85"/>
      <c r="ICB28" s="85"/>
      <c r="ICC28" s="85"/>
      <c r="ICD28" s="85"/>
      <c r="ICE28" s="85"/>
      <c r="ICF28" s="85"/>
      <c r="ICG28" s="85"/>
      <c r="ICH28" s="85"/>
      <c r="ICI28" s="85"/>
      <c r="ICJ28" s="85"/>
      <c r="ICK28" s="85"/>
      <c r="ICL28" s="85"/>
      <c r="ICM28" s="85"/>
      <c r="ICN28" s="85"/>
      <c r="ICO28" s="85"/>
      <c r="ICP28" s="85"/>
      <c r="ICQ28" s="85"/>
      <c r="ICR28" s="85"/>
      <c r="ICS28" s="85"/>
      <c r="ICT28" s="85"/>
      <c r="ICU28" s="85"/>
      <c r="ICV28" s="85"/>
      <c r="ICW28" s="85"/>
      <c r="ICX28" s="85"/>
      <c r="ICY28" s="85"/>
      <c r="ICZ28" s="85"/>
      <c r="IDA28" s="85"/>
      <c r="IDB28" s="85"/>
      <c r="IDC28" s="85"/>
      <c r="IDD28" s="85"/>
      <c r="IDE28" s="85"/>
      <c r="IDF28" s="85"/>
      <c r="IDG28" s="85"/>
      <c r="IDH28" s="85"/>
      <c r="IDI28" s="85"/>
      <c r="IDJ28" s="85"/>
      <c r="IDK28" s="85"/>
      <c r="IDL28" s="85"/>
      <c r="IDM28" s="85"/>
      <c r="IDN28" s="85"/>
      <c r="IDO28" s="85"/>
      <c r="IDP28" s="85"/>
      <c r="IDQ28" s="85"/>
      <c r="IDR28" s="85"/>
      <c r="IDS28" s="85"/>
      <c r="IDT28" s="85"/>
      <c r="IDU28" s="85"/>
      <c r="IDV28" s="85"/>
      <c r="IDW28" s="85"/>
      <c r="IDX28" s="85"/>
      <c r="IDY28" s="85"/>
      <c r="IDZ28" s="85"/>
      <c r="IEA28" s="85"/>
      <c r="IEB28" s="85"/>
      <c r="IEC28" s="85"/>
      <c r="IED28" s="85"/>
      <c r="IEE28" s="85"/>
      <c r="IEF28" s="85"/>
      <c r="IEG28" s="85"/>
      <c r="IEH28" s="85"/>
      <c r="IEI28" s="85"/>
      <c r="IEJ28" s="85"/>
      <c r="IEK28" s="85"/>
      <c r="IEL28" s="85"/>
      <c r="IEM28" s="85"/>
      <c r="IEN28" s="85"/>
      <c r="IEO28" s="85"/>
      <c r="IEP28" s="85"/>
      <c r="IEQ28" s="85"/>
      <c r="IER28" s="85"/>
      <c r="IES28" s="85"/>
      <c r="IET28" s="85"/>
      <c r="IEU28" s="85"/>
      <c r="IEV28" s="85"/>
      <c r="IEW28" s="85"/>
      <c r="IEX28" s="85"/>
      <c r="IEY28" s="85"/>
      <c r="IEZ28" s="85"/>
      <c r="IFA28" s="85"/>
      <c r="IFB28" s="85"/>
      <c r="IFC28" s="85"/>
      <c r="IFD28" s="85"/>
      <c r="IFE28" s="85"/>
      <c r="IFF28" s="85"/>
      <c r="IFG28" s="85"/>
      <c r="IFH28" s="85"/>
      <c r="IFI28" s="85"/>
      <c r="IFJ28" s="85"/>
      <c r="IFK28" s="85"/>
      <c r="IFL28" s="85"/>
      <c r="IFM28" s="85"/>
      <c r="IFN28" s="85"/>
      <c r="IFO28" s="85"/>
      <c r="IFP28" s="85"/>
      <c r="IFQ28" s="85"/>
      <c r="IFR28" s="85"/>
      <c r="IFS28" s="85"/>
      <c r="IFT28" s="85"/>
      <c r="IFU28" s="85"/>
      <c r="IFV28" s="85"/>
      <c r="IFW28" s="85"/>
      <c r="IFX28" s="85"/>
      <c r="IFY28" s="85"/>
      <c r="IFZ28" s="85"/>
      <c r="IGA28" s="85"/>
      <c r="IGB28" s="85"/>
      <c r="IGC28" s="85"/>
      <c r="IGD28" s="85"/>
      <c r="IGE28" s="85"/>
      <c r="IGF28" s="85"/>
      <c r="IGG28" s="85"/>
      <c r="IGH28" s="85"/>
      <c r="IGI28" s="85"/>
      <c r="IGJ28" s="85"/>
      <c r="IGK28" s="85"/>
      <c r="IGL28" s="85"/>
      <c r="IGM28" s="85"/>
      <c r="IGN28" s="85"/>
      <c r="IGO28" s="85"/>
      <c r="IGP28" s="85"/>
      <c r="IGQ28" s="85"/>
      <c r="IGR28" s="85"/>
      <c r="IGS28" s="85"/>
      <c r="IGT28" s="85"/>
      <c r="IGU28" s="85"/>
      <c r="IGV28" s="85"/>
      <c r="IGW28" s="85"/>
      <c r="IGX28" s="85"/>
      <c r="IGY28" s="85"/>
      <c r="IGZ28" s="85"/>
      <c r="IHA28" s="85"/>
      <c r="IHB28" s="85"/>
      <c r="IHC28" s="85"/>
      <c r="IHD28" s="85"/>
      <c r="IHE28" s="85"/>
      <c r="IHF28" s="85"/>
      <c r="IHG28" s="85"/>
      <c r="IHH28" s="85"/>
      <c r="IHI28" s="85"/>
      <c r="IHJ28" s="85"/>
      <c r="IHK28" s="85"/>
      <c r="IHL28" s="85"/>
      <c r="IHM28" s="85"/>
      <c r="IHN28" s="85"/>
      <c r="IHO28" s="85"/>
      <c r="IHP28" s="85"/>
      <c r="IHQ28" s="85"/>
      <c r="IHR28" s="85"/>
      <c r="IHS28" s="85"/>
      <c r="IHT28" s="85"/>
      <c r="IHU28" s="85"/>
      <c r="IHV28" s="85"/>
      <c r="IHW28" s="85"/>
      <c r="IHX28" s="85"/>
      <c r="IHY28" s="85"/>
      <c r="IHZ28" s="85"/>
      <c r="IIA28" s="85"/>
      <c r="IIB28" s="85"/>
      <c r="IIC28" s="85"/>
      <c r="IID28" s="85"/>
      <c r="IIE28" s="85"/>
      <c r="IIF28" s="85"/>
      <c r="IIG28" s="85"/>
      <c r="IIH28" s="85"/>
      <c r="III28" s="85"/>
      <c r="IIJ28" s="85"/>
      <c r="IIK28" s="85"/>
      <c r="IIL28" s="85"/>
      <c r="IIM28" s="85"/>
      <c r="IIN28" s="85"/>
      <c r="IIO28" s="85"/>
      <c r="IIP28" s="85"/>
      <c r="IIQ28" s="85"/>
      <c r="IIR28" s="85"/>
      <c r="IIS28" s="85"/>
      <c r="IIT28" s="85"/>
      <c r="IIU28" s="85"/>
      <c r="IIV28" s="85"/>
      <c r="IIW28" s="85"/>
      <c r="IIX28" s="85"/>
      <c r="IIY28" s="85"/>
      <c r="IIZ28" s="85"/>
      <c r="IJA28" s="85"/>
      <c r="IJB28" s="85"/>
      <c r="IJC28" s="85"/>
      <c r="IJD28" s="85"/>
      <c r="IJE28" s="85"/>
      <c r="IJF28" s="85"/>
      <c r="IJG28" s="85"/>
      <c r="IJH28" s="85"/>
      <c r="IJI28" s="85"/>
      <c r="IJJ28" s="85"/>
      <c r="IJK28" s="85"/>
      <c r="IJL28" s="85"/>
      <c r="IJM28" s="85"/>
      <c r="IJN28" s="85"/>
      <c r="IJO28" s="85"/>
      <c r="IJP28" s="85"/>
      <c r="IJQ28" s="85"/>
      <c r="IJR28" s="85"/>
      <c r="IJS28" s="85"/>
      <c r="IJT28" s="85"/>
      <c r="IJU28" s="85"/>
      <c r="IJV28" s="85"/>
      <c r="IJW28" s="85"/>
      <c r="IJX28" s="85"/>
      <c r="IJY28" s="85"/>
      <c r="IJZ28" s="85"/>
      <c r="IKA28" s="85"/>
      <c r="IKB28" s="85"/>
      <c r="IKC28" s="85"/>
      <c r="IKD28" s="85"/>
      <c r="IKE28" s="85"/>
      <c r="IKF28" s="85"/>
      <c r="IKG28" s="85"/>
      <c r="IKH28" s="85"/>
      <c r="IKI28" s="85"/>
      <c r="IKJ28" s="85"/>
      <c r="IKK28" s="85"/>
      <c r="IKL28" s="85"/>
      <c r="IKM28" s="85"/>
      <c r="IKN28" s="85"/>
      <c r="IKO28" s="85"/>
      <c r="IKP28" s="85"/>
      <c r="IKQ28" s="85"/>
      <c r="IKR28" s="85"/>
      <c r="IKS28" s="85"/>
      <c r="IKT28" s="85"/>
      <c r="IKU28" s="85"/>
      <c r="IKV28" s="85"/>
      <c r="IKW28" s="85"/>
      <c r="IKX28" s="85"/>
      <c r="IKY28" s="85"/>
      <c r="IKZ28" s="85"/>
      <c r="ILA28" s="85"/>
      <c r="ILB28" s="85"/>
      <c r="ILC28" s="85"/>
      <c r="ILD28" s="85"/>
      <c r="ILE28" s="85"/>
      <c r="ILF28" s="85"/>
      <c r="ILG28" s="85"/>
      <c r="ILH28" s="85"/>
      <c r="ILI28" s="85"/>
      <c r="ILJ28" s="85"/>
      <c r="ILK28" s="85"/>
      <c r="ILL28" s="85"/>
      <c r="ILM28" s="85"/>
      <c r="ILN28" s="85"/>
      <c r="ILO28" s="85"/>
      <c r="ILP28" s="85"/>
      <c r="ILQ28" s="85"/>
      <c r="ILR28" s="85"/>
      <c r="ILS28" s="85"/>
      <c r="ILT28" s="85"/>
      <c r="ILU28" s="85"/>
      <c r="ILV28" s="85"/>
      <c r="ILW28" s="85"/>
      <c r="ILX28" s="85"/>
      <c r="ILY28" s="85"/>
      <c r="ILZ28" s="85"/>
      <c r="IMA28" s="85"/>
      <c r="IMB28" s="85"/>
      <c r="IMC28" s="85"/>
      <c r="IMD28" s="85"/>
      <c r="IME28" s="85"/>
      <c r="IMF28" s="85"/>
      <c r="IMG28" s="85"/>
      <c r="IMH28" s="85"/>
      <c r="IMI28" s="85"/>
      <c r="IMJ28" s="85"/>
      <c r="IMK28" s="85"/>
      <c r="IML28" s="85"/>
      <c r="IMM28" s="85"/>
      <c r="IMN28" s="85"/>
      <c r="IMO28" s="85"/>
      <c r="IMP28" s="85"/>
      <c r="IMQ28" s="85"/>
      <c r="IMR28" s="85"/>
      <c r="IMS28" s="85"/>
      <c r="IMT28" s="85"/>
      <c r="IMU28" s="85"/>
      <c r="IMV28" s="85"/>
      <c r="IMW28" s="85"/>
      <c r="IMX28" s="85"/>
      <c r="IMY28" s="85"/>
      <c r="IMZ28" s="85"/>
      <c r="INA28" s="85"/>
      <c r="INB28" s="85"/>
      <c r="INC28" s="85"/>
      <c r="IND28" s="85"/>
      <c r="INE28" s="85"/>
      <c r="INF28" s="85"/>
      <c r="ING28" s="85"/>
      <c r="INH28" s="85"/>
      <c r="INI28" s="85"/>
      <c r="INJ28" s="85"/>
      <c r="INK28" s="85"/>
      <c r="INL28" s="85"/>
      <c r="INM28" s="85"/>
      <c r="INN28" s="85"/>
      <c r="INO28" s="85"/>
      <c r="INP28" s="85"/>
      <c r="INQ28" s="85"/>
      <c r="INR28" s="85"/>
      <c r="INS28" s="85"/>
      <c r="INT28" s="85"/>
      <c r="INU28" s="85"/>
      <c r="INV28" s="85"/>
      <c r="INW28" s="85"/>
      <c r="INX28" s="85"/>
      <c r="INY28" s="85"/>
      <c r="INZ28" s="85"/>
      <c r="IOA28" s="85"/>
      <c r="IOB28" s="85"/>
      <c r="IOC28" s="85"/>
      <c r="IOD28" s="85"/>
      <c r="IOE28" s="85"/>
      <c r="IOF28" s="85"/>
      <c r="IOG28" s="85"/>
      <c r="IOH28" s="85"/>
      <c r="IOI28" s="85"/>
      <c r="IOJ28" s="85"/>
      <c r="IOK28" s="85"/>
      <c r="IOL28" s="85"/>
      <c r="IOM28" s="85"/>
      <c r="ION28" s="85"/>
      <c r="IOO28" s="85"/>
      <c r="IOP28" s="85"/>
      <c r="IOQ28" s="85"/>
      <c r="IOR28" s="85"/>
      <c r="IOS28" s="85"/>
      <c r="IOT28" s="85"/>
      <c r="IOU28" s="85"/>
      <c r="IOV28" s="85"/>
      <c r="IOW28" s="85"/>
      <c r="IOX28" s="85"/>
      <c r="IOY28" s="85"/>
      <c r="IOZ28" s="85"/>
      <c r="IPA28" s="85"/>
      <c r="IPB28" s="85"/>
      <c r="IPC28" s="85"/>
      <c r="IPD28" s="85"/>
      <c r="IPE28" s="85"/>
      <c r="IPF28" s="85"/>
      <c r="IPG28" s="85"/>
      <c r="IPH28" s="85"/>
      <c r="IPI28" s="85"/>
      <c r="IPJ28" s="85"/>
      <c r="IPK28" s="85"/>
      <c r="IPL28" s="85"/>
      <c r="IPM28" s="85"/>
      <c r="IPN28" s="85"/>
      <c r="IPO28" s="85"/>
      <c r="IPP28" s="85"/>
      <c r="IPQ28" s="85"/>
      <c r="IPR28" s="85"/>
      <c r="IPS28" s="85"/>
      <c r="IPT28" s="85"/>
      <c r="IPU28" s="85"/>
      <c r="IPV28" s="85"/>
      <c r="IPW28" s="85"/>
      <c r="IPX28" s="85"/>
      <c r="IPY28" s="85"/>
      <c r="IPZ28" s="85"/>
      <c r="IQA28" s="85"/>
      <c r="IQB28" s="85"/>
      <c r="IQC28" s="85"/>
      <c r="IQD28" s="85"/>
      <c r="IQE28" s="85"/>
      <c r="IQF28" s="85"/>
      <c r="IQG28" s="85"/>
      <c r="IQH28" s="85"/>
      <c r="IQI28" s="85"/>
      <c r="IQJ28" s="85"/>
      <c r="IQK28" s="85"/>
      <c r="IQL28" s="85"/>
      <c r="IQM28" s="85"/>
      <c r="IQN28" s="85"/>
      <c r="IQO28" s="85"/>
      <c r="IQP28" s="85"/>
      <c r="IQQ28" s="85"/>
      <c r="IQR28" s="85"/>
      <c r="IQS28" s="85"/>
      <c r="IQT28" s="85"/>
      <c r="IQU28" s="85"/>
      <c r="IQV28" s="85"/>
      <c r="IQW28" s="85"/>
      <c r="IQX28" s="85"/>
      <c r="IQY28" s="85"/>
      <c r="IQZ28" s="85"/>
      <c r="IRA28" s="85"/>
      <c r="IRB28" s="85"/>
      <c r="IRC28" s="85"/>
      <c r="IRD28" s="85"/>
      <c r="IRE28" s="85"/>
      <c r="IRF28" s="85"/>
      <c r="IRG28" s="85"/>
      <c r="IRH28" s="85"/>
      <c r="IRI28" s="85"/>
      <c r="IRJ28" s="85"/>
      <c r="IRK28" s="85"/>
      <c r="IRL28" s="85"/>
      <c r="IRM28" s="85"/>
      <c r="IRN28" s="85"/>
      <c r="IRO28" s="85"/>
      <c r="IRP28" s="85"/>
      <c r="IRQ28" s="85"/>
      <c r="IRR28" s="85"/>
      <c r="IRS28" s="85"/>
      <c r="IRT28" s="85"/>
      <c r="IRU28" s="85"/>
      <c r="IRV28" s="85"/>
      <c r="IRW28" s="85"/>
      <c r="IRX28" s="85"/>
      <c r="IRY28" s="85"/>
      <c r="IRZ28" s="85"/>
      <c r="ISA28" s="85"/>
      <c r="ISB28" s="85"/>
      <c r="ISC28" s="85"/>
      <c r="ISD28" s="85"/>
      <c r="ISE28" s="85"/>
      <c r="ISF28" s="85"/>
      <c r="ISG28" s="85"/>
      <c r="ISH28" s="85"/>
      <c r="ISI28" s="85"/>
      <c r="ISJ28" s="85"/>
      <c r="ISK28" s="85"/>
      <c r="ISL28" s="85"/>
      <c r="ISM28" s="85"/>
      <c r="ISN28" s="85"/>
      <c r="ISO28" s="85"/>
      <c r="ISP28" s="85"/>
      <c r="ISQ28" s="85"/>
      <c r="ISR28" s="85"/>
      <c r="ISS28" s="85"/>
      <c r="IST28" s="85"/>
      <c r="ISU28" s="85"/>
      <c r="ISV28" s="85"/>
      <c r="ISW28" s="85"/>
      <c r="ISX28" s="85"/>
      <c r="ISY28" s="85"/>
      <c r="ISZ28" s="85"/>
      <c r="ITA28" s="85"/>
      <c r="ITB28" s="85"/>
      <c r="ITC28" s="85"/>
      <c r="ITD28" s="85"/>
      <c r="ITE28" s="85"/>
      <c r="ITF28" s="85"/>
      <c r="ITG28" s="85"/>
      <c r="ITH28" s="85"/>
      <c r="ITI28" s="85"/>
      <c r="ITJ28" s="85"/>
      <c r="ITK28" s="85"/>
      <c r="ITL28" s="85"/>
      <c r="ITM28" s="85"/>
      <c r="ITN28" s="85"/>
      <c r="ITO28" s="85"/>
      <c r="ITP28" s="85"/>
      <c r="ITQ28" s="85"/>
      <c r="ITR28" s="85"/>
      <c r="ITS28" s="85"/>
      <c r="ITT28" s="85"/>
      <c r="ITU28" s="85"/>
      <c r="ITV28" s="85"/>
      <c r="ITW28" s="85"/>
      <c r="ITX28" s="85"/>
      <c r="ITY28" s="85"/>
      <c r="ITZ28" s="85"/>
      <c r="IUA28" s="85"/>
      <c r="IUB28" s="85"/>
      <c r="IUC28" s="85"/>
      <c r="IUD28" s="85"/>
      <c r="IUE28" s="85"/>
      <c r="IUF28" s="85"/>
      <c r="IUG28" s="85"/>
      <c r="IUH28" s="85"/>
      <c r="IUI28" s="85"/>
      <c r="IUJ28" s="85"/>
      <c r="IUK28" s="85"/>
      <c r="IUL28" s="85"/>
      <c r="IUM28" s="85"/>
      <c r="IUN28" s="85"/>
      <c r="IUO28" s="85"/>
      <c r="IUP28" s="85"/>
      <c r="IUQ28" s="85"/>
      <c r="IUR28" s="85"/>
      <c r="IUS28" s="85"/>
      <c r="IUT28" s="85"/>
      <c r="IUU28" s="85"/>
      <c r="IUV28" s="85"/>
      <c r="IUW28" s="85"/>
      <c r="IUX28" s="85"/>
      <c r="IUY28" s="85"/>
      <c r="IUZ28" s="85"/>
      <c r="IVA28" s="85"/>
      <c r="IVB28" s="85"/>
      <c r="IVC28" s="85"/>
      <c r="IVD28" s="85"/>
      <c r="IVE28" s="85"/>
      <c r="IVF28" s="85"/>
      <c r="IVG28" s="85"/>
      <c r="IVH28" s="85"/>
      <c r="IVI28" s="85"/>
      <c r="IVJ28" s="85"/>
      <c r="IVK28" s="85"/>
      <c r="IVL28" s="85"/>
      <c r="IVM28" s="85"/>
      <c r="IVN28" s="85"/>
      <c r="IVO28" s="85"/>
      <c r="IVP28" s="85"/>
      <c r="IVQ28" s="85"/>
      <c r="IVR28" s="85"/>
      <c r="IVS28" s="85"/>
      <c r="IVT28" s="85"/>
      <c r="IVU28" s="85"/>
      <c r="IVV28" s="85"/>
      <c r="IVW28" s="85"/>
      <c r="IVX28" s="85"/>
      <c r="IVY28" s="85"/>
      <c r="IVZ28" s="85"/>
      <c r="IWA28" s="85"/>
      <c r="IWB28" s="85"/>
      <c r="IWC28" s="85"/>
      <c r="IWD28" s="85"/>
      <c r="IWE28" s="85"/>
      <c r="IWF28" s="85"/>
      <c r="IWG28" s="85"/>
      <c r="IWH28" s="85"/>
      <c r="IWI28" s="85"/>
      <c r="IWJ28" s="85"/>
      <c r="IWK28" s="85"/>
      <c r="IWL28" s="85"/>
      <c r="IWM28" s="85"/>
      <c r="IWN28" s="85"/>
      <c r="IWO28" s="85"/>
      <c r="IWP28" s="85"/>
      <c r="IWQ28" s="85"/>
      <c r="IWR28" s="85"/>
      <c r="IWS28" s="85"/>
      <c r="IWT28" s="85"/>
      <c r="IWU28" s="85"/>
      <c r="IWV28" s="85"/>
      <c r="IWW28" s="85"/>
      <c r="IWX28" s="85"/>
      <c r="IWY28" s="85"/>
      <c r="IWZ28" s="85"/>
      <c r="IXA28" s="85"/>
      <c r="IXB28" s="85"/>
      <c r="IXC28" s="85"/>
      <c r="IXD28" s="85"/>
      <c r="IXE28" s="85"/>
      <c r="IXF28" s="85"/>
      <c r="IXG28" s="85"/>
      <c r="IXH28" s="85"/>
      <c r="IXI28" s="85"/>
      <c r="IXJ28" s="85"/>
      <c r="IXK28" s="85"/>
      <c r="IXL28" s="85"/>
      <c r="IXM28" s="85"/>
      <c r="IXN28" s="85"/>
      <c r="IXO28" s="85"/>
      <c r="IXP28" s="85"/>
      <c r="IXQ28" s="85"/>
      <c r="IXR28" s="85"/>
      <c r="IXS28" s="85"/>
      <c r="IXT28" s="85"/>
      <c r="IXU28" s="85"/>
      <c r="IXV28" s="85"/>
      <c r="IXW28" s="85"/>
      <c r="IXX28" s="85"/>
      <c r="IXY28" s="85"/>
      <c r="IXZ28" s="85"/>
      <c r="IYA28" s="85"/>
      <c r="IYB28" s="85"/>
      <c r="IYC28" s="85"/>
      <c r="IYD28" s="85"/>
      <c r="IYE28" s="85"/>
      <c r="IYF28" s="85"/>
      <c r="IYG28" s="85"/>
      <c r="IYH28" s="85"/>
      <c r="IYI28" s="85"/>
      <c r="IYJ28" s="85"/>
      <c r="IYK28" s="85"/>
      <c r="IYL28" s="85"/>
      <c r="IYM28" s="85"/>
      <c r="IYN28" s="85"/>
      <c r="IYO28" s="85"/>
      <c r="IYP28" s="85"/>
      <c r="IYQ28" s="85"/>
      <c r="IYR28" s="85"/>
      <c r="IYS28" s="85"/>
      <c r="IYT28" s="85"/>
      <c r="IYU28" s="85"/>
      <c r="IYV28" s="85"/>
      <c r="IYW28" s="85"/>
      <c r="IYX28" s="85"/>
      <c r="IYY28" s="85"/>
      <c r="IYZ28" s="85"/>
      <c r="IZA28" s="85"/>
      <c r="IZB28" s="85"/>
      <c r="IZC28" s="85"/>
      <c r="IZD28" s="85"/>
      <c r="IZE28" s="85"/>
      <c r="IZF28" s="85"/>
      <c r="IZG28" s="85"/>
      <c r="IZH28" s="85"/>
      <c r="IZI28" s="85"/>
      <c r="IZJ28" s="85"/>
      <c r="IZK28" s="85"/>
      <c r="IZL28" s="85"/>
      <c r="IZM28" s="85"/>
      <c r="IZN28" s="85"/>
      <c r="IZO28" s="85"/>
      <c r="IZP28" s="85"/>
      <c r="IZQ28" s="85"/>
      <c r="IZR28" s="85"/>
      <c r="IZS28" s="85"/>
      <c r="IZT28" s="85"/>
      <c r="IZU28" s="85"/>
      <c r="IZV28" s="85"/>
      <c r="IZW28" s="85"/>
      <c r="IZX28" s="85"/>
      <c r="IZY28" s="85"/>
      <c r="IZZ28" s="85"/>
      <c r="JAA28" s="85"/>
      <c r="JAB28" s="85"/>
      <c r="JAC28" s="85"/>
      <c r="JAD28" s="85"/>
      <c r="JAE28" s="85"/>
      <c r="JAF28" s="85"/>
      <c r="JAG28" s="85"/>
      <c r="JAH28" s="85"/>
      <c r="JAI28" s="85"/>
      <c r="JAJ28" s="85"/>
      <c r="JAK28" s="85"/>
      <c r="JAL28" s="85"/>
      <c r="JAM28" s="85"/>
      <c r="JAN28" s="85"/>
      <c r="JAO28" s="85"/>
      <c r="JAP28" s="85"/>
      <c r="JAQ28" s="85"/>
      <c r="JAR28" s="85"/>
      <c r="JAS28" s="85"/>
      <c r="JAT28" s="85"/>
      <c r="JAU28" s="85"/>
      <c r="JAV28" s="85"/>
      <c r="JAW28" s="85"/>
      <c r="JAX28" s="85"/>
      <c r="JAY28" s="85"/>
      <c r="JAZ28" s="85"/>
      <c r="JBA28" s="85"/>
      <c r="JBB28" s="85"/>
      <c r="JBC28" s="85"/>
      <c r="JBD28" s="85"/>
      <c r="JBE28" s="85"/>
      <c r="JBF28" s="85"/>
      <c r="JBG28" s="85"/>
      <c r="JBH28" s="85"/>
      <c r="JBI28" s="85"/>
      <c r="JBJ28" s="85"/>
      <c r="JBK28" s="85"/>
      <c r="JBL28" s="85"/>
      <c r="JBM28" s="85"/>
      <c r="JBN28" s="85"/>
      <c r="JBO28" s="85"/>
      <c r="JBP28" s="85"/>
      <c r="JBQ28" s="85"/>
      <c r="JBR28" s="85"/>
      <c r="JBS28" s="85"/>
      <c r="JBT28" s="85"/>
      <c r="JBU28" s="85"/>
      <c r="JBV28" s="85"/>
      <c r="JBW28" s="85"/>
      <c r="JBX28" s="85"/>
      <c r="JBY28" s="85"/>
      <c r="JBZ28" s="85"/>
      <c r="JCA28" s="85"/>
      <c r="JCB28" s="85"/>
      <c r="JCC28" s="85"/>
      <c r="JCD28" s="85"/>
      <c r="JCE28" s="85"/>
      <c r="JCF28" s="85"/>
      <c r="JCG28" s="85"/>
      <c r="JCH28" s="85"/>
      <c r="JCI28" s="85"/>
      <c r="JCJ28" s="85"/>
      <c r="JCK28" s="85"/>
      <c r="JCL28" s="85"/>
      <c r="JCM28" s="85"/>
      <c r="JCN28" s="85"/>
      <c r="JCO28" s="85"/>
      <c r="JCP28" s="85"/>
      <c r="JCQ28" s="85"/>
      <c r="JCR28" s="85"/>
      <c r="JCS28" s="85"/>
      <c r="JCT28" s="85"/>
      <c r="JCU28" s="85"/>
      <c r="JCV28" s="85"/>
      <c r="JCW28" s="85"/>
      <c r="JCX28" s="85"/>
      <c r="JCY28" s="85"/>
      <c r="JCZ28" s="85"/>
      <c r="JDA28" s="85"/>
      <c r="JDB28" s="85"/>
      <c r="JDC28" s="85"/>
      <c r="JDD28" s="85"/>
      <c r="JDE28" s="85"/>
      <c r="JDF28" s="85"/>
      <c r="JDG28" s="85"/>
      <c r="JDH28" s="85"/>
      <c r="JDI28" s="85"/>
      <c r="JDJ28" s="85"/>
      <c r="JDK28" s="85"/>
      <c r="JDL28" s="85"/>
      <c r="JDM28" s="85"/>
      <c r="JDN28" s="85"/>
      <c r="JDO28" s="85"/>
      <c r="JDP28" s="85"/>
      <c r="JDQ28" s="85"/>
      <c r="JDR28" s="85"/>
      <c r="JDS28" s="85"/>
      <c r="JDT28" s="85"/>
      <c r="JDU28" s="85"/>
      <c r="JDV28" s="85"/>
      <c r="JDW28" s="85"/>
      <c r="JDX28" s="85"/>
      <c r="JDY28" s="85"/>
      <c r="JDZ28" s="85"/>
      <c r="JEA28" s="85"/>
      <c r="JEB28" s="85"/>
      <c r="JEC28" s="85"/>
      <c r="JED28" s="85"/>
      <c r="JEE28" s="85"/>
      <c r="JEF28" s="85"/>
      <c r="JEG28" s="85"/>
      <c r="JEH28" s="85"/>
      <c r="JEI28" s="85"/>
      <c r="JEJ28" s="85"/>
      <c r="JEK28" s="85"/>
      <c r="JEL28" s="85"/>
      <c r="JEM28" s="85"/>
      <c r="JEN28" s="85"/>
      <c r="JEO28" s="85"/>
      <c r="JEP28" s="85"/>
      <c r="JEQ28" s="85"/>
      <c r="JER28" s="85"/>
      <c r="JES28" s="85"/>
      <c r="JET28" s="85"/>
      <c r="JEU28" s="85"/>
      <c r="JEV28" s="85"/>
      <c r="JEW28" s="85"/>
      <c r="JEX28" s="85"/>
      <c r="JEY28" s="85"/>
      <c r="JEZ28" s="85"/>
      <c r="JFA28" s="85"/>
      <c r="JFB28" s="85"/>
      <c r="JFC28" s="85"/>
      <c r="JFD28" s="85"/>
      <c r="JFE28" s="85"/>
      <c r="JFF28" s="85"/>
      <c r="JFG28" s="85"/>
      <c r="JFH28" s="85"/>
      <c r="JFI28" s="85"/>
      <c r="JFJ28" s="85"/>
      <c r="JFK28" s="85"/>
      <c r="JFL28" s="85"/>
      <c r="JFM28" s="85"/>
      <c r="JFN28" s="85"/>
      <c r="JFO28" s="85"/>
      <c r="JFP28" s="85"/>
      <c r="JFQ28" s="85"/>
      <c r="JFR28" s="85"/>
      <c r="JFS28" s="85"/>
      <c r="JFT28" s="85"/>
      <c r="JFU28" s="85"/>
      <c r="JFV28" s="85"/>
      <c r="JFW28" s="85"/>
      <c r="JFX28" s="85"/>
      <c r="JFY28" s="85"/>
      <c r="JFZ28" s="85"/>
      <c r="JGA28" s="85"/>
      <c r="JGB28" s="85"/>
      <c r="JGC28" s="85"/>
      <c r="JGD28" s="85"/>
      <c r="JGE28" s="85"/>
      <c r="JGF28" s="85"/>
      <c r="JGG28" s="85"/>
      <c r="JGH28" s="85"/>
      <c r="JGI28" s="85"/>
      <c r="JGJ28" s="85"/>
      <c r="JGK28" s="85"/>
      <c r="JGL28" s="85"/>
      <c r="JGM28" s="85"/>
      <c r="JGN28" s="85"/>
      <c r="JGO28" s="85"/>
      <c r="JGP28" s="85"/>
      <c r="JGQ28" s="85"/>
      <c r="JGR28" s="85"/>
      <c r="JGS28" s="85"/>
      <c r="JGT28" s="85"/>
      <c r="JGU28" s="85"/>
      <c r="JGV28" s="85"/>
      <c r="JGW28" s="85"/>
      <c r="JGX28" s="85"/>
      <c r="JGY28" s="85"/>
      <c r="JGZ28" s="85"/>
      <c r="JHA28" s="85"/>
      <c r="JHB28" s="85"/>
      <c r="JHC28" s="85"/>
      <c r="JHD28" s="85"/>
      <c r="JHE28" s="85"/>
      <c r="JHF28" s="85"/>
      <c r="JHG28" s="85"/>
      <c r="JHH28" s="85"/>
      <c r="JHI28" s="85"/>
      <c r="JHJ28" s="85"/>
      <c r="JHK28" s="85"/>
      <c r="JHL28" s="85"/>
      <c r="JHM28" s="85"/>
      <c r="JHN28" s="85"/>
      <c r="JHO28" s="85"/>
      <c r="JHP28" s="85"/>
      <c r="JHQ28" s="85"/>
      <c r="JHR28" s="85"/>
      <c r="JHS28" s="85"/>
      <c r="JHT28" s="85"/>
      <c r="JHU28" s="85"/>
      <c r="JHV28" s="85"/>
      <c r="JHW28" s="85"/>
      <c r="JHX28" s="85"/>
      <c r="JHY28" s="85"/>
      <c r="JHZ28" s="85"/>
      <c r="JIA28" s="85"/>
      <c r="JIB28" s="85"/>
      <c r="JIC28" s="85"/>
      <c r="JID28" s="85"/>
      <c r="JIE28" s="85"/>
      <c r="JIF28" s="85"/>
      <c r="JIG28" s="85"/>
      <c r="JIH28" s="85"/>
      <c r="JII28" s="85"/>
      <c r="JIJ28" s="85"/>
      <c r="JIK28" s="85"/>
      <c r="JIL28" s="85"/>
      <c r="JIM28" s="85"/>
      <c r="JIN28" s="85"/>
      <c r="JIO28" s="85"/>
      <c r="JIP28" s="85"/>
      <c r="JIQ28" s="85"/>
      <c r="JIR28" s="85"/>
      <c r="JIS28" s="85"/>
      <c r="JIT28" s="85"/>
      <c r="JIU28" s="85"/>
      <c r="JIV28" s="85"/>
      <c r="JIW28" s="85"/>
      <c r="JIX28" s="85"/>
      <c r="JIY28" s="85"/>
      <c r="JIZ28" s="85"/>
      <c r="JJA28" s="85"/>
      <c r="JJB28" s="85"/>
      <c r="JJC28" s="85"/>
      <c r="JJD28" s="85"/>
      <c r="JJE28" s="85"/>
      <c r="JJF28" s="85"/>
      <c r="JJG28" s="85"/>
      <c r="JJH28" s="85"/>
      <c r="JJI28" s="85"/>
      <c r="JJJ28" s="85"/>
      <c r="JJK28" s="85"/>
      <c r="JJL28" s="85"/>
      <c r="JJM28" s="85"/>
      <c r="JJN28" s="85"/>
      <c r="JJO28" s="85"/>
      <c r="JJP28" s="85"/>
      <c r="JJQ28" s="85"/>
      <c r="JJR28" s="85"/>
      <c r="JJS28" s="85"/>
      <c r="JJT28" s="85"/>
      <c r="JJU28" s="85"/>
      <c r="JJV28" s="85"/>
      <c r="JJW28" s="85"/>
      <c r="JJX28" s="85"/>
      <c r="JJY28" s="85"/>
      <c r="JJZ28" s="85"/>
      <c r="JKA28" s="85"/>
      <c r="JKB28" s="85"/>
      <c r="JKC28" s="85"/>
      <c r="JKD28" s="85"/>
      <c r="JKE28" s="85"/>
      <c r="JKF28" s="85"/>
      <c r="JKG28" s="85"/>
      <c r="JKH28" s="85"/>
      <c r="JKI28" s="85"/>
      <c r="JKJ28" s="85"/>
      <c r="JKK28" s="85"/>
      <c r="JKL28" s="85"/>
      <c r="JKM28" s="85"/>
      <c r="JKN28" s="85"/>
      <c r="JKO28" s="85"/>
      <c r="JKP28" s="85"/>
      <c r="JKQ28" s="85"/>
      <c r="JKR28" s="85"/>
      <c r="JKS28" s="85"/>
      <c r="JKT28" s="85"/>
      <c r="JKU28" s="85"/>
      <c r="JKV28" s="85"/>
      <c r="JKW28" s="85"/>
      <c r="JKX28" s="85"/>
      <c r="JKY28" s="85"/>
      <c r="JKZ28" s="85"/>
      <c r="JLA28" s="85"/>
      <c r="JLB28" s="85"/>
      <c r="JLC28" s="85"/>
      <c r="JLD28" s="85"/>
      <c r="JLE28" s="85"/>
      <c r="JLF28" s="85"/>
      <c r="JLG28" s="85"/>
      <c r="JLH28" s="85"/>
      <c r="JLI28" s="85"/>
      <c r="JLJ28" s="85"/>
      <c r="JLK28" s="85"/>
      <c r="JLL28" s="85"/>
      <c r="JLM28" s="85"/>
      <c r="JLN28" s="85"/>
      <c r="JLO28" s="85"/>
      <c r="JLP28" s="85"/>
      <c r="JLQ28" s="85"/>
      <c r="JLR28" s="85"/>
      <c r="JLS28" s="85"/>
      <c r="JLT28" s="85"/>
      <c r="JLU28" s="85"/>
      <c r="JLV28" s="85"/>
      <c r="JLW28" s="85"/>
      <c r="JLX28" s="85"/>
      <c r="JLY28" s="85"/>
      <c r="JLZ28" s="85"/>
      <c r="JMA28" s="85"/>
      <c r="JMB28" s="85"/>
      <c r="JMC28" s="85"/>
      <c r="JMD28" s="85"/>
      <c r="JME28" s="85"/>
      <c r="JMF28" s="85"/>
      <c r="JMG28" s="85"/>
      <c r="JMH28" s="85"/>
      <c r="JMI28" s="85"/>
      <c r="JMJ28" s="85"/>
      <c r="JMK28" s="85"/>
      <c r="JML28" s="85"/>
      <c r="JMM28" s="85"/>
      <c r="JMN28" s="85"/>
      <c r="JMO28" s="85"/>
      <c r="JMP28" s="85"/>
      <c r="JMQ28" s="85"/>
      <c r="JMR28" s="85"/>
      <c r="JMS28" s="85"/>
      <c r="JMT28" s="85"/>
      <c r="JMU28" s="85"/>
      <c r="JMV28" s="85"/>
      <c r="JMW28" s="85"/>
      <c r="JMX28" s="85"/>
      <c r="JMY28" s="85"/>
      <c r="JMZ28" s="85"/>
      <c r="JNA28" s="85"/>
      <c r="JNB28" s="85"/>
      <c r="JNC28" s="85"/>
      <c r="JND28" s="85"/>
      <c r="JNE28" s="85"/>
      <c r="JNF28" s="85"/>
      <c r="JNG28" s="85"/>
      <c r="JNH28" s="85"/>
      <c r="JNI28" s="85"/>
      <c r="JNJ28" s="85"/>
      <c r="JNK28" s="85"/>
      <c r="JNL28" s="85"/>
      <c r="JNM28" s="85"/>
      <c r="JNN28" s="85"/>
      <c r="JNO28" s="85"/>
      <c r="JNP28" s="85"/>
      <c r="JNQ28" s="85"/>
      <c r="JNR28" s="85"/>
      <c r="JNS28" s="85"/>
      <c r="JNT28" s="85"/>
      <c r="JNU28" s="85"/>
      <c r="JNV28" s="85"/>
      <c r="JNW28" s="85"/>
      <c r="JNX28" s="85"/>
      <c r="JNY28" s="85"/>
      <c r="JNZ28" s="85"/>
      <c r="JOA28" s="85"/>
      <c r="JOB28" s="85"/>
      <c r="JOC28" s="85"/>
      <c r="JOD28" s="85"/>
      <c r="JOE28" s="85"/>
      <c r="JOF28" s="85"/>
      <c r="JOG28" s="85"/>
      <c r="JOH28" s="85"/>
      <c r="JOI28" s="85"/>
      <c r="JOJ28" s="85"/>
      <c r="JOK28" s="85"/>
      <c r="JOL28" s="85"/>
      <c r="JOM28" s="85"/>
      <c r="JON28" s="85"/>
      <c r="JOO28" s="85"/>
      <c r="JOP28" s="85"/>
      <c r="JOQ28" s="85"/>
      <c r="JOR28" s="85"/>
      <c r="JOS28" s="85"/>
      <c r="JOT28" s="85"/>
      <c r="JOU28" s="85"/>
      <c r="JOV28" s="85"/>
      <c r="JOW28" s="85"/>
      <c r="JOX28" s="85"/>
      <c r="JOY28" s="85"/>
      <c r="JOZ28" s="85"/>
      <c r="JPA28" s="85"/>
      <c r="JPB28" s="85"/>
      <c r="JPC28" s="85"/>
      <c r="JPD28" s="85"/>
      <c r="JPE28" s="85"/>
      <c r="JPF28" s="85"/>
      <c r="JPG28" s="85"/>
      <c r="JPH28" s="85"/>
      <c r="JPI28" s="85"/>
      <c r="JPJ28" s="85"/>
      <c r="JPK28" s="85"/>
      <c r="JPL28" s="85"/>
      <c r="JPM28" s="85"/>
      <c r="JPN28" s="85"/>
      <c r="JPO28" s="85"/>
      <c r="JPP28" s="85"/>
      <c r="JPQ28" s="85"/>
      <c r="JPR28" s="85"/>
      <c r="JPS28" s="85"/>
      <c r="JPT28" s="85"/>
      <c r="JPU28" s="85"/>
      <c r="JPV28" s="85"/>
      <c r="JPW28" s="85"/>
      <c r="JPX28" s="85"/>
      <c r="JPY28" s="85"/>
      <c r="JPZ28" s="85"/>
      <c r="JQA28" s="85"/>
      <c r="JQB28" s="85"/>
      <c r="JQC28" s="85"/>
      <c r="JQD28" s="85"/>
      <c r="JQE28" s="85"/>
      <c r="JQF28" s="85"/>
      <c r="JQG28" s="85"/>
      <c r="JQH28" s="85"/>
      <c r="JQI28" s="85"/>
      <c r="JQJ28" s="85"/>
      <c r="JQK28" s="85"/>
      <c r="JQL28" s="85"/>
      <c r="JQM28" s="85"/>
      <c r="JQN28" s="85"/>
      <c r="JQO28" s="85"/>
      <c r="JQP28" s="85"/>
      <c r="JQQ28" s="85"/>
      <c r="JQR28" s="85"/>
      <c r="JQS28" s="85"/>
      <c r="JQT28" s="85"/>
      <c r="JQU28" s="85"/>
      <c r="JQV28" s="85"/>
      <c r="JQW28" s="85"/>
      <c r="JQX28" s="85"/>
      <c r="JQY28" s="85"/>
      <c r="JQZ28" s="85"/>
      <c r="JRA28" s="85"/>
      <c r="JRB28" s="85"/>
      <c r="JRC28" s="85"/>
      <c r="JRD28" s="85"/>
      <c r="JRE28" s="85"/>
      <c r="JRF28" s="85"/>
      <c r="JRG28" s="85"/>
      <c r="JRH28" s="85"/>
      <c r="JRI28" s="85"/>
      <c r="JRJ28" s="85"/>
      <c r="JRK28" s="85"/>
      <c r="JRL28" s="85"/>
      <c r="JRM28" s="85"/>
      <c r="JRN28" s="85"/>
      <c r="JRO28" s="85"/>
      <c r="JRP28" s="85"/>
      <c r="JRQ28" s="85"/>
      <c r="JRR28" s="85"/>
      <c r="JRS28" s="85"/>
      <c r="JRT28" s="85"/>
      <c r="JRU28" s="85"/>
      <c r="JRV28" s="85"/>
      <c r="JRW28" s="85"/>
      <c r="JRX28" s="85"/>
      <c r="JRY28" s="85"/>
      <c r="JRZ28" s="85"/>
      <c r="JSA28" s="85"/>
      <c r="JSB28" s="85"/>
      <c r="JSC28" s="85"/>
      <c r="JSD28" s="85"/>
      <c r="JSE28" s="85"/>
      <c r="JSF28" s="85"/>
      <c r="JSG28" s="85"/>
      <c r="JSH28" s="85"/>
      <c r="JSI28" s="85"/>
      <c r="JSJ28" s="85"/>
      <c r="JSK28" s="85"/>
      <c r="JSL28" s="85"/>
      <c r="JSM28" s="85"/>
      <c r="JSN28" s="85"/>
      <c r="JSO28" s="85"/>
      <c r="JSP28" s="85"/>
      <c r="JSQ28" s="85"/>
      <c r="JSR28" s="85"/>
      <c r="JSS28" s="85"/>
      <c r="JST28" s="85"/>
      <c r="JSU28" s="85"/>
      <c r="JSV28" s="85"/>
      <c r="JSW28" s="85"/>
      <c r="JSX28" s="85"/>
      <c r="JSY28" s="85"/>
      <c r="JSZ28" s="85"/>
      <c r="JTA28" s="85"/>
      <c r="JTB28" s="85"/>
      <c r="JTC28" s="85"/>
      <c r="JTD28" s="85"/>
      <c r="JTE28" s="85"/>
      <c r="JTF28" s="85"/>
      <c r="JTG28" s="85"/>
      <c r="JTH28" s="85"/>
      <c r="JTI28" s="85"/>
      <c r="JTJ28" s="85"/>
      <c r="JTK28" s="85"/>
      <c r="JTL28" s="85"/>
      <c r="JTM28" s="85"/>
      <c r="JTN28" s="85"/>
      <c r="JTO28" s="85"/>
      <c r="JTP28" s="85"/>
      <c r="JTQ28" s="85"/>
      <c r="JTR28" s="85"/>
      <c r="JTS28" s="85"/>
      <c r="JTT28" s="85"/>
      <c r="JTU28" s="85"/>
      <c r="JTV28" s="85"/>
      <c r="JTW28" s="85"/>
      <c r="JTX28" s="85"/>
      <c r="JTY28" s="85"/>
      <c r="JTZ28" s="85"/>
      <c r="JUA28" s="85"/>
      <c r="JUB28" s="85"/>
      <c r="JUC28" s="85"/>
      <c r="JUD28" s="85"/>
      <c r="JUE28" s="85"/>
      <c r="JUF28" s="85"/>
      <c r="JUG28" s="85"/>
      <c r="JUH28" s="85"/>
      <c r="JUI28" s="85"/>
      <c r="JUJ28" s="85"/>
      <c r="JUK28" s="85"/>
      <c r="JUL28" s="85"/>
      <c r="JUM28" s="85"/>
      <c r="JUN28" s="85"/>
      <c r="JUO28" s="85"/>
      <c r="JUP28" s="85"/>
      <c r="JUQ28" s="85"/>
      <c r="JUR28" s="85"/>
      <c r="JUS28" s="85"/>
      <c r="JUT28" s="85"/>
      <c r="JUU28" s="85"/>
      <c r="JUV28" s="85"/>
      <c r="JUW28" s="85"/>
      <c r="JUX28" s="85"/>
      <c r="JUY28" s="85"/>
      <c r="JUZ28" s="85"/>
      <c r="JVA28" s="85"/>
      <c r="JVB28" s="85"/>
      <c r="JVC28" s="85"/>
      <c r="JVD28" s="85"/>
      <c r="JVE28" s="85"/>
      <c r="JVF28" s="85"/>
      <c r="JVG28" s="85"/>
      <c r="JVH28" s="85"/>
      <c r="JVI28" s="85"/>
      <c r="JVJ28" s="85"/>
      <c r="JVK28" s="85"/>
      <c r="JVL28" s="85"/>
      <c r="JVM28" s="85"/>
      <c r="JVN28" s="85"/>
      <c r="JVO28" s="85"/>
      <c r="JVP28" s="85"/>
      <c r="JVQ28" s="85"/>
      <c r="JVR28" s="85"/>
      <c r="JVS28" s="85"/>
      <c r="JVT28" s="85"/>
      <c r="JVU28" s="85"/>
      <c r="JVV28" s="85"/>
      <c r="JVW28" s="85"/>
      <c r="JVX28" s="85"/>
      <c r="JVY28" s="85"/>
      <c r="JVZ28" s="85"/>
      <c r="JWA28" s="85"/>
      <c r="JWB28" s="85"/>
      <c r="JWC28" s="85"/>
      <c r="JWD28" s="85"/>
      <c r="JWE28" s="85"/>
      <c r="JWF28" s="85"/>
      <c r="JWG28" s="85"/>
      <c r="JWH28" s="85"/>
      <c r="JWI28" s="85"/>
      <c r="JWJ28" s="85"/>
      <c r="JWK28" s="85"/>
      <c r="JWL28" s="85"/>
      <c r="JWM28" s="85"/>
      <c r="JWN28" s="85"/>
      <c r="JWO28" s="85"/>
      <c r="JWP28" s="85"/>
      <c r="JWQ28" s="85"/>
      <c r="JWR28" s="85"/>
      <c r="JWS28" s="85"/>
      <c r="JWT28" s="85"/>
      <c r="JWU28" s="85"/>
      <c r="JWV28" s="85"/>
      <c r="JWW28" s="85"/>
      <c r="JWX28" s="85"/>
      <c r="JWY28" s="85"/>
      <c r="JWZ28" s="85"/>
      <c r="JXA28" s="85"/>
      <c r="JXB28" s="85"/>
      <c r="JXC28" s="85"/>
      <c r="JXD28" s="85"/>
      <c r="JXE28" s="85"/>
      <c r="JXF28" s="85"/>
      <c r="JXG28" s="85"/>
      <c r="JXH28" s="85"/>
      <c r="JXI28" s="85"/>
      <c r="JXJ28" s="85"/>
      <c r="JXK28" s="85"/>
      <c r="JXL28" s="85"/>
      <c r="JXM28" s="85"/>
      <c r="JXN28" s="85"/>
      <c r="JXO28" s="85"/>
      <c r="JXP28" s="85"/>
      <c r="JXQ28" s="85"/>
      <c r="JXR28" s="85"/>
      <c r="JXS28" s="85"/>
      <c r="JXT28" s="85"/>
      <c r="JXU28" s="85"/>
      <c r="JXV28" s="85"/>
      <c r="JXW28" s="85"/>
      <c r="JXX28" s="85"/>
      <c r="JXY28" s="85"/>
      <c r="JXZ28" s="85"/>
      <c r="JYA28" s="85"/>
      <c r="JYB28" s="85"/>
      <c r="JYC28" s="85"/>
      <c r="JYD28" s="85"/>
      <c r="JYE28" s="85"/>
      <c r="JYF28" s="85"/>
      <c r="JYG28" s="85"/>
      <c r="JYH28" s="85"/>
      <c r="JYI28" s="85"/>
      <c r="JYJ28" s="85"/>
      <c r="JYK28" s="85"/>
      <c r="JYL28" s="85"/>
      <c r="JYM28" s="85"/>
      <c r="JYN28" s="85"/>
      <c r="JYO28" s="85"/>
      <c r="JYP28" s="85"/>
      <c r="JYQ28" s="85"/>
      <c r="JYR28" s="85"/>
      <c r="JYS28" s="85"/>
      <c r="JYT28" s="85"/>
      <c r="JYU28" s="85"/>
      <c r="JYV28" s="85"/>
      <c r="JYW28" s="85"/>
      <c r="JYX28" s="85"/>
      <c r="JYY28" s="85"/>
      <c r="JYZ28" s="85"/>
      <c r="JZA28" s="85"/>
      <c r="JZB28" s="85"/>
      <c r="JZC28" s="85"/>
      <c r="JZD28" s="85"/>
      <c r="JZE28" s="85"/>
      <c r="JZF28" s="85"/>
      <c r="JZG28" s="85"/>
      <c r="JZH28" s="85"/>
      <c r="JZI28" s="85"/>
      <c r="JZJ28" s="85"/>
      <c r="JZK28" s="85"/>
      <c r="JZL28" s="85"/>
      <c r="JZM28" s="85"/>
      <c r="JZN28" s="85"/>
      <c r="JZO28" s="85"/>
      <c r="JZP28" s="85"/>
      <c r="JZQ28" s="85"/>
      <c r="JZR28" s="85"/>
      <c r="JZS28" s="85"/>
      <c r="JZT28" s="85"/>
      <c r="JZU28" s="85"/>
      <c r="JZV28" s="85"/>
      <c r="JZW28" s="85"/>
      <c r="JZX28" s="85"/>
      <c r="JZY28" s="85"/>
      <c r="JZZ28" s="85"/>
      <c r="KAA28" s="85"/>
      <c r="KAB28" s="85"/>
      <c r="KAC28" s="85"/>
      <c r="KAD28" s="85"/>
      <c r="KAE28" s="85"/>
      <c r="KAF28" s="85"/>
      <c r="KAG28" s="85"/>
      <c r="KAH28" s="85"/>
      <c r="KAI28" s="85"/>
      <c r="KAJ28" s="85"/>
      <c r="KAK28" s="85"/>
      <c r="KAL28" s="85"/>
      <c r="KAM28" s="85"/>
      <c r="KAN28" s="85"/>
      <c r="KAO28" s="85"/>
      <c r="KAP28" s="85"/>
      <c r="KAQ28" s="85"/>
      <c r="KAR28" s="85"/>
      <c r="KAS28" s="85"/>
      <c r="KAT28" s="85"/>
      <c r="KAU28" s="85"/>
      <c r="KAV28" s="85"/>
      <c r="KAW28" s="85"/>
      <c r="KAX28" s="85"/>
      <c r="KAY28" s="85"/>
      <c r="KAZ28" s="85"/>
      <c r="KBA28" s="85"/>
      <c r="KBB28" s="85"/>
      <c r="KBC28" s="85"/>
      <c r="KBD28" s="85"/>
      <c r="KBE28" s="85"/>
      <c r="KBF28" s="85"/>
      <c r="KBG28" s="85"/>
      <c r="KBH28" s="85"/>
      <c r="KBI28" s="85"/>
      <c r="KBJ28" s="85"/>
      <c r="KBK28" s="85"/>
      <c r="KBL28" s="85"/>
      <c r="KBM28" s="85"/>
      <c r="KBN28" s="85"/>
      <c r="KBO28" s="85"/>
      <c r="KBP28" s="85"/>
      <c r="KBQ28" s="85"/>
      <c r="KBR28" s="85"/>
      <c r="KBS28" s="85"/>
      <c r="KBT28" s="85"/>
      <c r="KBU28" s="85"/>
      <c r="KBV28" s="85"/>
      <c r="KBW28" s="85"/>
      <c r="KBX28" s="85"/>
      <c r="KBY28" s="85"/>
      <c r="KBZ28" s="85"/>
      <c r="KCA28" s="85"/>
      <c r="KCB28" s="85"/>
      <c r="KCC28" s="85"/>
      <c r="KCD28" s="85"/>
      <c r="KCE28" s="85"/>
      <c r="KCF28" s="85"/>
      <c r="KCG28" s="85"/>
      <c r="KCH28" s="85"/>
      <c r="KCI28" s="85"/>
      <c r="KCJ28" s="85"/>
      <c r="KCK28" s="85"/>
      <c r="KCL28" s="85"/>
      <c r="KCM28" s="85"/>
      <c r="KCN28" s="85"/>
      <c r="KCO28" s="85"/>
      <c r="KCP28" s="85"/>
      <c r="KCQ28" s="85"/>
      <c r="KCR28" s="85"/>
      <c r="KCS28" s="85"/>
      <c r="KCT28" s="85"/>
      <c r="KCU28" s="85"/>
      <c r="KCV28" s="85"/>
      <c r="KCW28" s="85"/>
      <c r="KCX28" s="85"/>
      <c r="KCY28" s="85"/>
      <c r="KCZ28" s="85"/>
      <c r="KDA28" s="85"/>
      <c r="KDB28" s="85"/>
      <c r="KDC28" s="85"/>
      <c r="KDD28" s="85"/>
      <c r="KDE28" s="85"/>
      <c r="KDF28" s="85"/>
      <c r="KDG28" s="85"/>
      <c r="KDH28" s="85"/>
      <c r="KDI28" s="85"/>
      <c r="KDJ28" s="85"/>
      <c r="KDK28" s="85"/>
      <c r="KDL28" s="85"/>
      <c r="KDM28" s="85"/>
      <c r="KDN28" s="85"/>
      <c r="KDO28" s="85"/>
      <c r="KDP28" s="85"/>
      <c r="KDQ28" s="85"/>
      <c r="KDR28" s="85"/>
      <c r="KDS28" s="85"/>
      <c r="KDT28" s="85"/>
      <c r="KDU28" s="85"/>
      <c r="KDV28" s="85"/>
      <c r="KDW28" s="85"/>
      <c r="KDX28" s="85"/>
      <c r="KDY28" s="85"/>
      <c r="KDZ28" s="85"/>
      <c r="KEA28" s="85"/>
      <c r="KEB28" s="85"/>
      <c r="KEC28" s="85"/>
      <c r="KED28" s="85"/>
      <c r="KEE28" s="85"/>
      <c r="KEF28" s="85"/>
      <c r="KEG28" s="85"/>
      <c r="KEH28" s="85"/>
      <c r="KEI28" s="85"/>
      <c r="KEJ28" s="85"/>
      <c r="KEK28" s="85"/>
      <c r="KEL28" s="85"/>
      <c r="KEM28" s="85"/>
      <c r="KEN28" s="85"/>
      <c r="KEO28" s="85"/>
      <c r="KEP28" s="85"/>
      <c r="KEQ28" s="85"/>
      <c r="KER28" s="85"/>
      <c r="KES28" s="85"/>
      <c r="KET28" s="85"/>
      <c r="KEU28" s="85"/>
      <c r="KEV28" s="85"/>
      <c r="KEW28" s="85"/>
      <c r="KEX28" s="85"/>
      <c r="KEY28" s="85"/>
      <c r="KEZ28" s="85"/>
      <c r="KFA28" s="85"/>
      <c r="KFB28" s="85"/>
      <c r="KFC28" s="85"/>
      <c r="KFD28" s="85"/>
      <c r="KFE28" s="85"/>
      <c r="KFF28" s="85"/>
      <c r="KFG28" s="85"/>
      <c r="KFH28" s="85"/>
      <c r="KFI28" s="85"/>
      <c r="KFJ28" s="85"/>
      <c r="KFK28" s="85"/>
      <c r="KFL28" s="85"/>
      <c r="KFM28" s="85"/>
      <c r="KFN28" s="85"/>
      <c r="KFO28" s="85"/>
      <c r="KFP28" s="85"/>
      <c r="KFQ28" s="85"/>
      <c r="KFR28" s="85"/>
      <c r="KFS28" s="85"/>
      <c r="KFT28" s="85"/>
      <c r="KFU28" s="85"/>
      <c r="KFV28" s="85"/>
      <c r="KFW28" s="85"/>
      <c r="KFX28" s="85"/>
      <c r="KFY28" s="85"/>
      <c r="KFZ28" s="85"/>
      <c r="KGA28" s="85"/>
      <c r="KGB28" s="85"/>
      <c r="KGC28" s="85"/>
      <c r="KGD28" s="85"/>
      <c r="KGE28" s="85"/>
      <c r="KGF28" s="85"/>
      <c r="KGG28" s="85"/>
      <c r="KGH28" s="85"/>
      <c r="KGI28" s="85"/>
      <c r="KGJ28" s="85"/>
      <c r="KGK28" s="85"/>
      <c r="KGL28" s="85"/>
      <c r="KGM28" s="85"/>
      <c r="KGN28" s="85"/>
      <c r="KGO28" s="85"/>
      <c r="KGP28" s="85"/>
      <c r="KGQ28" s="85"/>
      <c r="KGR28" s="85"/>
      <c r="KGS28" s="85"/>
      <c r="KGT28" s="85"/>
      <c r="KGU28" s="85"/>
      <c r="KGV28" s="85"/>
      <c r="KGW28" s="85"/>
      <c r="KGX28" s="85"/>
      <c r="KGY28" s="85"/>
      <c r="KGZ28" s="85"/>
      <c r="KHA28" s="85"/>
      <c r="KHB28" s="85"/>
      <c r="KHC28" s="85"/>
      <c r="KHD28" s="85"/>
      <c r="KHE28" s="85"/>
      <c r="KHF28" s="85"/>
      <c r="KHG28" s="85"/>
      <c r="KHH28" s="85"/>
      <c r="KHI28" s="85"/>
      <c r="KHJ28" s="85"/>
      <c r="KHK28" s="85"/>
      <c r="KHL28" s="85"/>
      <c r="KHM28" s="85"/>
      <c r="KHN28" s="85"/>
      <c r="KHO28" s="85"/>
      <c r="KHP28" s="85"/>
      <c r="KHQ28" s="85"/>
      <c r="KHR28" s="85"/>
      <c r="KHS28" s="85"/>
      <c r="KHT28" s="85"/>
      <c r="KHU28" s="85"/>
      <c r="KHV28" s="85"/>
      <c r="KHW28" s="85"/>
      <c r="KHX28" s="85"/>
      <c r="KHY28" s="85"/>
      <c r="KHZ28" s="85"/>
      <c r="KIA28" s="85"/>
      <c r="KIB28" s="85"/>
      <c r="KIC28" s="85"/>
      <c r="KID28" s="85"/>
      <c r="KIE28" s="85"/>
      <c r="KIF28" s="85"/>
      <c r="KIG28" s="85"/>
      <c r="KIH28" s="85"/>
      <c r="KII28" s="85"/>
      <c r="KIJ28" s="85"/>
      <c r="KIK28" s="85"/>
      <c r="KIL28" s="85"/>
      <c r="KIM28" s="85"/>
      <c r="KIN28" s="85"/>
      <c r="KIO28" s="85"/>
      <c r="KIP28" s="85"/>
      <c r="KIQ28" s="85"/>
      <c r="KIR28" s="85"/>
      <c r="KIS28" s="85"/>
      <c r="KIT28" s="85"/>
      <c r="KIU28" s="85"/>
      <c r="KIV28" s="85"/>
      <c r="KIW28" s="85"/>
      <c r="KIX28" s="85"/>
      <c r="KIY28" s="85"/>
      <c r="KIZ28" s="85"/>
      <c r="KJA28" s="85"/>
      <c r="KJB28" s="85"/>
      <c r="KJC28" s="85"/>
      <c r="KJD28" s="85"/>
      <c r="KJE28" s="85"/>
      <c r="KJF28" s="85"/>
      <c r="KJG28" s="85"/>
      <c r="KJH28" s="85"/>
      <c r="KJI28" s="85"/>
      <c r="KJJ28" s="85"/>
      <c r="KJK28" s="85"/>
      <c r="KJL28" s="85"/>
      <c r="KJM28" s="85"/>
      <c r="KJN28" s="85"/>
      <c r="KJO28" s="85"/>
      <c r="KJP28" s="85"/>
      <c r="KJQ28" s="85"/>
      <c r="KJR28" s="85"/>
      <c r="KJS28" s="85"/>
      <c r="KJT28" s="85"/>
      <c r="KJU28" s="85"/>
      <c r="KJV28" s="85"/>
      <c r="KJW28" s="85"/>
      <c r="KJX28" s="85"/>
      <c r="KJY28" s="85"/>
      <c r="KJZ28" s="85"/>
      <c r="KKA28" s="85"/>
      <c r="KKB28" s="85"/>
      <c r="KKC28" s="85"/>
      <c r="KKD28" s="85"/>
      <c r="KKE28" s="85"/>
      <c r="KKF28" s="85"/>
      <c r="KKG28" s="85"/>
      <c r="KKH28" s="85"/>
      <c r="KKI28" s="85"/>
      <c r="KKJ28" s="85"/>
      <c r="KKK28" s="85"/>
      <c r="KKL28" s="85"/>
      <c r="KKM28" s="85"/>
      <c r="KKN28" s="85"/>
      <c r="KKO28" s="85"/>
      <c r="KKP28" s="85"/>
      <c r="KKQ28" s="85"/>
      <c r="KKR28" s="85"/>
      <c r="KKS28" s="85"/>
      <c r="KKT28" s="85"/>
      <c r="KKU28" s="85"/>
      <c r="KKV28" s="85"/>
      <c r="KKW28" s="85"/>
      <c r="KKX28" s="85"/>
      <c r="KKY28" s="85"/>
      <c r="KKZ28" s="85"/>
      <c r="KLA28" s="85"/>
      <c r="KLB28" s="85"/>
      <c r="KLC28" s="85"/>
      <c r="KLD28" s="85"/>
      <c r="KLE28" s="85"/>
      <c r="KLF28" s="85"/>
      <c r="KLG28" s="85"/>
      <c r="KLH28" s="85"/>
      <c r="KLI28" s="85"/>
      <c r="KLJ28" s="85"/>
      <c r="KLK28" s="85"/>
      <c r="KLL28" s="85"/>
      <c r="KLM28" s="85"/>
      <c r="KLN28" s="85"/>
      <c r="KLO28" s="85"/>
      <c r="KLP28" s="85"/>
      <c r="KLQ28" s="85"/>
      <c r="KLR28" s="85"/>
      <c r="KLS28" s="85"/>
      <c r="KLT28" s="85"/>
      <c r="KLU28" s="85"/>
      <c r="KLV28" s="85"/>
      <c r="KLW28" s="85"/>
      <c r="KLX28" s="85"/>
      <c r="KLY28" s="85"/>
      <c r="KLZ28" s="85"/>
      <c r="KMA28" s="85"/>
      <c r="KMB28" s="85"/>
      <c r="KMC28" s="85"/>
      <c r="KMD28" s="85"/>
      <c r="KME28" s="85"/>
      <c r="KMF28" s="85"/>
      <c r="KMG28" s="85"/>
      <c r="KMH28" s="85"/>
      <c r="KMI28" s="85"/>
      <c r="KMJ28" s="85"/>
      <c r="KMK28" s="85"/>
      <c r="KML28" s="85"/>
      <c r="KMM28" s="85"/>
      <c r="KMN28" s="85"/>
      <c r="KMO28" s="85"/>
      <c r="KMP28" s="85"/>
      <c r="KMQ28" s="85"/>
      <c r="KMR28" s="85"/>
      <c r="KMS28" s="85"/>
      <c r="KMT28" s="85"/>
      <c r="KMU28" s="85"/>
      <c r="KMV28" s="85"/>
      <c r="KMW28" s="85"/>
      <c r="KMX28" s="85"/>
      <c r="KMY28" s="85"/>
      <c r="KMZ28" s="85"/>
      <c r="KNA28" s="85"/>
      <c r="KNB28" s="85"/>
      <c r="KNC28" s="85"/>
      <c r="KND28" s="85"/>
      <c r="KNE28" s="85"/>
      <c r="KNF28" s="85"/>
      <c r="KNG28" s="85"/>
      <c r="KNH28" s="85"/>
      <c r="KNI28" s="85"/>
      <c r="KNJ28" s="85"/>
      <c r="KNK28" s="85"/>
      <c r="KNL28" s="85"/>
      <c r="KNM28" s="85"/>
      <c r="KNN28" s="85"/>
      <c r="KNO28" s="85"/>
      <c r="KNP28" s="85"/>
      <c r="KNQ28" s="85"/>
      <c r="KNR28" s="85"/>
      <c r="KNS28" s="85"/>
      <c r="KNT28" s="85"/>
      <c r="KNU28" s="85"/>
      <c r="KNV28" s="85"/>
      <c r="KNW28" s="85"/>
      <c r="KNX28" s="85"/>
      <c r="KNY28" s="85"/>
      <c r="KNZ28" s="85"/>
      <c r="KOA28" s="85"/>
      <c r="KOB28" s="85"/>
      <c r="KOC28" s="85"/>
      <c r="KOD28" s="85"/>
      <c r="KOE28" s="85"/>
      <c r="KOF28" s="85"/>
      <c r="KOG28" s="85"/>
      <c r="KOH28" s="85"/>
      <c r="KOI28" s="85"/>
      <c r="KOJ28" s="85"/>
      <c r="KOK28" s="85"/>
      <c r="KOL28" s="85"/>
      <c r="KOM28" s="85"/>
      <c r="KON28" s="85"/>
      <c r="KOO28" s="85"/>
      <c r="KOP28" s="85"/>
      <c r="KOQ28" s="85"/>
      <c r="KOR28" s="85"/>
      <c r="KOS28" s="85"/>
      <c r="KOT28" s="85"/>
      <c r="KOU28" s="85"/>
      <c r="KOV28" s="85"/>
      <c r="KOW28" s="85"/>
      <c r="KOX28" s="85"/>
      <c r="KOY28" s="85"/>
      <c r="KOZ28" s="85"/>
      <c r="KPA28" s="85"/>
      <c r="KPB28" s="85"/>
      <c r="KPC28" s="85"/>
      <c r="KPD28" s="85"/>
      <c r="KPE28" s="85"/>
      <c r="KPF28" s="85"/>
      <c r="KPG28" s="85"/>
      <c r="KPH28" s="85"/>
      <c r="KPI28" s="85"/>
      <c r="KPJ28" s="85"/>
      <c r="KPK28" s="85"/>
      <c r="KPL28" s="85"/>
      <c r="KPM28" s="85"/>
      <c r="KPN28" s="85"/>
      <c r="KPO28" s="85"/>
      <c r="KPP28" s="85"/>
      <c r="KPQ28" s="85"/>
      <c r="KPR28" s="85"/>
      <c r="KPS28" s="85"/>
      <c r="KPT28" s="85"/>
      <c r="KPU28" s="85"/>
      <c r="KPV28" s="85"/>
      <c r="KPW28" s="85"/>
      <c r="KPX28" s="85"/>
      <c r="KPY28" s="85"/>
      <c r="KPZ28" s="85"/>
      <c r="KQA28" s="85"/>
      <c r="KQB28" s="85"/>
      <c r="KQC28" s="85"/>
      <c r="KQD28" s="85"/>
      <c r="KQE28" s="85"/>
      <c r="KQF28" s="85"/>
      <c r="KQG28" s="85"/>
      <c r="KQH28" s="85"/>
      <c r="KQI28" s="85"/>
      <c r="KQJ28" s="85"/>
      <c r="KQK28" s="85"/>
      <c r="KQL28" s="85"/>
      <c r="KQM28" s="85"/>
      <c r="KQN28" s="85"/>
      <c r="KQO28" s="85"/>
      <c r="KQP28" s="85"/>
      <c r="KQQ28" s="85"/>
      <c r="KQR28" s="85"/>
      <c r="KQS28" s="85"/>
      <c r="KQT28" s="85"/>
      <c r="KQU28" s="85"/>
      <c r="KQV28" s="85"/>
      <c r="KQW28" s="85"/>
      <c r="KQX28" s="85"/>
      <c r="KQY28" s="85"/>
      <c r="KQZ28" s="85"/>
      <c r="KRA28" s="85"/>
      <c r="KRB28" s="85"/>
      <c r="KRC28" s="85"/>
      <c r="KRD28" s="85"/>
      <c r="KRE28" s="85"/>
      <c r="KRF28" s="85"/>
      <c r="KRG28" s="85"/>
      <c r="KRH28" s="85"/>
      <c r="KRI28" s="85"/>
      <c r="KRJ28" s="85"/>
      <c r="KRK28" s="85"/>
      <c r="KRL28" s="85"/>
      <c r="KRM28" s="85"/>
      <c r="KRN28" s="85"/>
      <c r="KRO28" s="85"/>
      <c r="KRP28" s="85"/>
      <c r="KRQ28" s="85"/>
      <c r="KRR28" s="85"/>
      <c r="KRS28" s="85"/>
      <c r="KRT28" s="85"/>
      <c r="KRU28" s="85"/>
      <c r="KRV28" s="85"/>
      <c r="KRW28" s="85"/>
      <c r="KRX28" s="85"/>
      <c r="KRY28" s="85"/>
      <c r="KRZ28" s="85"/>
      <c r="KSA28" s="85"/>
      <c r="KSB28" s="85"/>
      <c r="KSC28" s="85"/>
      <c r="KSD28" s="85"/>
      <c r="KSE28" s="85"/>
      <c r="KSF28" s="85"/>
      <c r="KSG28" s="85"/>
      <c r="KSH28" s="85"/>
      <c r="KSI28" s="85"/>
      <c r="KSJ28" s="85"/>
      <c r="KSK28" s="85"/>
      <c r="KSL28" s="85"/>
      <c r="KSM28" s="85"/>
      <c r="KSN28" s="85"/>
      <c r="KSO28" s="85"/>
      <c r="KSP28" s="85"/>
      <c r="KSQ28" s="85"/>
      <c r="KSR28" s="85"/>
      <c r="KSS28" s="85"/>
      <c r="KST28" s="85"/>
      <c r="KSU28" s="85"/>
      <c r="KSV28" s="85"/>
      <c r="KSW28" s="85"/>
      <c r="KSX28" s="85"/>
      <c r="KSY28" s="85"/>
      <c r="KSZ28" s="85"/>
      <c r="KTA28" s="85"/>
      <c r="KTB28" s="85"/>
      <c r="KTC28" s="85"/>
      <c r="KTD28" s="85"/>
      <c r="KTE28" s="85"/>
      <c r="KTF28" s="85"/>
      <c r="KTG28" s="85"/>
      <c r="KTH28" s="85"/>
      <c r="KTI28" s="85"/>
      <c r="KTJ28" s="85"/>
      <c r="KTK28" s="85"/>
      <c r="KTL28" s="85"/>
      <c r="KTM28" s="85"/>
      <c r="KTN28" s="85"/>
      <c r="KTO28" s="85"/>
      <c r="KTP28" s="85"/>
      <c r="KTQ28" s="85"/>
      <c r="KTR28" s="85"/>
      <c r="KTS28" s="85"/>
      <c r="KTT28" s="85"/>
      <c r="KTU28" s="85"/>
      <c r="KTV28" s="85"/>
      <c r="KTW28" s="85"/>
      <c r="KTX28" s="85"/>
      <c r="KTY28" s="85"/>
      <c r="KTZ28" s="85"/>
      <c r="KUA28" s="85"/>
      <c r="KUB28" s="85"/>
      <c r="KUC28" s="85"/>
      <c r="KUD28" s="85"/>
      <c r="KUE28" s="85"/>
      <c r="KUF28" s="85"/>
      <c r="KUG28" s="85"/>
      <c r="KUH28" s="85"/>
      <c r="KUI28" s="85"/>
      <c r="KUJ28" s="85"/>
      <c r="KUK28" s="85"/>
      <c r="KUL28" s="85"/>
      <c r="KUM28" s="85"/>
      <c r="KUN28" s="85"/>
      <c r="KUO28" s="85"/>
      <c r="KUP28" s="85"/>
      <c r="KUQ28" s="85"/>
      <c r="KUR28" s="85"/>
      <c r="KUS28" s="85"/>
      <c r="KUT28" s="85"/>
      <c r="KUU28" s="85"/>
      <c r="KUV28" s="85"/>
      <c r="KUW28" s="85"/>
      <c r="KUX28" s="85"/>
      <c r="KUY28" s="85"/>
      <c r="KUZ28" s="85"/>
      <c r="KVA28" s="85"/>
      <c r="KVB28" s="85"/>
      <c r="KVC28" s="85"/>
      <c r="KVD28" s="85"/>
      <c r="KVE28" s="85"/>
      <c r="KVF28" s="85"/>
      <c r="KVG28" s="85"/>
      <c r="KVH28" s="85"/>
      <c r="KVI28" s="85"/>
      <c r="KVJ28" s="85"/>
      <c r="KVK28" s="85"/>
      <c r="KVL28" s="85"/>
      <c r="KVM28" s="85"/>
      <c r="KVN28" s="85"/>
      <c r="KVO28" s="85"/>
      <c r="KVP28" s="85"/>
      <c r="KVQ28" s="85"/>
      <c r="KVR28" s="85"/>
      <c r="KVS28" s="85"/>
      <c r="KVT28" s="85"/>
      <c r="KVU28" s="85"/>
      <c r="KVV28" s="85"/>
      <c r="KVW28" s="85"/>
      <c r="KVX28" s="85"/>
      <c r="KVY28" s="85"/>
      <c r="KVZ28" s="85"/>
      <c r="KWA28" s="85"/>
      <c r="KWB28" s="85"/>
      <c r="KWC28" s="85"/>
      <c r="KWD28" s="85"/>
      <c r="KWE28" s="85"/>
      <c r="KWF28" s="85"/>
      <c r="KWG28" s="85"/>
      <c r="KWH28" s="85"/>
      <c r="KWI28" s="85"/>
      <c r="KWJ28" s="85"/>
      <c r="KWK28" s="85"/>
      <c r="KWL28" s="85"/>
      <c r="KWM28" s="85"/>
      <c r="KWN28" s="85"/>
      <c r="KWO28" s="85"/>
      <c r="KWP28" s="85"/>
      <c r="KWQ28" s="85"/>
      <c r="KWR28" s="85"/>
      <c r="KWS28" s="85"/>
      <c r="KWT28" s="85"/>
      <c r="KWU28" s="85"/>
      <c r="KWV28" s="85"/>
      <c r="KWW28" s="85"/>
      <c r="KWX28" s="85"/>
      <c r="KWY28" s="85"/>
      <c r="KWZ28" s="85"/>
      <c r="KXA28" s="85"/>
      <c r="KXB28" s="85"/>
      <c r="KXC28" s="85"/>
      <c r="KXD28" s="85"/>
      <c r="KXE28" s="85"/>
      <c r="KXF28" s="85"/>
      <c r="KXG28" s="85"/>
      <c r="KXH28" s="85"/>
      <c r="KXI28" s="85"/>
      <c r="KXJ28" s="85"/>
      <c r="KXK28" s="85"/>
      <c r="KXL28" s="85"/>
      <c r="KXM28" s="85"/>
      <c r="KXN28" s="85"/>
      <c r="KXO28" s="85"/>
      <c r="KXP28" s="85"/>
      <c r="KXQ28" s="85"/>
      <c r="KXR28" s="85"/>
      <c r="KXS28" s="85"/>
      <c r="KXT28" s="85"/>
      <c r="KXU28" s="85"/>
      <c r="KXV28" s="85"/>
      <c r="KXW28" s="85"/>
      <c r="KXX28" s="85"/>
      <c r="KXY28" s="85"/>
      <c r="KXZ28" s="85"/>
      <c r="KYA28" s="85"/>
      <c r="KYB28" s="85"/>
      <c r="KYC28" s="85"/>
      <c r="KYD28" s="85"/>
      <c r="KYE28" s="85"/>
      <c r="KYF28" s="85"/>
      <c r="KYG28" s="85"/>
      <c r="KYH28" s="85"/>
      <c r="KYI28" s="85"/>
      <c r="KYJ28" s="85"/>
      <c r="KYK28" s="85"/>
      <c r="KYL28" s="85"/>
      <c r="KYM28" s="85"/>
      <c r="KYN28" s="85"/>
      <c r="KYO28" s="85"/>
      <c r="KYP28" s="85"/>
      <c r="KYQ28" s="85"/>
      <c r="KYR28" s="85"/>
      <c r="KYS28" s="85"/>
      <c r="KYT28" s="85"/>
      <c r="KYU28" s="85"/>
      <c r="KYV28" s="85"/>
      <c r="KYW28" s="85"/>
      <c r="KYX28" s="85"/>
      <c r="KYY28" s="85"/>
      <c r="KYZ28" s="85"/>
      <c r="KZA28" s="85"/>
      <c r="KZB28" s="85"/>
      <c r="KZC28" s="85"/>
      <c r="KZD28" s="85"/>
      <c r="KZE28" s="85"/>
      <c r="KZF28" s="85"/>
      <c r="KZG28" s="85"/>
      <c r="KZH28" s="85"/>
      <c r="KZI28" s="85"/>
      <c r="KZJ28" s="85"/>
      <c r="KZK28" s="85"/>
      <c r="KZL28" s="85"/>
      <c r="KZM28" s="85"/>
      <c r="KZN28" s="85"/>
      <c r="KZO28" s="85"/>
      <c r="KZP28" s="85"/>
      <c r="KZQ28" s="85"/>
      <c r="KZR28" s="85"/>
      <c r="KZS28" s="85"/>
      <c r="KZT28" s="85"/>
      <c r="KZU28" s="85"/>
      <c r="KZV28" s="85"/>
      <c r="KZW28" s="85"/>
      <c r="KZX28" s="85"/>
      <c r="KZY28" s="85"/>
      <c r="KZZ28" s="85"/>
      <c r="LAA28" s="85"/>
      <c r="LAB28" s="85"/>
      <c r="LAC28" s="85"/>
      <c r="LAD28" s="85"/>
      <c r="LAE28" s="85"/>
      <c r="LAF28" s="85"/>
      <c r="LAG28" s="85"/>
      <c r="LAH28" s="85"/>
      <c r="LAI28" s="85"/>
      <c r="LAJ28" s="85"/>
      <c r="LAK28" s="85"/>
      <c r="LAL28" s="85"/>
      <c r="LAM28" s="85"/>
      <c r="LAN28" s="85"/>
      <c r="LAO28" s="85"/>
      <c r="LAP28" s="85"/>
      <c r="LAQ28" s="85"/>
      <c r="LAR28" s="85"/>
      <c r="LAS28" s="85"/>
      <c r="LAT28" s="85"/>
      <c r="LAU28" s="85"/>
      <c r="LAV28" s="85"/>
      <c r="LAW28" s="85"/>
      <c r="LAX28" s="85"/>
      <c r="LAY28" s="85"/>
      <c r="LAZ28" s="85"/>
      <c r="LBA28" s="85"/>
      <c r="LBB28" s="85"/>
      <c r="LBC28" s="85"/>
      <c r="LBD28" s="85"/>
      <c r="LBE28" s="85"/>
      <c r="LBF28" s="85"/>
      <c r="LBG28" s="85"/>
      <c r="LBH28" s="85"/>
      <c r="LBI28" s="85"/>
      <c r="LBJ28" s="85"/>
      <c r="LBK28" s="85"/>
      <c r="LBL28" s="85"/>
      <c r="LBM28" s="85"/>
      <c r="LBN28" s="85"/>
      <c r="LBO28" s="85"/>
      <c r="LBP28" s="85"/>
      <c r="LBQ28" s="85"/>
      <c r="LBR28" s="85"/>
      <c r="LBS28" s="85"/>
      <c r="LBT28" s="85"/>
      <c r="LBU28" s="85"/>
      <c r="LBV28" s="85"/>
      <c r="LBW28" s="85"/>
      <c r="LBX28" s="85"/>
      <c r="LBY28" s="85"/>
      <c r="LBZ28" s="85"/>
      <c r="LCA28" s="85"/>
      <c r="LCB28" s="85"/>
      <c r="LCC28" s="85"/>
      <c r="LCD28" s="85"/>
      <c r="LCE28" s="85"/>
      <c r="LCF28" s="85"/>
      <c r="LCG28" s="85"/>
      <c r="LCH28" s="85"/>
      <c r="LCI28" s="85"/>
      <c r="LCJ28" s="85"/>
      <c r="LCK28" s="85"/>
      <c r="LCL28" s="85"/>
      <c r="LCM28" s="85"/>
      <c r="LCN28" s="85"/>
      <c r="LCO28" s="85"/>
      <c r="LCP28" s="85"/>
      <c r="LCQ28" s="85"/>
      <c r="LCR28" s="85"/>
      <c r="LCS28" s="85"/>
      <c r="LCT28" s="85"/>
      <c r="LCU28" s="85"/>
      <c r="LCV28" s="85"/>
      <c r="LCW28" s="85"/>
      <c r="LCX28" s="85"/>
      <c r="LCY28" s="85"/>
      <c r="LCZ28" s="85"/>
      <c r="LDA28" s="85"/>
      <c r="LDB28" s="85"/>
      <c r="LDC28" s="85"/>
      <c r="LDD28" s="85"/>
      <c r="LDE28" s="85"/>
      <c r="LDF28" s="85"/>
      <c r="LDG28" s="85"/>
      <c r="LDH28" s="85"/>
      <c r="LDI28" s="85"/>
      <c r="LDJ28" s="85"/>
      <c r="LDK28" s="85"/>
      <c r="LDL28" s="85"/>
      <c r="LDM28" s="85"/>
      <c r="LDN28" s="85"/>
      <c r="LDO28" s="85"/>
      <c r="LDP28" s="85"/>
      <c r="LDQ28" s="85"/>
      <c r="LDR28" s="85"/>
      <c r="LDS28" s="85"/>
      <c r="LDT28" s="85"/>
      <c r="LDU28" s="85"/>
      <c r="LDV28" s="85"/>
      <c r="LDW28" s="85"/>
      <c r="LDX28" s="85"/>
      <c r="LDY28" s="85"/>
      <c r="LDZ28" s="85"/>
      <c r="LEA28" s="85"/>
      <c r="LEB28" s="85"/>
      <c r="LEC28" s="85"/>
      <c r="LED28" s="85"/>
      <c r="LEE28" s="85"/>
      <c r="LEF28" s="85"/>
      <c r="LEG28" s="85"/>
      <c r="LEH28" s="85"/>
      <c r="LEI28" s="85"/>
      <c r="LEJ28" s="85"/>
      <c r="LEK28" s="85"/>
      <c r="LEL28" s="85"/>
      <c r="LEM28" s="85"/>
      <c r="LEN28" s="85"/>
      <c r="LEO28" s="85"/>
      <c r="LEP28" s="85"/>
      <c r="LEQ28" s="85"/>
      <c r="LER28" s="85"/>
      <c r="LES28" s="85"/>
      <c r="LET28" s="85"/>
      <c r="LEU28" s="85"/>
      <c r="LEV28" s="85"/>
      <c r="LEW28" s="85"/>
      <c r="LEX28" s="85"/>
      <c r="LEY28" s="85"/>
      <c r="LEZ28" s="85"/>
      <c r="LFA28" s="85"/>
      <c r="LFB28" s="85"/>
      <c r="LFC28" s="85"/>
      <c r="LFD28" s="85"/>
      <c r="LFE28" s="85"/>
      <c r="LFF28" s="85"/>
      <c r="LFG28" s="85"/>
      <c r="LFH28" s="85"/>
      <c r="LFI28" s="85"/>
      <c r="LFJ28" s="85"/>
      <c r="LFK28" s="85"/>
      <c r="LFL28" s="85"/>
      <c r="LFM28" s="85"/>
      <c r="LFN28" s="85"/>
      <c r="LFO28" s="85"/>
      <c r="LFP28" s="85"/>
      <c r="LFQ28" s="85"/>
      <c r="LFR28" s="85"/>
      <c r="LFS28" s="85"/>
      <c r="LFT28" s="85"/>
      <c r="LFU28" s="85"/>
      <c r="LFV28" s="85"/>
      <c r="LFW28" s="85"/>
      <c r="LFX28" s="85"/>
      <c r="LFY28" s="85"/>
      <c r="LFZ28" s="85"/>
      <c r="LGA28" s="85"/>
      <c r="LGB28" s="85"/>
      <c r="LGC28" s="85"/>
      <c r="LGD28" s="85"/>
      <c r="LGE28" s="85"/>
      <c r="LGF28" s="85"/>
      <c r="LGG28" s="85"/>
      <c r="LGH28" s="85"/>
      <c r="LGI28" s="85"/>
      <c r="LGJ28" s="85"/>
      <c r="LGK28" s="85"/>
      <c r="LGL28" s="85"/>
      <c r="LGM28" s="85"/>
      <c r="LGN28" s="85"/>
      <c r="LGO28" s="85"/>
      <c r="LGP28" s="85"/>
      <c r="LGQ28" s="85"/>
      <c r="LGR28" s="85"/>
      <c r="LGS28" s="85"/>
      <c r="LGT28" s="85"/>
      <c r="LGU28" s="85"/>
      <c r="LGV28" s="85"/>
      <c r="LGW28" s="85"/>
      <c r="LGX28" s="85"/>
      <c r="LGY28" s="85"/>
      <c r="LGZ28" s="85"/>
      <c r="LHA28" s="85"/>
      <c r="LHB28" s="85"/>
      <c r="LHC28" s="85"/>
      <c r="LHD28" s="85"/>
      <c r="LHE28" s="85"/>
      <c r="LHF28" s="85"/>
      <c r="LHG28" s="85"/>
      <c r="LHH28" s="85"/>
      <c r="LHI28" s="85"/>
      <c r="LHJ28" s="85"/>
      <c r="LHK28" s="85"/>
      <c r="LHL28" s="85"/>
      <c r="LHM28" s="85"/>
      <c r="LHN28" s="85"/>
      <c r="LHO28" s="85"/>
      <c r="LHP28" s="85"/>
      <c r="LHQ28" s="85"/>
      <c r="LHR28" s="85"/>
      <c r="LHS28" s="85"/>
      <c r="LHT28" s="85"/>
      <c r="LHU28" s="85"/>
      <c r="LHV28" s="85"/>
      <c r="LHW28" s="85"/>
      <c r="LHX28" s="85"/>
      <c r="LHY28" s="85"/>
      <c r="LHZ28" s="85"/>
      <c r="LIA28" s="85"/>
      <c r="LIB28" s="85"/>
      <c r="LIC28" s="85"/>
      <c r="LID28" s="85"/>
      <c r="LIE28" s="85"/>
      <c r="LIF28" s="85"/>
      <c r="LIG28" s="85"/>
      <c r="LIH28" s="85"/>
      <c r="LII28" s="85"/>
      <c r="LIJ28" s="85"/>
      <c r="LIK28" s="85"/>
      <c r="LIL28" s="85"/>
      <c r="LIM28" s="85"/>
      <c r="LIN28" s="85"/>
      <c r="LIO28" s="85"/>
      <c r="LIP28" s="85"/>
      <c r="LIQ28" s="85"/>
      <c r="LIR28" s="85"/>
      <c r="LIS28" s="85"/>
      <c r="LIT28" s="85"/>
      <c r="LIU28" s="85"/>
      <c r="LIV28" s="85"/>
      <c r="LIW28" s="85"/>
      <c r="LIX28" s="85"/>
      <c r="LIY28" s="85"/>
      <c r="LIZ28" s="85"/>
      <c r="LJA28" s="85"/>
      <c r="LJB28" s="85"/>
      <c r="LJC28" s="85"/>
      <c r="LJD28" s="85"/>
      <c r="LJE28" s="85"/>
      <c r="LJF28" s="85"/>
      <c r="LJG28" s="85"/>
      <c r="LJH28" s="85"/>
      <c r="LJI28" s="85"/>
      <c r="LJJ28" s="85"/>
      <c r="LJK28" s="85"/>
      <c r="LJL28" s="85"/>
      <c r="LJM28" s="85"/>
      <c r="LJN28" s="85"/>
      <c r="LJO28" s="85"/>
      <c r="LJP28" s="85"/>
      <c r="LJQ28" s="85"/>
      <c r="LJR28" s="85"/>
      <c r="LJS28" s="85"/>
      <c r="LJT28" s="85"/>
      <c r="LJU28" s="85"/>
      <c r="LJV28" s="85"/>
      <c r="LJW28" s="85"/>
      <c r="LJX28" s="85"/>
      <c r="LJY28" s="85"/>
      <c r="LJZ28" s="85"/>
      <c r="LKA28" s="85"/>
      <c r="LKB28" s="85"/>
      <c r="LKC28" s="85"/>
      <c r="LKD28" s="85"/>
      <c r="LKE28" s="85"/>
      <c r="LKF28" s="85"/>
      <c r="LKG28" s="85"/>
      <c r="LKH28" s="85"/>
      <c r="LKI28" s="85"/>
      <c r="LKJ28" s="85"/>
      <c r="LKK28" s="85"/>
      <c r="LKL28" s="85"/>
      <c r="LKM28" s="85"/>
      <c r="LKN28" s="85"/>
      <c r="LKO28" s="85"/>
      <c r="LKP28" s="85"/>
      <c r="LKQ28" s="85"/>
      <c r="LKR28" s="85"/>
      <c r="LKS28" s="85"/>
      <c r="LKT28" s="85"/>
      <c r="LKU28" s="85"/>
      <c r="LKV28" s="85"/>
      <c r="LKW28" s="85"/>
      <c r="LKX28" s="85"/>
      <c r="LKY28" s="85"/>
      <c r="LKZ28" s="85"/>
      <c r="LLA28" s="85"/>
      <c r="LLB28" s="85"/>
      <c r="LLC28" s="85"/>
      <c r="LLD28" s="85"/>
      <c r="LLE28" s="85"/>
      <c r="LLF28" s="85"/>
      <c r="LLG28" s="85"/>
      <c r="LLH28" s="85"/>
      <c r="LLI28" s="85"/>
      <c r="LLJ28" s="85"/>
      <c r="LLK28" s="85"/>
      <c r="LLL28" s="85"/>
      <c r="LLM28" s="85"/>
      <c r="LLN28" s="85"/>
      <c r="LLO28" s="85"/>
      <c r="LLP28" s="85"/>
      <c r="LLQ28" s="85"/>
      <c r="LLR28" s="85"/>
      <c r="LLS28" s="85"/>
      <c r="LLT28" s="85"/>
      <c r="LLU28" s="85"/>
      <c r="LLV28" s="85"/>
      <c r="LLW28" s="85"/>
      <c r="LLX28" s="85"/>
      <c r="LLY28" s="85"/>
      <c r="LLZ28" s="85"/>
      <c r="LMA28" s="85"/>
      <c r="LMB28" s="85"/>
      <c r="LMC28" s="85"/>
      <c r="LMD28" s="85"/>
      <c r="LME28" s="85"/>
      <c r="LMF28" s="85"/>
      <c r="LMG28" s="85"/>
      <c r="LMH28" s="85"/>
      <c r="LMI28" s="85"/>
      <c r="LMJ28" s="85"/>
      <c r="LMK28" s="85"/>
      <c r="LML28" s="85"/>
      <c r="LMM28" s="85"/>
      <c r="LMN28" s="85"/>
      <c r="LMO28" s="85"/>
      <c r="LMP28" s="85"/>
      <c r="LMQ28" s="85"/>
      <c r="LMR28" s="85"/>
      <c r="LMS28" s="85"/>
      <c r="LMT28" s="85"/>
      <c r="LMU28" s="85"/>
      <c r="LMV28" s="85"/>
      <c r="LMW28" s="85"/>
      <c r="LMX28" s="85"/>
      <c r="LMY28" s="85"/>
      <c r="LMZ28" s="85"/>
      <c r="LNA28" s="85"/>
      <c r="LNB28" s="85"/>
      <c r="LNC28" s="85"/>
      <c r="LND28" s="85"/>
      <c r="LNE28" s="85"/>
      <c r="LNF28" s="85"/>
      <c r="LNG28" s="85"/>
      <c r="LNH28" s="85"/>
      <c r="LNI28" s="85"/>
      <c r="LNJ28" s="85"/>
      <c r="LNK28" s="85"/>
      <c r="LNL28" s="85"/>
      <c r="LNM28" s="85"/>
      <c r="LNN28" s="85"/>
      <c r="LNO28" s="85"/>
      <c r="LNP28" s="85"/>
      <c r="LNQ28" s="85"/>
      <c r="LNR28" s="85"/>
      <c r="LNS28" s="85"/>
      <c r="LNT28" s="85"/>
      <c r="LNU28" s="85"/>
      <c r="LNV28" s="85"/>
      <c r="LNW28" s="85"/>
      <c r="LNX28" s="85"/>
      <c r="LNY28" s="85"/>
      <c r="LNZ28" s="85"/>
      <c r="LOA28" s="85"/>
      <c r="LOB28" s="85"/>
      <c r="LOC28" s="85"/>
      <c r="LOD28" s="85"/>
      <c r="LOE28" s="85"/>
      <c r="LOF28" s="85"/>
      <c r="LOG28" s="85"/>
      <c r="LOH28" s="85"/>
      <c r="LOI28" s="85"/>
      <c r="LOJ28" s="85"/>
      <c r="LOK28" s="85"/>
      <c r="LOL28" s="85"/>
      <c r="LOM28" s="85"/>
      <c r="LON28" s="85"/>
      <c r="LOO28" s="85"/>
      <c r="LOP28" s="85"/>
      <c r="LOQ28" s="85"/>
      <c r="LOR28" s="85"/>
      <c r="LOS28" s="85"/>
      <c r="LOT28" s="85"/>
      <c r="LOU28" s="85"/>
      <c r="LOV28" s="85"/>
      <c r="LOW28" s="85"/>
      <c r="LOX28" s="85"/>
      <c r="LOY28" s="85"/>
      <c r="LOZ28" s="85"/>
      <c r="LPA28" s="85"/>
      <c r="LPB28" s="85"/>
      <c r="LPC28" s="85"/>
      <c r="LPD28" s="85"/>
      <c r="LPE28" s="85"/>
      <c r="LPF28" s="85"/>
      <c r="LPG28" s="85"/>
      <c r="LPH28" s="85"/>
      <c r="LPI28" s="85"/>
      <c r="LPJ28" s="85"/>
      <c r="LPK28" s="85"/>
      <c r="LPL28" s="85"/>
      <c r="LPM28" s="85"/>
      <c r="LPN28" s="85"/>
      <c r="LPO28" s="85"/>
      <c r="LPP28" s="85"/>
      <c r="LPQ28" s="85"/>
      <c r="LPR28" s="85"/>
      <c r="LPS28" s="85"/>
      <c r="LPT28" s="85"/>
      <c r="LPU28" s="85"/>
      <c r="LPV28" s="85"/>
      <c r="LPW28" s="85"/>
      <c r="LPX28" s="85"/>
      <c r="LPY28" s="85"/>
      <c r="LPZ28" s="85"/>
      <c r="LQA28" s="85"/>
      <c r="LQB28" s="85"/>
      <c r="LQC28" s="85"/>
      <c r="LQD28" s="85"/>
      <c r="LQE28" s="85"/>
      <c r="LQF28" s="85"/>
      <c r="LQG28" s="85"/>
      <c r="LQH28" s="85"/>
      <c r="LQI28" s="85"/>
      <c r="LQJ28" s="85"/>
      <c r="LQK28" s="85"/>
      <c r="LQL28" s="85"/>
      <c r="LQM28" s="85"/>
      <c r="LQN28" s="85"/>
      <c r="LQO28" s="85"/>
      <c r="LQP28" s="85"/>
      <c r="LQQ28" s="85"/>
      <c r="LQR28" s="85"/>
      <c r="LQS28" s="85"/>
      <c r="LQT28" s="85"/>
      <c r="LQU28" s="85"/>
      <c r="LQV28" s="85"/>
      <c r="LQW28" s="85"/>
      <c r="LQX28" s="85"/>
      <c r="LQY28" s="85"/>
      <c r="LQZ28" s="85"/>
      <c r="LRA28" s="85"/>
      <c r="LRB28" s="85"/>
      <c r="LRC28" s="85"/>
      <c r="LRD28" s="85"/>
      <c r="LRE28" s="85"/>
      <c r="LRF28" s="85"/>
      <c r="LRG28" s="85"/>
      <c r="LRH28" s="85"/>
      <c r="LRI28" s="85"/>
      <c r="LRJ28" s="85"/>
      <c r="LRK28" s="85"/>
      <c r="LRL28" s="85"/>
      <c r="LRM28" s="85"/>
      <c r="LRN28" s="85"/>
      <c r="LRO28" s="85"/>
      <c r="LRP28" s="85"/>
      <c r="LRQ28" s="85"/>
      <c r="LRR28" s="85"/>
      <c r="LRS28" s="85"/>
      <c r="LRT28" s="85"/>
      <c r="LRU28" s="85"/>
      <c r="LRV28" s="85"/>
      <c r="LRW28" s="85"/>
      <c r="LRX28" s="85"/>
      <c r="LRY28" s="85"/>
      <c r="LRZ28" s="85"/>
      <c r="LSA28" s="85"/>
      <c r="LSB28" s="85"/>
      <c r="LSC28" s="85"/>
      <c r="LSD28" s="85"/>
      <c r="LSE28" s="85"/>
      <c r="LSF28" s="85"/>
      <c r="LSG28" s="85"/>
      <c r="LSH28" s="85"/>
      <c r="LSI28" s="85"/>
      <c r="LSJ28" s="85"/>
      <c r="LSK28" s="85"/>
      <c r="LSL28" s="85"/>
      <c r="LSM28" s="85"/>
      <c r="LSN28" s="85"/>
      <c r="LSO28" s="85"/>
      <c r="LSP28" s="85"/>
      <c r="LSQ28" s="85"/>
      <c r="LSR28" s="85"/>
      <c r="LSS28" s="85"/>
      <c r="LST28" s="85"/>
      <c r="LSU28" s="85"/>
      <c r="LSV28" s="85"/>
      <c r="LSW28" s="85"/>
      <c r="LSX28" s="85"/>
      <c r="LSY28" s="85"/>
      <c r="LSZ28" s="85"/>
      <c r="LTA28" s="85"/>
      <c r="LTB28" s="85"/>
      <c r="LTC28" s="85"/>
      <c r="LTD28" s="85"/>
      <c r="LTE28" s="85"/>
      <c r="LTF28" s="85"/>
      <c r="LTG28" s="85"/>
      <c r="LTH28" s="85"/>
      <c r="LTI28" s="85"/>
      <c r="LTJ28" s="85"/>
      <c r="LTK28" s="85"/>
      <c r="LTL28" s="85"/>
      <c r="LTM28" s="85"/>
      <c r="LTN28" s="85"/>
      <c r="LTO28" s="85"/>
      <c r="LTP28" s="85"/>
      <c r="LTQ28" s="85"/>
      <c r="LTR28" s="85"/>
      <c r="LTS28" s="85"/>
      <c r="LTT28" s="85"/>
      <c r="LTU28" s="85"/>
      <c r="LTV28" s="85"/>
      <c r="LTW28" s="85"/>
      <c r="LTX28" s="85"/>
      <c r="LTY28" s="85"/>
      <c r="LTZ28" s="85"/>
      <c r="LUA28" s="85"/>
      <c r="LUB28" s="85"/>
      <c r="LUC28" s="85"/>
      <c r="LUD28" s="85"/>
      <c r="LUE28" s="85"/>
      <c r="LUF28" s="85"/>
      <c r="LUG28" s="85"/>
      <c r="LUH28" s="85"/>
      <c r="LUI28" s="85"/>
      <c r="LUJ28" s="85"/>
      <c r="LUK28" s="85"/>
      <c r="LUL28" s="85"/>
      <c r="LUM28" s="85"/>
      <c r="LUN28" s="85"/>
      <c r="LUO28" s="85"/>
      <c r="LUP28" s="85"/>
      <c r="LUQ28" s="85"/>
      <c r="LUR28" s="85"/>
      <c r="LUS28" s="85"/>
      <c r="LUT28" s="85"/>
      <c r="LUU28" s="85"/>
      <c r="LUV28" s="85"/>
      <c r="LUW28" s="85"/>
      <c r="LUX28" s="85"/>
      <c r="LUY28" s="85"/>
      <c r="LUZ28" s="85"/>
      <c r="LVA28" s="85"/>
      <c r="LVB28" s="85"/>
      <c r="LVC28" s="85"/>
      <c r="LVD28" s="85"/>
      <c r="LVE28" s="85"/>
      <c r="LVF28" s="85"/>
      <c r="LVG28" s="85"/>
      <c r="LVH28" s="85"/>
      <c r="LVI28" s="85"/>
      <c r="LVJ28" s="85"/>
      <c r="LVK28" s="85"/>
      <c r="LVL28" s="85"/>
      <c r="LVM28" s="85"/>
      <c r="LVN28" s="85"/>
      <c r="LVO28" s="85"/>
      <c r="LVP28" s="85"/>
      <c r="LVQ28" s="85"/>
      <c r="LVR28" s="85"/>
      <c r="LVS28" s="85"/>
      <c r="LVT28" s="85"/>
      <c r="LVU28" s="85"/>
      <c r="LVV28" s="85"/>
      <c r="LVW28" s="85"/>
      <c r="LVX28" s="85"/>
      <c r="LVY28" s="85"/>
      <c r="LVZ28" s="85"/>
      <c r="LWA28" s="85"/>
      <c r="LWB28" s="85"/>
      <c r="LWC28" s="85"/>
      <c r="LWD28" s="85"/>
      <c r="LWE28" s="85"/>
      <c r="LWF28" s="85"/>
      <c r="LWG28" s="85"/>
      <c r="LWH28" s="85"/>
      <c r="LWI28" s="85"/>
      <c r="LWJ28" s="85"/>
      <c r="LWK28" s="85"/>
      <c r="LWL28" s="85"/>
      <c r="LWM28" s="85"/>
      <c r="LWN28" s="85"/>
      <c r="LWO28" s="85"/>
      <c r="LWP28" s="85"/>
      <c r="LWQ28" s="85"/>
      <c r="LWR28" s="85"/>
      <c r="LWS28" s="85"/>
      <c r="LWT28" s="85"/>
      <c r="LWU28" s="85"/>
      <c r="LWV28" s="85"/>
      <c r="LWW28" s="85"/>
      <c r="LWX28" s="85"/>
      <c r="LWY28" s="85"/>
      <c r="LWZ28" s="85"/>
      <c r="LXA28" s="85"/>
      <c r="LXB28" s="85"/>
      <c r="LXC28" s="85"/>
      <c r="LXD28" s="85"/>
      <c r="LXE28" s="85"/>
      <c r="LXF28" s="85"/>
      <c r="LXG28" s="85"/>
      <c r="LXH28" s="85"/>
      <c r="LXI28" s="85"/>
      <c r="LXJ28" s="85"/>
      <c r="LXK28" s="85"/>
      <c r="LXL28" s="85"/>
      <c r="LXM28" s="85"/>
      <c r="LXN28" s="85"/>
      <c r="LXO28" s="85"/>
      <c r="LXP28" s="85"/>
      <c r="LXQ28" s="85"/>
      <c r="LXR28" s="85"/>
      <c r="LXS28" s="85"/>
      <c r="LXT28" s="85"/>
      <c r="LXU28" s="85"/>
      <c r="LXV28" s="85"/>
      <c r="LXW28" s="85"/>
      <c r="LXX28" s="85"/>
      <c r="LXY28" s="85"/>
      <c r="LXZ28" s="85"/>
      <c r="LYA28" s="85"/>
      <c r="LYB28" s="85"/>
      <c r="LYC28" s="85"/>
      <c r="LYD28" s="85"/>
      <c r="LYE28" s="85"/>
      <c r="LYF28" s="85"/>
      <c r="LYG28" s="85"/>
      <c r="LYH28" s="85"/>
      <c r="LYI28" s="85"/>
      <c r="LYJ28" s="85"/>
      <c r="LYK28" s="85"/>
      <c r="LYL28" s="85"/>
      <c r="LYM28" s="85"/>
      <c r="LYN28" s="85"/>
      <c r="LYO28" s="85"/>
      <c r="LYP28" s="85"/>
      <c r="LYQ28" s="85"/>
      <c r="LYR28" s="85"/>
      <c r="LYS28" s="85"/>
      <c r="LYT28" s="85"/>
      <c r="LYU28" s="85"/>
      <c r="LYV28" s="85"/>
      <c r="LYW28" s="85"/>
      <c r="LYX28" s="85"/>
      <c r="LYY28" s="85"/>
      <c r="LYZ28" s="85"/>
      <c r="LZA28" s="85"/>
      <c r="LZB28" s="85"/>
      <c r="LZC28" s="85"/>
      <c r="LZD28" s="85"/>
      <c r="LZE28" s="85"/>
      <c r="LZF28" s="85"/>
      <c r="LZG28" s="85"/>
      <c r="LZH28" s="85"/>
      <c r="LZI28" s="85"/>
      <c r="LZJ28" s="85"/>
      <c r="LZK28" s="85"/>
      <c r="LZL28" s="85"/>
      <c r="LZM28" s="85"/>
      <c r="LZN28" s="85"/>
      <c r="LZO28" s="85"/>
      <c r="LZP28" s="85"/>
      <c r="LZQ28" s="85"/>
      <c r="LZR28" s="85"/>
      <c r="LZS28" s="85"/>
      <c r="LZT28" s="85"/>
      <c r="LZU28" s="85"/>
      <c r="LZV28" s="85"/>
      <c r="LZW28" s="85"/>
      <c r="LZX28" s="85"/>
      <c r="LZY28" s="85"/>
      <c r="LZZ28" s="85"/>
      <c r="MAA28" s="85"/>
      <c r="MAB28" s="85"/>
      <c r="MAC28" s="85"/>
      <c r="MAD28" s="85"/>
      <c r="MAE28" s="85"/>
      <c r="MAF28" s="85"/>
      <c r="MAG28" s="85"/>
      <c r="MAH28" s="85"/>
      <c r="MAI28" s="85"/>
      <c r="MAJ28" s="85"/>
      <c r="MAK28" s="85"/>
      <c r="MAL28" s="85"/>
      <c r="MAM28" s="85"/>
      <c r="MAN28" s="85"/>
      <c r="MAO28" s="85"/>
      <c r="MAP28" s="85"/>
      <c r="MAQ28" s="85"/>
      <c r="MAR28" s="85"/>
      <c r="MAS28" s="85"/>
      <c r="MAT28" s="85"/>
      <c r="MAU28" s="85"/>
      <c r="MAV28" s="85"/>
      <c r="MAW28" s="85"/>
      <c r="MAX28" s="85"/>
      <c r="MAY28" s="85"/>
      <c r="MAZ28" s="85"/>
      <c r="MBA28" s="85"/>
      <c r="MBB28" s="85"/>
      <c r="MBC28" s="85"/>
      <c r="MBD28" s="85"/>
      <c r="MBE28" s="85"/>
      <c r="MBF28" s="85"/>
      <c r="MBG28" s="85"/>
      <c r="MBH28" s="85"/>
      <c r="MBI28" s="85"/>
      <c r="MBJ28" s="85"/>
      <c r="MBK28" s="85"/>
      <c r="MBL28" s="85"/>
      <c r="MBM28" s="85"/>
      <c r="MBN28" s="85"/>
      <c r="MBO28" s="85"/>
      <c r="MBP28" s="85"/>
      <c r="MBQ28" s="85"/>
      <c r="MBR28" s="85"/>
      <c r="MBS28" s="85"/>
      <c r="MBT28" s="85"/>
      <c r="MBU28" s="85"/>
      <c r="MBV28" s="85"/>
      <c r="MBW28" s="85"/>
      <c r="MBX28" s="85"/>
      <c r="MBY28" s="85"/>
      <c r="MBZ28" s="85"/>
      <c r="MCA28" s="85"/>
      <c r="MCB28" s="85"/>
      <c r="MCC28" s="85"/>
      <c r="MCD28" s="85"/>
      <c r="MCE28" s="85"/>
      <c r="MCF28" s="85"/>
      <c r="MCG28" s="85"/>
      <c r="MCH28" s="85"/>
      <c r="MCI28" s="85"/>
      <c r="MCJ28" s="85"/>
      <c r="MCK28" s="85"/>
      <c r="MCL28" s="85"/>
      <c r="MCM28" s="85"/>
      <c r="MCN28" s="85"/>
      <c r="MCO28" s="85"/>
      <c r="MCP28" s="85"/>
      <c r="MCQ28" s="85"/>
      <c r="MCR28" s="85"/>
      <c r="MCS28" s="85"/>
      <c r="MCT28" s="85"/>
      <c r="MCU28" s="85"/>
      <c r="MCV28" s="85"/>
      <c r="MCW28" s="85"/>
      <c r="MCX28" s="85"/>
      <c r="MCY28" s="85"/>
      <c r="MCZ28" s="85"/>
      <c r="MDA28" s="85"/>
      <c r="MDB28" s="85"/>
      <c r="MDC28" s="85"/>
      <c r="MDD28" s="85"/>
      <c r="MDE28" s="85"/>
      <c r="MDF28" s="85"/>
      <c r="MDG28" s="85"/>
      <c r="MDH28" s="85"/>
      <c r="MDI28" s="85"/>
      <c r="MDJ28" s="85"/>
      <c r="MDK28" s="85"/>
      <c r="MDL28" s="85"/>
      <c r="MDM28" s="85"/>
      <c r="MDN28" s="85"/>
      <c r="MDO28" s="85"/>
      <c r="MDP28" s="85"/>
      <c r="MDQ28" s="85"/>
      <c r="MDR28" s="85"/>
      <c r="MDS28" s="85"/>
      <c r="MDT28" s="85"/>
      <c r="MDU28" s="85"/>
      <c r="MDV28" s="85"/>
      <c r="MDW28" s="85"/>
      <c r="MDX28" s="85"/>
      <c r="MDY28" s="85"/>
      <c r="MDZ28" s="85"/>
      <c r="MEA28" s="85"/>
      <c r="MEB28" s="85"/>
      <c r="MEC28" s="85"/>
      <c r="MED28" s="85"/>
      <c r="MEE28" s="85"/>
      <c r="MEF28" s="85"/>
      <c r="MEG28" s="85"/>
      <c r="MEH28" s="85"/>
      <c r="MEI28" s="85"/>
      <c r="MEJ28" s="85"/>
      <c r="MEK28" s="85"/>
      <c r="MEL28" s="85"/>
      <c r="MEM28" s="85"/>
      <c r="MEN28" s="85"/>
      <c r="MEO28" s="85"/>
      <c r="MEP28" s="85"/>
      <c r="MEQ28" s="85"/>
      <c r="MER28" s="85"/>
      <c r="MES28" s="85"/>
      <c r="MET28" s="85"/>
      <c r="MEU28" s="85"/>
      <c r="MEV28" s="85"/>
      <c r="MEW28" s="85"/>
      <c r="MEX28" s="85"/>
      <c r="MEY28" s="85"/>
      <c r="MEZ28" s="85"/>
      <c r="MFA28" s="85"/>
      <c r="MFB28" s="85"/>
      <c r="MFC28" s="85"/>
      <c r="MFD28" s="85"/>
      <c r="MFE28" s="85"/>
      <c r="MFF28" s="85"/>
      <c r="MFG28" s="85"/>
      <c r="MFH28" s="85"/>
      <c r="MFI28" s="85"/>
      <c r="MFJ28" s="85"/>
      <c r="MFK28" s="85"/>
      <c r="MFL28" s="85"/>
      <c r="MFM28" s="85"/>
      <c r="MFN28" s="85"/>
      <c r="MFO28" s="85"/>
      <c r="MFP28" s="85"/>
      <c r="MFQ28" s="85"/>
      <c r="MFR28" s="85"/>
      <c r="MFS28" s="85"/>
      <c r="MFT28" s="85"/>
      <c r="MFU28" s="85"/>
      <c r="MFV28" s="85"/>
      <c r="MFW28" s="85"/>
      <c r="MFX28" s="85"/>
      <c r="MFY28" s="85"/>
      <c r="MFZ28" s="85"/>
      <c r="MGA28" s="85"/>
      <c r="MGB28" s="85"/>
      <c r="MGC28" s="85"/>
      <c r="MGD28" s="85"/>
      <c r="MGE28" s="85"/>
      <c r="MGF28" s="85"/>
      <c r="MGG28" s="85"/>
      <c r="MGH28" s="85"/>
      <c r="MGI28" s="85"/>
      <c r="MGJ28" s="85"/>
      <c r="MGK28" s="85"/>
      <c r="MGL28" s="85"/>
      <c r="MGM28" s="85"/>
      <c r="MGN28" s="85"/>
      <c r="MGO28" s="85"/>
      <c r="MGP28" s="85"/>
      <c r="MGQ28" s="85"/>
      <c r="MGR28" s="85"/>
      <c r="MGS28" s="85"/>
      <c r="MGT28" s="85"/>
      <c r="MGU28" s="85"/>
      <c r="MGV28" s="85"/>
      <c r="MGW28" s="85"/>
      <c r="MGX28" s="85"/>
      <c r="MGY28" s="85"/>
      <c r="MGZ28" s="85"/>
      <c r="MHA28" s="85"/>
      <c r="MHB28" s="85"/>
      <c r="MHC28" s="85"/>
      <c r="MHD28" s="85"/>
      <c r="MHE28" s="85"/>
      <c r="MHF28" s="85"/>
      <c r="MHG28" s="85"/>
      <c r="MHH28" s="85"/>
      <c r="MHI28" s="85"/>
      <c r="MHJ28" s="85"/>
      <c r="MHK28" s="85"/>
      <c r="MHL28" s="85"/>
      <c r="MHM28" s="85"/>
      <c r="MHN28" s="85"/>
      <c r="MHO28" s="85"/>
      <c r="MHP28" s="85"/>
      <c r="MHQ28" s="85"/>
      <c r="MHR28" s="85"/>
      <c r="MHS28" s="85"/>
      <c r="MHT28" s="85"/>
      <c r="MHU28" s="85"/>
      <c r="MHV28" s="85"/>
      <c r="MHW28" s="85"/>
      <c r="MHX28" s="85"/>
      <c r="MHY28" s="85"/>
      <c r="MHZ28" s="85"/>
      <c r="MIA28" s="85"/>
      <c r="MIB28" s="85"/>
      <c r="MIC28" s="85"/>
      <c r="MID28" s="85"/>
      <c r="MIE28" s="85"/>
      <c r="MIF28" s="85"/>
      <c r="MIG28" s="85"/>
      <c r="MIH28" s="85"/>
      <c r="MII28" s="85"/>
      <c r="MIJ28" s="85"/>
      <c r="MIK28" s="85"/>
      <c r="MIL28" s="85"/>
      <c r="MIM28" s="85"/>
      <c r="MIN28" s="85"/>
      <c r="MIO28" s="85"/>
      <c r="MIP28" s="85"/>
      <c r="MIQ28" s="85"/>
      <c r="MIR28" s="85"/>
      <c r="MIS28" s="85"/>
      <c r="MIT28" s="85"/>
      <c r="MIU28" s="85"/>
      <c r="MIV28" s="85"/>
      <c r="MIW28" s="85"/>
      <c r="MIX28" s="85"/>
      <c r="MIY28" s="85"/>
      <c r="MIZ28" s="85"/>
      <c r="MJA28" s="85"/>
      <c r="MJB28" s="85"/>
      <c r="MJC28" s="85"/>
      <c r="MJD28" s="85"/>
      <c r="MJE28" s="85"/>
      <c r="MJF28" s="85"/>
      <c r="MJG28" s="85"/>
      <c r="MJH28" s="85"/>
      <c r="MJI28" s="85"/>
      <c r="MJJ28" s="85"/>
      <c r="MJK28" s="85"/>
      <c r="MJL28" s="85"/>
      <c r="MJM28" s="85"/>
      <c r="MJN28" s="85"/>
      <c r="MJO28" s="85"/>
      <c r="MJP28" s="85"/>
      <c r="MJQ28" s="85"/>
      <c r="MJR28" s="85"/>
      <c r="MJS28" s="85"/>
      <c r="MJT28" s="85"/>
      <c r="MJU28" s="85"/>
      <c r="MJV28" s="85"/>
      <c r="MJW28" s="85"/>
      <c r="MJX28" s="85"/>
      <c r="MJY28" s="85"/>
      <c r="MJZ28" s="85"/>
      <c r="MKA28" s="85"/>
      <c r="MKB28" s="85"/>
      <c r="MKC28" s="85"/>
      <c r="MKD28" s="85"/>
      <c r="MKE28" s="85"/>
      <c r="MKF28" s="85"/>
      <c r="MKG28" s="85"/>
      <c r="MKH28" s="85"/>
      <c r="MKI28" s="85"/>
      <c r="MKJ28" s="85"/>
      <c r="MKK28" s="85"/>
      <c r="MKL28" s="85"/>
      <c r="MKM28" s="85"/>
      <c r="MKN28" s="85"/>
      <c r="MKO28" s="85"/>
      <c r="MKP28" s="85"/>
      <c r="MKQ28" s="85"/>
      <c r="MKR28" s="85"/>
      <c r="MKS28" s="85"/>
      <c r="MKT28" s="85"/>
      <c r="MKU28" s="85"/>
      <c r="MKV28" s="85"/>
      <c r="MKW28" s="85"/>
      <c r="MKX28" s="85"/>
      <c r="MKY28" s="85"/>
      <c r="MKZ28" s="85"/>
      <c r="MLA28" s="85"/>
      <c r="MLB28" s="85"/>
      <c r="MLC28" s="85"/>
      <c r="MLD28" s="85"/>
      <c r="MLE28" s="85"/>
      <c r="MLF28" s="85"/>
      <c r="MLG28" s="85"/>
      <c r="MLH28" s="85"/>
      <c r="MLI28" s="85"/>
      <c r="MLJ28" s="85"/>
      <c r="MLK28" s="85"/>
      <c r="MLL28" s="85"/>
      <c r="MLM28" s="85"/>
      <c r="MLN28" s="85"/>
      <c r="MLO28" s="85"/>
      <c r="MLP28" s="85"/>
      <c r="MLQ28" s="85"/>
      <c r="MLR28" s="85"/>
      <c r="MLS28" s="85"/>
      <c r="MLT28" s="85"/>
      <c r="MLU28" s="85"/>
      <c r="MLV28" s="85"/>
      <c r="MLW28" s="85"/>
      <c r="MLX28" s="85"/>
      <c r="MLY28" s="85"/>
      <c r="MLZ28" s="85"/>
      <c r="MMA28" s="85"/>
      <c r="MMB28" s="85"/>
      <c r="MMC28" s="85"/>
      <c r="MMD28" s="85"/>
      <c r="MME28" s="85"/>
      <c r="MMF28" s="85"/>
      <c r="MMG28" s="85"/>
      <c r="MMH28" s="85"/>
      <c r="MMI28" s="85"/>
      <c r="MMJ28" s="85"/>
      <c r="MMK28" s="85"/>
      <c r="MML28" s="85"/>
      <c r="MMM28" s="85"/>
      <c r="MMN28" s="85"/>
      <c r="MMO28" s="85"/>
      <c r="MMP28" s="85"/>
      <c r="MMQ28" s="85"/>
      <c r="MMR28" s="85"/>
      <c r="MMS28" s="85"/>
      <c r="MMT28" s="85"/>
      <c r="MMU28" s="85"/>
      <c r="MMV28" s="85"/>
      <c r="MMW28" s="85"/>
      <c r="MMX28" s="85"/>
      <c r="MMY28" s="85"/>
      <c r="MMZ28" s="85"/>
      <c r="MNA28" s="85"/>
      <c r="MNB28" s="85"/>
      <c r="MNC28" s="85"/>
      <c r="MND28" s="85"/>
      <c r="MNE28" s="85"/>
      <c r="MNF28" s="85"/>
      <c r="MNG28" s="85"/>
      <c r="MNH28" s="85"/>
      <c r="MNI28" s="85"/>
      <c r="MNJ28" s="85"/>
      <c r="MNK28" s="85"/>
      <c r="MNL28" s="85"/>
      <c r="MNM28" s="85"/>
      <c r="MNN28" s="85"/>
      <c r="MNO28" s="85"/>
      <c r="MNP28" s="85"/>
      <c r="MNQ28" s="85"/>
      <c r="MNR28" s="85"/>
      <c r="MNS28" s="85"/>
      <c r="MNT28" s="85"/>
      <c r="MNU28" s="85"/>
      <c r="MNV28" s="85"/>
      <c r="MNW28" s="85"/>
      <c r="MNX28" s="85"/>
      <c r="MNY28" s="85"/>
      <c r="MNZ28" s="85"/>
      <c r="MOA28" s="85"/>
      <c r="MOB28" s="85"/>
      <c r="MOC28" s="85"/>
      <c r="MOD28" s="85"/>
      <c r="MOE28" s="85"/>
      <c r="MOF28" s="85"/>
      <c r="MOG28" s="85"/>
      <c r="MOH28" s="85"/>
      <c r="MOI28" s="85"/>
      <c r="MOJ28" s="85"/>
      <c r="MOK28" s="85"/>
      <c r="MOL28" s="85"/>
      <c r="MOM28" s="85"/>
      <c r="MON28" s="85"/>
      <c r="MOO28" s="85"/>
      <c r="MOP28" s="85"/>
      <c r="MOQ28" s="85"/>
      <c r="MOR28" s="85"/>
      <c r="MOS28" s="85"/>
      <c r="MOT28" s="85"/>
      <c r="MOU28" s="85"/>
      <c r="MOV28" s="85"/>
      <c r="MOW28" s="85"/>
      <c r="MOX28" s="85"/>
      <c r="MOY28" s="85"/>
      <c r="MOZ28" s="85"/>
      <c r="MPA28" s="85"/>
      <c r="MPB28" s="85"/>
      <c r="MPC28" s="85"/>
      <c r="MPD28" s="85"/>
      <c r="MPE28" s="85"/>
      <c r="MPF28" s="85"/>
      <c r="MPG28" s="85"/>
      <c r="MPH28" s="85"/>
      <c r="MPI28" s="85"/>
      <c r="MPJ28" s="85"/>
      <c r="MPK28" s="85"/>
      <c r="MPL28" s="85"/>
      <c r="MPM28" s="85"/>
      <c r="MPN28" s="85"/>
      <c r="MPO28" s="85"/>
      <c r="MPP28" s="85"/>
      <c r="MPQ28" s="85"/>
      <c r="MPR28" s="85"/>
      <c r="MPS28" s="85"/>
      <c r="MPT28" s="85"/>
      <c r="MPU28" s="85"/>
      <c r="MPV28" s="85"/>
      <c r="MPW28" s="85"/>
      <c r="MPX28" s="85"/>
      <c r="MPY28" s="85"/>
      <c r="MPZ28" s="85"/>
      <c r="MQA28" s="85"/>
      <c r="MQB28" s="85"/>
      <c r="MQC28" s="85"/>
      <c r="MQD28" s="85"/>
      <c r="MQE28" s="85"/>
      <c r="MQF28" s="85"/>
      <c r="MQG28" s="85"/>
      <c r="MQH28" s="85"/>
      <c r="MQI28" s="85"/>
      <c r="MQJ28" s="85"/>
      <c r="MQK28" s="85"/>
      <c r="MQL28" s="85"/>
      <c r="MQM28" s="85"/>
      <c r="MQN28" s="85"/>
      <c r="MQO28" s="85"/>
      <c r="MQP28" s="85"/>
      <c r="MQQ28" s="85"/>
      <c r="MQR28" s="85"/>
      <c r="MQS28" s="85"/>
      <c r="MQT28" s="85"/>
      <c r="MQU28" s="85"/>
      <c r="MQV28" s="85"/>
      <c r="MQW28" s="85"/>
      <c r="MQX28" s="85"/>
      <c r="MQY28" s="85"/>
      <c r="MQZ28" s="85"/>
      <c r="MRA28" s="85"/>
      <c r="MRB28" s="85"/>
      <c r="MRC28" s="85"/>
      <c r="MRD28" s="85"/>
      <c r="MRE28" s="85"/>
      <c r="MRF28" s="85"/>
      <c r="MRG28" s="85"/>
      <c r="MRH28" s="85"/>
      <c r="MRI28" s="85"/>
      <c r="MRJ28" s="85"/>
      <c r="MRK28" s="85"/>
      <c r="MRL28" s="85"/>
      <c r="MRM28" s="85"/>
      <c r="MRN28" s="85"/>
      <c r="MRO28" s="85"/>
      <c r="MRP28" s="85"/>
      <c r="MRQ28" s="85"/>
      <c r="MRR28" s="85"/>
      <c r="MRS28" s="85"/>
      <c r="MRT28" s="85"/>
      <c r="MRU28" s="85"/>
      <c r="MRV28" s="85"/>
      <c r="MRW28" s="85"/>
      <c r="MRX28" s="85"/>
      <c r="MRY28" s="85"/>
      <c r="MRZ28" s="85"/>
      <c r="MSA28" s="85"/>
      <c r="MSB28" s="85"/>
      <c r="MSC28" s="85"/>
      <c r="MSD28" s="85"/>
      <c r="MSE28" s="85"/>
      <c r="MSF28" s="85"/>
      <c r="MSG28" s="85"/>
      <c r="MSH28" s="85"/>
      <c r="MSI28" s="85"/>
      <c r="MSJ28" s="85"/>
      <c r="MSK28" s="85"/>
      <c r="MSL28" s="85"/>
      <c r="MSM28" s="85"/>
      <c r="MSN28" s="85"/>
      <c r="MSO28" s="85"/>
      <c r="MSP28" s="85"/>
      <c r="MSQ28" s="85"/>
      <c r="MSR28" s="85"/>
      <c r="MSS28" s="85"/>
      <c r="MST28" s="85"/>
      <c r="MSU28" s="85"/>
      <c r="MSV28" s="85"/>
      <c r="MSW28" s="85"/>
      <c r="MSX28" s="85"/>
      <c r="MSY28" s="85"/>
      <c r="MSZ28" s="85"/>
      <c r="MTA28" s="85"/>
      <c r="MTB28" s="85"/>
      <c r="MTC28" s="85"/>
      <c r="MTD28" s="85"/>
      <c r="MTE28" s="85"/>
      <c r="MTF28" s="85"/>
      <c r="MTG28" s="85"/>
      <c r="MTH28" s="85"/>
      <c r="MTI28" s="85"/>
      <c r="MTJ28" s="85"/>
      <c r="MTK28" s="85"/>
      <c r="MTL28" s="85"/>
      <c r="MTM28" s="85"/>
      <c r="MTN28" s="85"/>
      <c r="MTO28" s="85"/>
      <c r="MTP28" s="85"/>
      <c r="MTQ28" s="85"/>
      <c r="MTR28" s="85"/>
      <c r="MTS28" s="85"/>
      <c r="MTT28" s="85"/>
      <c r="MTU28" s="85"/>
      <c r="MTV28" s="85"/>
      <c r="MTW28" s="85"/>
      <c r="MTX28" s="85"/>
      <c r="MTY28" s="85"/>
      <c r="MTZ28" s="85"/>
      <c r="MUA28" s="85"/>
      <c r="MUB28" s="85"/>
      <c r="MUC28" s="85"/>
      <c r="MUD28" s="85"/>
      <c r="MUE28" s="85"/>
      <c r="MUF28" s="85"/>
      <c r="MUG28" s="85"/>
      <c r="MUH28" s="85"/>
      <c r="MUI28" s="85"/>
      <c r="MUJ28" s="85"/>
      <c r="MUK28" s="85"/>
      <c r="MUL28" s="85"/>
      <c r="MUM28" s="85"/>
      <c r="MUN28" s="85"/>
      <c r="MUO28" s="85"/>
      <c r="MUP28" s="85"/>
      <c r="MUQ28" s="85"/>
      <c r="MUR28" s="85"/>
      <c r="MUS28" s="85"/>
      <c r="MUT28" s="85"/>
      <c r="MUU28" s="85"/>
      <c r="MUV28" s="85"/>
      <c r="MUW28" s="85"/>
      <c r="MUX28" s="85"/>
      <c r="MUY28" s="85"/>
      <c r="MUZ28" s="85"/>
      <c r="MVA28" s="85"/>
      <c r="MVB28" s="85"/>
      <c r="MVC28" s="85"/>
      <c r="MVD28" s="85"/>
      <c r="MVE28" s="85"/>
      <c r="MVF28" s="85"/>
      <c r="MVG28" s="85"/>
      <c r="MVH28" s="85"/>
      <c r="MVI28" s="85"/>
      <c r="MVJ28" s="85"/>
      <c r="MVK28" s="85"/>
      <c r="MVL28" s="85"/>
      <c r="MVM28" s="85"/>
      <c r="MVN28" s="85"/>
      <c r="MVO28" s="85"/>
      <c r="MVP28" s="85"/>
      <c r="MVQ28" s="85"/>
      <c r="MVR28" s="85"/>
      <c r="MVS28" s="85"/>
      <c r="MVT28" s="85"/>
      <c r="MVU28" s="85"/>
      <c r="MVV28" s="85"/>
      <c r="MVW28" s="85"/>
      <c r="MVX28" s="85"/>
      <c r="MVY28" s="85"/>
      <c r="MVZ28" s="85"/>
      <c r="MWA28" s="85"/>
      <c r="MWB28" s="85"/>
      <c r="MWC28" s="85"/>
      <c r="MWD28" s="85"/>
      <c r="MWE28" s="85"/>
      <c r="MWF28" s="85"/>
      <c r="MWG28" s="85"/>
      <c r="MWH28" s="85"/>
      <c r="MWI28" s="85"/>
      <c r="MWJ28" s="85"/>
      <c r="MWK28" s="85"/>
      <c r="MWL28" s="85"/>
      <c r="MWM28" s="85"/>
      <c r="MWN28" s="85"/>
      <c r="MWO28" s="85"/>
      <c r="MWP28" s="85"/>
      <c r="MWQ28" s="85"/>
      <c r="MWR28" s="85"/>
      <c r="MWS28" s="85"/>
      <c r="MWT28" s="85"/>
      <c r="MWU28" s="85"/>
      <c r="MWV28" s="85"/>
      <c r="MWW28" s="85"/>
      <c r="MWX28" s="85"/>
      <c r="MWY28" s="85"/>
      <c r="MWZ28" s="85"/>
      <c r="MXA28" s="85"/>
      <c r="MXB28" s="85"/>
      <c r="MXC28" s="85"/>
      <c r="MXD28" s="85"/>
      <c r="MXE28" s="85"/>
      <c r="MXF28" s="85"/>
      <c r="MXG28" s="85"/>
      <c r="MXH28" s="85"/>
      <c r="MXI28" s="85"/>
      <c r="MXJ28" s="85"/>
      <c r="MXK28" s="85"/>
      <c r="MXL28" s="85"/>
      <c r="MXM28" s="85"/>
      <c r="MXN28" s="85"/>
      <c r="MXO28" s="85"/>
      <c r="MXP28" s="85"/>
      <c r="MXQ28" s="85"/>
      <c r="MXR28" s="85"/>
      <c r="MXS28" s="85"/>
      <c r="MXT28" s="85"/>
      <c r="MXU28" s="85"/>
      <c r="MXV28" s="85"/>
      <c r="MXW28" s="85"/>
      <c r="MXX28" s="85"/>
      <c r="MXY28" s="85"/>
      <c r="MXZ28" s="85"/>
      <c r="MYA28" s="85"/>
      <c r="MYB28" s="85"/>
      <c r="MYC28" s="85"/>
      <c r="MYD28" s="85"/>
      <c r="MYE28" s="85"/>
      <c r="MYF28" s="85"/>
      <c r="MYG28" s="85"/>
      <c r="MYH28" s="85"/>
      <c r="MYI28" s="85"/>
      <c r="MYJ28" s="85"/>
      <c r="MYK28" s="85"/>
      <c r="MYL28" s="85"/>
      <c r="MYM28" s="85"/>
      <c r="MYN28" s="85"/>
      <c r="MYO28" s="85"/>
      <c r="MYP28" s="85"/>
      <c r="MYQ28" s="85"/>
      <c r="MYR28" s="85"/>
      <c r="MYS28" s="85"/>
      <c r="MYT28" s="85"/>
      <c r="MYU28" s="85"/>
      <c r="MYV28" s="85"/>
      <c r="MYW28" s="85"/>
      <c r="MYX28" s="85"/>
      <c r="MYY28" s="85"/>
      <c r="MYZ28" s="85"/>
      <c r="MZA28" s="85"/>
      <c r="MZB28" s="85"/>
      <c r="MZC28" s="85"/>
      <c r="MZD28" s="85"/>
      <c r="MZE28" s="85"/>
      <c r="MZF28" s="85"/>
      <c r="MZG28" s="85"/>
      <c r="MZH28" s="85"/>
      <c r="MZI28" s="85"/>
      <c r="MZJ28" s="85"/>
      <c r="MZK28" s="85"/>
      <c r="MZL28" s="85"/>
      <c r="MZM28" s="85"/>
      <c r="MZN28" s="85"/>
      <c r="MZO28" s="85"/>
      <c r="MZP28" s="85"/>
      <c r="MZQ28" s="85"/>
      <c r="MZR28" s="85"/>
      <c r="MZS28" s="85"/>
      <c r="MZT28" s="85"/>
      <c r="MZU28" s="85"/>
      <c r="MZV28" s="85"/>
      <c r="MZW28" s="85"/>
      <c r="MZX28" s="85"/>
      <c r="MZY28" s="85"/>
      <c r="MZZ28" s="85"/>
      <c r="NAA28" s="85"/>
      <c r="NAB28" s="85"/>
      <c r="NAC28" s="85"/>
      <c r="NAD28" s="85"/>
      <c r="NAE28" s="85"/>
      <c r="NAF28" s="85"/>
      <c r="NAG28" s="85"/>
      <c r="NAH28" s="85"/>
      <c r="NAI28" s="85"/>
      <c r="NAJ28" s="85"/>
      <c r="NAK28" s="85"/>
      <c r="NAL28" s="85"/>
      <c r="NAM28" s="85"/>
      <c r="NAN28" s="85"/>
      <c r="NAO28" s="85"/>
      <c r="NAP28" s="85"/>
      <c r="NAQ28" s="85"/>
      <c r="NAR28" s="85"/>
      <c r="NAS28" s="85"/>
      <c r="NAT28" s="85"/>
      <c r="NAU28" s="85"/>
      <c r="NAV28" s="85"/>
      <c r="NAW28" s="85"/>
      <c r="NAX28" s="85"/>
      <c r="NAY28" s="85"/>
      <c r="NAZ28" s="85"/>
      <c r="NBA28" s="85"/>
      <c r="NBB28" s="85"/>
      <c r="NBC28" s="85"/>
      <c r="NBD28" s="85"/>
      <c r="NBE28" s="85"/>
      <c r="NBF28" s="85"/>
      <c r="NBG28" s="85"/>
      <c r="NBH28" s="85"/>
      <c r="NBI28" s="85"/>
      <c r="NBJ28" s="85"/>
      <c r="NBK28" s="85"/>
      <c r="NBL28" s="85"/>
      <c r="NBM28" s="85"/>
      <c r="NBN28" s="85"/>
      <c r="NBO28" s="85"/>
      <c r="NBP28" s="85"/>
      <c r="NBQ28" s="85"/>
      <c r="NBR28" s="85"/>
      <c r="NBS28" s="85"/>
      <c r="NBT28" s="85"/>
      <c r="NBU28" s="85"/>
      <c r="NBV28" s="85"/>
      <c r="NBW28" s="85"/>
      <c r="NBX28" s="85"/>
      <c r="NBY28" s="85"/>
      <c r="NBZ28" s="85"/>
      <c r="NCA28" s="85"/>
      <c r="NCB28" s="85"/>
      <c r="NCC28" s="85"/>
      <c r="NCD28" s="85"/>
      <c r="NCE28" s="85"/>
      <c r="NCF28" s="85"/>
      <c r="NCG28" s="85"/>
      <c r="NCH28" s="85"/>
      <c r="NCI28" s="85"/>
      <c r="NCJ28" s="85"/>
      <c r="NCK28" s="85"/>
      <c r="NCL28" s="85"/>
      <c r="NCM28" s="85"/>
      <c r="NCN28" s="85"/>
      <c r="NCO28" s="85"/>
      <c r="NCP28" s="85"/>
      <c r="NCQ28" s="85"/>
      <c r="NCR28" s="85"/>
      <c r="NCS28" s="85"/>
      <c r="NCT28" s="85"/>
      <c r="NCU28" s="85"/>
      <c r="NCV28" s="85"/>
      <c r="NCW28" s="85"/>
      <c r="NCX28" s="85"/>
      <c r="NCY28" s="85"/>
      <c r="NCZ28" s="85"/>
      <c r="NDA28" s="85"/>
      <c r="NDB28" s="85"/>
      <c r="NDC28" s="85"/>
      <c r="NDD28" s="85"/>
      <c r="NDE28" s="85"/>
      <c r="NDF28" s="85"/>
      <c r="NDG28" s="85"/>
      <c r="NDH28" s="85"/>
      <c r="NDI28" s="85"/>
      <c r="NDJ28" s="85"/>
      <c r="NDK28" s="85"/>
      <c r="NDL28" s="85"/>
      <c r="NDM28" s="85"/>
      <c r="NDN28" s="85"/>
      <c r="NDO28" s="85"/>
      <c r="NDP28" s="85"/>
      <c r="NDQ28" s="85"/>
      <c r="NDR28" s="85"/>
      <c r="NDS28" s="85"/>
      <c r="NDT28" s="85"/>
      <c r="NDU28" s="85"/>
      <c r="NDV28" s="85"/>
      <c r="NDW28" s="85"/>
      <c r="NDX28" s="85"/>
      <c r="NDY28" s="85"/>
      <c r="NDZ28" s="85"/>
      <c r="NEA28" s="85"/>
      <c r="NEB28" s="85"/>
      <c r="NEC28" s="85"/>
      <c r="NED28" s="85"/>
      <c r="NEE28" s="85"/>
      <c r="NEF28" s="85"/>
      <c r="NEG28" s="85"/>
      <c r="NEH28" s="85"/>
      <c r="NEI28" s="85"/>
      <c r="NEJ28" s="85"/>
      <c r="NEK28" s="85"/>
      <c r="NEL28" s="85"/>
      <c r="NEM28" s="85"/>
      <c r="NEN28" s="85"/>
      <c r="NEO28" s="85"/>
      <c r="NEP28" s="85"/>
      <c r="NEQ28" s="85"/>
      <c r="NER28" s="85"/>
      <c r="NES28" s="85"/>
      <c r="NET28" s="85"/>
      <c r="NEU28" s="85"/>
      <c r="NEV28" s="85"/>
      <c r="NEW28" s="85"/>
      <c r="NEX28" s="85"/>
      <c r="NEY28" s="85"/>
      <c r="NEZ28" s="85"/>
      <c r="NFA28" s="85"/>
      <c r="NFB28" s="85"/>
      <c r="NFC28" s="85"/>
      <c r="NFD28" s="85"/>
      <c r="NFE28" s="85"/>
      <c r="NFF28" s="85"/>
      <c r="NFG28" s="85"/>
      <c r="NFH28" s="85"/>
      <c r="NFI28" s="85"/>
      <c r="NFJ28" s="85"/>
      <c r="NFK28" s="85"/>
      <c r="NFL28" s="85"/>
      <c r="NFM28" s="85"/>
      <c r="NFN28" s="85"/>
      <c r="NFO28" s="85"/>
      <c r="NFP28" s="85"/>
      <c r="NFQ28" s="85"/>
      <c r="NFR28" s="85"/>
      <c r="NFS28" s="85"/>
      <c r="NFT28" s="85"/>
      <c r="NFU28" s="85"/>
      <c r="NFV28" s="85"/>
      <c r="NFW28" s="85"/>
      <c r="NFX28" s="85"/>
      <c r="NFY28" s="85"/>
      <c r="NFZ28" s="85"/>
      <c r="NGA28" s="85"/>
      <c r="NGB28" s="85"/>
      <c r="NGC28" s="85"/>
      <c r="NGD28" s="85"/>
      <c r="NGE28" s="85"/>
      <c r="NGF28" s="85"/>
      <c r="NGG28" s="85"/>
      <c r="NGH28" s="85"/>
      <c r="NGI28" s="85"/>
      <c r="NGJ28" s="85"/>
      <c r="NGK28" s="85"/>
      <c r="NGL28" s="85"/>
      <c r="NGM28" s="85"/>
      <c r="NGN28" s="85"/>
      <c r="NGO28" s="85"/>
      <c r="NGP28" s="85"/>
      <c r="NGQ28" s="85"/>
      <c r="NGR28" s="85"/>
      <c r="NGS28" s="85"/>
      <c r="NGT28" s="85"/>
      <c r="NGU28" s="85"/>
      <c r="NGV28" s="85"/>
      <c r="NGW28" s="85"/>
      <c r="NGX28" s="85"/>
      <c r="NGY28" s="85"/>
      <c r="NGZ28" s="85"/>
      <c r="NHA28" s="85"/>
      <c r="NHB28" s="85"/>
      <c r="NHC28" s="85"/>
      <c r="NHD28" s="85"/>
      <c r="NHE28" s="85"/>
      <c r="NHF28" s="85"/>
      <c r="NHG28" s="85"/>
      <c r="NHH28" s="85"/>
      <c r="NHI28" s="85"/>
      <c r="NHJ28" s="85"/>
      <c r="NHK28" s="85"/>
      <c r="NHL28" s="85"/>
      <c r="NHM28" s="85"/>
      <c r="NHN28" s="85"/>
      <c r="NHO28" s="85"/>
      <c r="NHP28" s="85"/>
      <c r="NHQ28" s="85"/>
      <c r="NHR28" s="85"/>
      <c r="NHS28" s="85"/>
      <c r="NHT28" s="85"/>
      <c r="NHU28" s="85"/>
      <c r="NHV28" s="85"/>
      <c r="NHW28" s="85"/>
      <c r="NHX28" s="85"/>
      <c r="NHY28" s="85"/>
      <c r="NHZ28" s="85"/>
      <c r="NIA28" s="85"/>
      <c r="NIB28" s="85"/>
      <c r="NIC28" s="85"/>
      <c r="NID28" s="85"/>
      <c r="NIE28" s="85"/>
      <c r="NIF28" s="85"/>
      <c r="NIG28" s="85"/>
      <c r="NIH28" s="85"/>
      <c r="NII28" s="85"/>
      <c r="NIJ28" s="85"/>
      <c r="NIK28" s="85"/>
      <c r="NIL28" s="85"/>
      <c r="NIM28" s="85"/>
      <c r="NIN28" s="85"/>
      <c r="NIO28" s="85"/>
      <c r="NIP28" s="85"/>
      <c r="NIQ28" s="85"/>
      <c r="NIR28" s="85"/>
      <c r="NIS28" s="85"/>
      <c r="NIT28" s="85"/>
      <c r="NIU28" s="85"/>
      <c r="NIV28" s="85"/>
      <c r="NIW28" s="85"/>
      <c r="NIX28" s="85"/>
      <c r="NIY28" s="85"/>
      <c r="NIZ28" s="85"/>
      <c r="NJA28" s="85"/>
      <c r="NJB28" s="85"/>
      <c r="NJC28" s="85"/>
      <c r="NJD28" s="85"/>
      <c r="NJE28" s="85"/>
      <c r="NJF28" s="85"/>
      <c r="NJG28" s="85"/>
      <c r="NJH28" s="85"/>
      <c r="NJI28" s="85"/>
      <c r="NJJ28" s="85"/>
      <c r="NJK28" s="85"/>
      <c r="NJL28" s="85"/>
      <c r="NJM28" s="85"/>
      <c r="NJN28" s="85"/>
      <c r="NJO28" s="85"/>
      <c r="NJP28" s="85"/>
      <c r="NJQ28" s="85"/>
      <c r="NJR28" s="85"/>
      <c r="NJS28" s="85"/>
      <c r="NJT28" s="85"/>
      <c r="NJU28" s="85"/>
      <c r="NJV28" s="85"/>
      <c r="NJW28" s="85"/>
      <c r="NJX28" s="85"/>
      <c r="NJY28" s="85"/>
      <c r="NJZ28" s="85"/>
      <c r="NKA28" s="85"/>
      <c r="NKB28" s="85"/>
      <c r="NKC28" s="85"/>
      <c r="NKD28" s="85"/>
      <c r="NKE28" s="85"/>
      <c r="NKF28" s="85"/>
      <c r="NKG28" s="85"/>
      <c r="NKH28" s="85"/>
      <c r="NKI28" s="85"/>
      <c r="NKJ28" s="85"/>
      <c r="NKK28" s="85"/>
      <c r="NKL28" s="85"/>
      <c r="NKM28" s="85"/>
      <c r="NKN28" s="85"/>
      <c r="NKO28" s="85"/>
      <c r="NKP28" s="85"/>
      <c r="NKQ28" s="85"/>
      <c r="NKR28" s="85"/>
      <c r="NKS28" s="85"/>
      <c r="NKT28" s="85"/>
      <c r="NKU28" s="85"/>
      <c r="NKV28" s="85"/>
      <c r="NKW28" s="85"/>
      <c r="NKX28" s="85"/>
      <c r="NKY28" s="85"/>
      <c r="NKZ28" s="85"/>
      <c r="NLA28" s="85"/>
      <c r="NLB28" s="85"/>
      <c r="NLC28" s="85"/>
      <c r="NLD28" s="85"/>
      <c r="NLE28" s="85"/>
      <c r="NLF28" s="85"/>
      <c r="NLG28" s="85"/>
      <c r="NLH28" s="85"/>
      <c r="NLI28" s="85"/>
      <c r="NLJ28" s="85"/>
      <c r="NLK28" s="85"/>
      <c r="NLL28" s="85"/>
      <c r="NLM28" s="85"/>
      <c r="NLN28" s="85"/>
      <c r="NLO28" s="85"/>
      <c r="NLP28" s="85"/>
      <c r="NLQ28" s="85"/>
      <c r="NLR28" s="85"/>
      <c r="NLS28" s="85"/>
      <c r="NLT28" s="85"/>
      <c r="NLU28" s="85"/>
      <c r="NLV28" s="85"/>
      <c r="NLW28" s="85"/>
      <c r="NLX28" s="85"/>
      <c r="NLY28" s="85"/>
      <c r="NLZ28" s="85"/>
      <c r="NMA28" s="85"/>
      <c r="NMB28" s="85"/>
      <c r="NMC28" s="85"/>
      <c r="NMD28" s="85"/>
      <c r="NME28" s="85"/>
      <c r="NMF28" s="85"/>
      <c r="NMG28" s="85"/>
      <c r="NMH28" s="85"/>
      <c r="NMI28" s="85"/>
      <c r="NMJ28" s="85"/>
      <c r="NMK28" s="85"/>
      <c r="NML28" s="85"/>
      <c r="NMM28" s="85"/>
      <c r="NMN28" s="85"/>
      <c r="NMO28" s="85"/>
      <c r="NMP28" s="85"/>
      <c r="NMQ28" s="85"/>
      <c r="NMR28" s="85"/>
      <c r="NMS28" s="85"/>
      <c r="NMT28" s="85"/>
      <c r="NMU28" s="85"/>
      <c r="NMV28" s="85"/>
      <c r="NMW28" s="85"/>
      <c r="NMX28" s="85"/>
      <c r="NMY28" s="85"/>
      <c r="NMZ28" s="85"/>
      <c r="NNA28" s="85"/>
      <c r="NNB28" s="85"/>
      <c r="NNC28" s="85"/>
      <c r="NND28" s="85"/>
      <c r="NNE28" s="85"/>
      <c r="NNF28" s="85"/>
      <c r="NNG28" s="85"/>
      <c r="NNH28" s="85"/>
      <c r="NNI28" s="85"/>
      <c r="NNJ28" s="85"/>
      <c r="NNK28" s="85"/>
      <c r="NNL28" s="85"/>
      <c r="NNM28" s="85"/>
      <c r="NNN28" s="85"/>
      <c r="NNO28" s="85"/>
      <c r="NNP28" s="85"/>
      <c r="NNQ28" s="85"/>
      <c r="NNR28" s="85"/>
      <c r="NNS28" s="85"/>
      <c r="NNT28" s="85"/>
      <c r="NNU28" s="85"/>
      <c r="NNV28" s="85"/>
      <c r="NNW28" s="85"/>
      <c r="NNX28" s="85"/>
      <c r="NNY28" s="85"/>
      <c r="NNZ28" s="85"/>
      <c r="NOA28" s="85"/>
      <c r="NOB28" s="85"/>
      <c r="NOC28" s="85"/>
      <c r="NOD28" s="85"/>
      <c r="NOE28" s="85"/>
      <c r="NOF28" s="85"/>
      <c r="NOG28" s="85"/>
      <c r="NOH28" s="85"/>
      <c r="NOI28" s="85"/>
      <c r="NOJ28" s="85"/>
      <c r="NOK28" s="85"/>
      <c r="NOL28" s="85"/>
      <c r="NOM28" s="85"/>
      <c r="NON28" s="85"/>
      <c r="NOO28" s="85"/>
      <c r="NOP28" s="85"/>
      <c r="NOQ28" s="85"/>
      <c r="NOR28" s="85"/>
      <c r="NOS28" s="85"/>
      <c r="NOT28" s="85"/>
      <c r="NOU28" s="85"/>
      <c r="NOV28" s="85"/>
      <c r="NOW28" s="85"/>
      <c r="NOX28" s="85"/>
      <c r="NOY28" s="85"/>
      <c r="NOZ28" s="85"/>
      <c r="NPA28" s="85"/>
      <c r="NPB28" s="85"/>
      <c r="NPC28" s="85"/>
      <c r="NPD28" s="85"/>
      <c r="NPE28" s="85"/>
      <c r="NPF28" s="85"/>
      <c r="NPG28" s="85"/>
      <c r="NPH28" s="85"/>
      <c r="NPI28" s="85"/>
      <c r="NPJ28" s="85"/>
      <c r="NPK28" s="85"/>
      <c r="NPL28" s="85"/>
      <c r="NPM28" s="85"/>
      <c r="NPN28" s="85"/>
      <c r="NPO28" s="85"/>
      <c r="NPP28" s="85"/>
      <c r="NPQ28" s="85"/>
      <c r="NPR28" s="85"/>
      <c r="NPS28" s="85"/>
      <c r="NPT28" s="85"/>
      <c r="NPU28" s="85"/>
      <c r="NPV28" s="85"/>
      <c r="NPW28" s="85"/>
      <c r="NPX28" s="85"/>
      <c r="NPY28" s="85"/>
      <c r="NPZ28" s="85"/>
      <c r="NQA28" s="85"/>
      <c r="NQB28" s="85"/>
      <c r="NQC28" s="85"/>
      <c r="NQD28" s="85"/>
      <c r="NQE28" s="85"/>
      <c r="NQF28" s="85"/>
      <c r="NQG28" s="85"/>
      <c r="NQH28" s="85"/>
      <c r="NQI28" s="85"/>
      <c r="NQJ28" s="85"/>
      <c r="NQK28" s="85"/>
      <c r="NQL28" s="85"/>
      <c r="NQM28" s="85"/>
      <c r="NQN28" s="85"/>
      <c r="NQO28" s="85"/>
      <c r="NQP28" s="85"/>
      <c r="NQQ28" s="85"/>
      <c r="NQR28" s="85"/>
      <c r="NQS28" s="85"/>
      <c r="NQT28" s="85"/>
      <c r="NQU28" s="85"/>
      <c r="NQV28" s="85"/>
      <c r="NQW28" s="85"/>
      <c r="NQX28" s="85"/>
      <c r="NQY28" s="85"/>
      <c r="NQZ28" s="85"/>
      <c r="NRA28" s="85"/>
      <c r="NRB28" s="85"/>
      <c r="NRC28" s="85"/>
      <c r="NRD28" s="85"/>
      <c r="NRE28" s="85"/>
      <c r="NRF28" s="85"/>
      <c r="NRG28" s="85"/>
      <c r="NRH28" s="85"/>
      <c r="NRI28" s="85"/>
      <c r="NRJ28" s="85"/>
      <c r="NRK28" s="85"/>
      <c r="NRL28" s="85"/>
      <c r="NRM28" s="85"/>
      <c r="NRN28" s="85"/>
      <c r="NRO28" s="85"/>
      <c r="NRP28" s="85"/>
      <c r="NRQ28" s="85"/>
      <c r="NRR28" s="85"/>
      <c r="NRS28" s="85"/>
      <c r="NRT28" s="85"/>
      <c r="NRU28" s="85"/>
      <c r="NRV28" s="85"/>
      <c r="NRW28" s="85"/>
      <c r="NRX28" s="85"/>
      <c r="NRY28" s="85"/>
      <c r="NRZ28" s="85"/>
      <c r="NSA28" s="85"/>
      <c r="NSB28" s="85"/>
      <c r="NSC28" s="85"/>
      <c r="NSD28" s="85"/>
      <c r="NSE28" s="85"/>
      <c r="NSF28" s="85"/>
      <c r="NSG28" s="85"/>
      <c r="NSH28" s="85"/>
      <c r="NSI28" s="85"/>
      <c r="NSJ28" s="85"/>
      <c r="NSK28" s="85"/>
      <c r="NSL28" s="85"/>
      <c r="NSM28" s="85"/>
      <c r="NSN28" s="85"/>
      <c r="NSO28" s="85"/>
      <c r="NSP28" s="85"/>
      <c r="NSQ28" s="85"/>
      <c r="NSR28" s="85"/>
      <c r="NSS28" s="85"/>
      <c r="NST28" s="85"/>
      <c r="NSU28" s="85"/>
      <c r="NSV28" s="85"/>
      <c r="NSW28" s="85"/>
      <c r="NSX28" s="85"/>
      <c r="NSY28" s="85"/>
      <c r="NSZ28" s="85"/>
      <c r="NTA28" s="85"/>
      <c r="NTB28" s="85"/>
      <c r="NTC28" s="85"/>
      <c r="NTD28" s="85"/>
      <c r="NTE28" s="85"/>
      <c r="NTF28" s="85"/>
      <c r="NTG28" s="85"/>
      <c r="NTH28" s="85"/>
      <c r="NTI28" s="85"/>
      <c r="NTJ28" s="85"/>
      <c r="NTK28" s="85"/>
      <c r="NTL28" s="85"/>
      <c r="NTM28" s="85"/>
      <c r="NTN28" s="85"/>
      <c r="NTO28" s="85"/>
      <c r="NTP28" s="85"/>
      <c r="NTQ28" s="85"/>
      <c r="NTR28" s="85"/>
      <c r="NTS28" s="85"/>
      <c r="NTT28" s="85"/>
      <c r="NTU28" s="85"/>
      <c r="NTV28" s="85"/>
      <c r="NTW28" s="85"/>
      <c r="NTX28" s="85"/>
      <c r="NTY28" s="85"/>
      <c r="NTZ28" s="85"/>
      <c r="NUA28" s="85"/>
      <c r="NUB28" s="85"/>
      <c r="NUC28" s="85"/>
      <c r="NUD28" s="85"/>
      <c r="NUE28" s="85"/>
      <c r="NUF28" s="85"/>
      <c r="NUG28" s="85"/>
      <c r="NUH28" s="85"/>
      <c r="NUI28" s="85"/>
      <c r="NUJ28" s="85"/>
      <c r="NUK28" s="85"/>
      <c r="NUL28" s="85"/>
      <c r="NUM28" s="85"/>
      <c r="NUN28" s="85"/>
      <c r="NUO28" s="85"/>
      <c r="NUP28" s="85"/>
      <c r="NUQ28" s="85"/>
      <c r="NUR28" s="85"/>
      <c r="NUS28" s="85"/>
      <c r="NUT28" s="85"/>
      <c r="NUU28" s="85"/>
      <c r="NUV28" s="85"/>
      <c r="NUW28" s="85"/>
      <c r="NUX28" s="85"/>
      <c r="NUY28" s="85"/>
      <c r="NUZ28" s="85"/>
      <c r="NVA28" s="85"/>
      <c r="NVB28" s="85"/>
      <c r="NVC28" s="85"/>
      <c r="NVD28" s="85"/>
      <c r="NVE28" s="85"/>
      <c r="NVF28" s="85"/>
      <c r="NVG28" s="85"/>
      <c r="NVH28" s="85"/>
      <c r="NVI28" s="85"/>
      <c r="NVJ28" s="85"/>
      <c r="NVK28" s="85"/>
      <c r="NVL28" s="85"/>
      <c r="NVM28" s="85"/>
      <c r="NVN28" s="85"/>
      <c r="NVO28" s="85"/>
      <c r="NVP28" s="85"/>
      <c r="NVQ28" s="85"/>
      <c r="NVR28" s="85"/>
      <c r="NVS28" s="85"/>
      <c r="NVT28" s="85"/>
      <c r="NVU28" s="85"/>
      <c r="NVV28" s="85"/>
      <c r="NVW28" s="85"/>
      <c r="NVX28" s="85"/>
      <c r="NVY28" s="85"/>
      <c r="NVZ28" s="85"/>
      <c r="NWA28" s="85"/>
      <c r="NWB28" s="85"/>
      <c r="NWC28" s="85"/>
      <c r="NWD28" s="85"/>
      <c r="NWE28" s="85"/>
      <c r="NWF28" s="85"/>
      <c r="NWG28" s="85"/>
      <c r="NWH28" s="85"/>
      <c r="NWI28" s="85"/>
      <c r="NWJ28" s="85"/>
      <c r="NWK28" s="85"/>
      <c r="NWL28" s="85"/>
      <c r="NWM28" s="85"/>
      <c r="NWN28" s="85"/>
      <c r="NWO28" s="85"/>
      <c r="NWP28" s="85"/>
      <c r="NWQ28" s="85"/>
      <c r="NWR28" s="85"/>
      <c r="NWS28" s="85"/>
      <c r="NWT28" s="85"/>
      <c r="NWU28" s="85"/>
      <c r="NWV28" s="85"/>
      <c r="NWW28" s="85"/>
      <c r="NWX28" s="85"/>
      <c r="NWY28" s="85"/>
      <c r="NWZ28" s="85"/>
      <c r="NXA28" s="85"/>
      <c r="NXB28" s="85"/>
      <c r="NXC28" s="85"/>
      <c r="NXD28" s="85"/>
      <c r="NXE28" s="85"/>
      <c r="NXF28" s="85"/>
      <c r="NXG28" s="85"/>
      <c r="NXH28" s="85"/>
      <c r="NXI28" s="85"/>
      <c r="NXJ28" s="85"/>
      <c r="NXK28" s="85"/>
      <c r="NXL28" s="85"/>
      <c r="NXM28" s="85"/>
      <c r="NXN28" s="85"/>
      <c r="NXO28" s="85"/>
      <c r="NXP28" s="85"/>
      <c r="NXQ28" s="85"/>
      <c r="NXR28" s="85"/>
      <c r="NXS28" s="85"/>
      <c r="NXT28" s="85"/>
      <c r="NXU28" s="85"/>
      <c r="NXV28" s="85"/>
      <c r="NXW28" s="85"/>
      <c r="NXX28" s="85"/>
      <c r="NXY28" s="85"/>
      <c r="NXZ28" s="85"/>
      <c r="NYA28" s="85"/>
      <c r="NYB28" s="85"/>
      <c r="NYC28" s="85"/>
      <c r="NYD28" s="85"/>
      <c r="NYE28" s="85"/>
      <c r="NYF28" s="85"/>
      <c r="NYG28" s="85"/>
      <c r="NYH28" s="85"/>
      <c r="NYI28" s="85"/>
      <c r="NYJ28" s="85"/>
      <c r="NYK28" s="85"/>
      <c r="NYL28" s="85"/>
      <c r="NYM28" s="85"/>
      <c r="NYN28" s="85"/>
      <c r="NYO28" s="85"/>
      <c r="NYP28" s="85"/>
      <c r="NYQ28" s="85"/>
      <c r="NYR28" s="85"/>
      <c r="NYS28" s="85"/>
      <c r="NYT28" s="85"/>
      <c r="NYU28" s="85"/>
      <c r="NYV28" s="85"/>
      <c r="NYW28" s="85"/>
      <c r="NYX28" s="85"/>
      <c r="NYY28" s="85"/>
      <c r="NYZ28" s="85"/>
      <c r="NZA28" s="85"/>
      <c r="NZB28" s="85"/>
      <c r="NZC28" s="85"/>
      <c r="NZD28" s="85"/>
      <c r="NZE28" s="85"/>
      <c r="NZF28" s="85"/>
      <c r="NZG28" s="85"/>
      <c r="NZH28" s="85"/>
      <c r="NZI28" s="85"/>
      <c r="NZJ28" s="85"/>
      <c r="NZK28" s="85"/>
      <c r="NZL28" s="85"/>
      <c r="NZM28" s="85"/>
      <c r="NZN28" s="85"/>
      <c r="NZO28" s="85"/>
      <c r="NZP28" s="85"/>
      <c r="NZQ28" s="85"/>
      <c r="NZR28" s="85"/>
      <c r="NZS28" s="85"/>
      <c r="NZT28" s="85"/>
      <c r="NZU28" s="85"/>
      <c r="NZV28" s="85"/>
      <c r="NZW28" s="85"/>
      <c r="NZX28" s="85"/>
      <c r="NZY28" s="85"/>
      <c r="NZZ28" s="85"/>
      <c r="OAA28" s="85"/>
      <c r="OAB28" s="85"/>
      <c r="OAC28" s="85"/>
      <c r="OAD28" s="85"/>
      <c r="OAE28" s="85"/>
      <c r="OAF28" s="85"/>
      <c r="OAG28" s="85"/>
      <c r="OAH28" s="85"/>
      <c r="OAI28" s="85"/>
      <c r="OAJ28" s="85"/>
      <c r="OAK28" s="85"/>
      <c r="OAL28" s="85"/>
      <c r="OAM28" s="85"/>
      <c r="OAN28" s="85"/>
      <c r="OAO28" s="85"/>
      <c r="OAP28" s="85"/>
      <c r="OAQ28" s="85"/>
      <c r="OAR28" s="85"/>
      <c r="OAS28" s="85"/>
      <c r="OAT28" s="85"/>
      <c r="OAU28" s="85"/>
      <c r="OAV28" s="85"/>
      <c r="OAW28" s="85"/>
      <c r="OAX28" s="85"/>
      <c r="OAY28" s="85"/>
      <c r="OAZ28" s="85"/>
      <c r="OBA28" s="85"/>
      <c r="OBB28" s="85"/>
      <c r="OBC28" s="85"/>
      <c r="OBD28" s="85"/>
      <c r="OBE28" s="85"/>
      <c r="OBF28" s="85"/>
      <c r="OBG28" s="85"/>
      <c r="OBH28" s="85"/>
      <c r="OBI28" s="85"/>
      <c r="OBJ28" s="85"/>
      <c r="OBK28" s="85"/>
      <c r="OBL28" s="85"/>
      <c r="OBM28" s="85"/>
      <c r="OBN28" s="85"/>
      <c r="OBO28" s="85"/>
      <c r="OBP28" s="85"/>
      <c r="OBQ28" s="85"/>
      <c r="OBR28" s="85"/>
      <c r="OBS28" s="85"/>
      <c r="OBT28" s="85"/>
      <c r="OBU28" s="85"/>
      <c r="OBV28" s="85"/>
      <c r="OBW28" s="85"/>
      <c r="OBX28" s="85"/>
      <c r="OBY28" s="85"/>
      <c r="OBZ28" s="85"/>
      <c r="OCA28" s="85"/>
      <c r="OCB28" s="85"/>
      <c r="OCC28" s="85"/>
      <c r="OCD28" s="85"/>
      <c r="OCE28" s="85"/>
      <c r="OCF28" s="85"/>
      <c r="OCG28" s="85"/>
      <c r="OCH28" s="85"/>
      <c r="OCI28" s="85"/>
      <c r="OCJ28" s="85"/>
      <c r="OCK28" s="85"/>
      <c r="OCL28" s="85"/>
      <c r="OCM28" s="85"/>
      <c r="OCN28" s="85"/>
      <c r="OCO28" s="85"/>
      <c r="OCP28" s="85"/>
      <c r="OCQ28" s="85"/>
      <c r="OCR28" s="85"/>
      <c r="OCS28" s="85"/>
      <c r="OCT28" s="85"/>
      <c r="OCU28" s="85"/>
      <c r="OCV28" s="85"/>
      <c r="OCW28" s="85"/>
      <c r="OCX28" s="85"/>
      <c r="OCY28" s="85"/>
      <c r="OCZ28" s="85"/>
      <c r="ODA28" s="85"/>
      <c r="ODB28" s="85"/>
      <c r="ODC28" s="85"/>
      <c r="ODD28" s="85"/>
      <c r="ODE28" s="85"/>
      <c r="ODF28" s="85"/>
      <c r="ODG28" s="85"/>
      <c r="ODH28" s="85"/>
      <c r="ODI28" s="85"/>
      <c r="ODJ28" s="85"/>
      <c r="ODK28" s="85"/>
      <c r="ODL28" s="85"/>
      <c r="ODM28" s="85"/>
      <c r="ODN28" s="85"/>
      <c r="ODO28" s="85"/>
      <c r="ODP28" s="85"/>
      <c r="ODQ28" s="85"/>
      <c r="ODR28" s="85"/>
      <c r="ODS28" s="85"/>
      <c r="ODT28" s="85"/>
      <c r="ODU28" s="85"/>
      <c r="ODV28" s="85"/>
      <c r="ODW28" s="85"/>
      <c r="ODX28" s="85"/>
      <c r="ODY28" s="85"/>
      <c r="ODZ28" s="85"/>
      <c r="OEA28" s="85"/>
      <c r="OEB28" s="85"/>
      <c r="OEC28" s="85"/>
      <c r="OED28" s="85"/>
      <c r="OEE28" s="85"/>
      <c r="OEF28" s="85"/>
      <c r="OEG28" s="85"/>
      <c r="OEH28" s="85"/>
      <c r="OEI28" s="85"/>
      <c r="OEJ28" s="85"/>
      <c r="OEK28" s="85"/>
      <c r="OEL28" s="85"/>
      <c r="OEM28" s="85"/>
      <c r="OEN28" s="85"/>
      <c r="OEO28" s="85"/>
      <c r="OEP28" s="85"/>
      <c r="OEQ28" s="85"/>
      <c r="OER28" s="85"/>
      <c r="OES28" s="85"/>
      <c r="OET28" s="85"/>
      <c r="OEU28" s="85"/>
      <c r="OEV28" s="85"/>
      <c r="OEW28" s="85"/>
      <c r="OEX28" s="85"/>
      <c r="OEY28" s="85"/>
      <c r="OEZ28" s="85"/>
      <c r="OFA28" s="85"/>
      <c r="OFB28" s="85"/>
      <c r="OFC28" s="85"/>
      <c r="OFD28" s="85"/>
      <c r="OFE28" s="85"/>
      <c r="OFF28" s="85"/>
      <c r="OFG28" s="85"/>
      <c r="OFH28" s="85"/>
      <c r="OFI28" s="85"/>
      <c r="OFJ28" s="85"/>
      <c r="OFK28" s="85"/>
      <c r="OFL28" s="85"/>
      <c r="OFM28" s="85"/>
      <c r="OFN28" s="85"/>
      <c r="OFO28" s="85"/>
      <c r="OFP28" s="85"/>
      <c r="OFQ28" s="85"/>
      <c r="OFR28" s="85"/>
      <c r="OFS28" s="85"/>
      <c r="OFT28" s="85"/>
      <c r="OFU28" s="85"/>
      <c r="OFV28" s="85"/>
      <c r="OFW28" s="85"/>
      <c r="OFX28" s="85"/>
      <c r="OFY28" s="85"/>
      <c r="OFZ28" s="85"/>
      <c r="OGA28" s="85"/>
      <c r="OGB28" s="85"/>
      <c r="OGC28" s="85"/>
      <c r="OGD28" s="85"/>
      <c r="OGE28" s="85"/>
      <c r="OGF28" s="85"/>
      <c r="OGG28" s="85"/>
      <c r="OGH28" s="85"/>
      <c r="OGI28" s="85"/>
      <c r="OGJ28" s="85"/>
      <c r="OGK28" s="85"/>
      <c r="OGL28" s="85"/>
      <c r="OGM28" s="85"/>
      <c r="OGN28" s="85"/>
      <c r="OGO28" s="85"/>
      <c r="OGP28" s="85"/>
      <c r="OGQ28" s="85"/>
      <c r="OGR28" s="85"/>
      <c r="OGS28" s="85"/>
      <c r="OGT28" s="85"/>
      <c r="OGU28" s="85"/>
      <c r="OGV28" s="85"/>
      <c r="OGW28" s="85"/>
      <c r="OGX28" s="85"/>
      <c r="OGY28" s="85"/>
      <c r="OGZ28" s="85"/>
      <c r="OHA28" s="85"/>
      <c r="OHB28" s="85"/>
      <c r="OHC28" s="85"/>
      <c r="OHD28" s="85"/>
      <c r="OHE28" s="85"/>
      <c r="OHF28" s="85"/>
      <c r="OHG28" s="85"/>
      <c r="OHH28" s="85"/>
      <c r="OHI28" s="85"/>
      <c r="OHJ28" s="85"/>
      <c r="OHK28" s="85"/>
      <c r="OHL28" s="85"/>
      <c r="OHM28" s="85"/>
      <c r="OHN28" s="85"/>
      <c r="OHO28" s="85"/>
      <c r="OHP28" s="85"/>
      <c r="OHQ28" s="85"/>
      <c r="OHR28" s="85"/>
      <c r="OHS28" s="85"/>
      <c r="OHT28" s="85"/>
      <c r="OHU28" s="85"/>
      <c r="OHV28" s="85"/>
      <c r="OHW28" s="85"/>
      <c r="OHX28" s="85"/>
      <c r="OHY28" s="85"/>
      <c r="OHZ28" s="85"/>
      <c r="OIA28" s="85"/>
      <c r="OIB28" s="85"/>
      <c r="OIC28" s="85"/>
      <c r="OID28" s="85"/>
      <c r="OIE28" s="85"/>
      <c r="OIF28" s="85"/>
      <c r="OIG28" s="85"/>
      <c r="OIH28" s="85"/>
      <c r="OII28" s="85"/>
      <c r="OIJ28" s="85"/>
      <c r="OIK28" s="85"/>
      <c r="OIL28" s="85"/>
      <c r="OIM28" s="85"/>
      <c r="OIN28" s="85"/>
      <c r="OIO28" s="85"/>
      <c r="OIP28" s="85"/>
      <c r="OIQ28" s="85"/>
      <c r="OIR28" s="85"/>
      <c r="OIS28" s="85"/>
      <c r="OIT28" s="85"/>
      <c r="OIU28" s="85"/>
      <c r="OIV28" s="85"/>
      <c r="OIW28" s="85"/>
      <c r="OIX28" s="85"/>
      <c r="OIY28" s="85"/>
      <c r="OIZ28" s="85"/>
      <c r="OJA28" s="85"/>
      <c r="OJB28" s="85"/>
      <c r="OJC28" s="85"/>
      <c r="OJD28" s="85"/>
      <c r="OJE28" s="85"/>
      <c r="OJF28" s="85"/>
      <c r="OJG28" s="85"/>
      <c r="OJH28" s="85"/>
      <c r="OJI28" s="85"/>
      <c r="OJJ28" s="85"/>
      <c r="OJK28" s="85"/>
      <c r="OJL28" s="85"/>
      <c r="OJM28" s="85"/>
      <c r="OJN28" s="85"/>
      <c r="OJO28" s="85"/>
      <c r="OJP28" s="85"/>
      <c r="OJQ28" s="85"/>
      <c r="OJR28" s="85"/>
      <c r="OJS28" s="85"/>
      <c r="OJT28" s="85"/>
      <c r="OJU28" s="85"/>
      <c r="OJV28" s="85"/>
      <c r="OJW28" s="85"/>
      <c r="OJX28" s="85"/>
      <c r="OJY28" s="85"/>
      <c r="OJZ28" s="85"/>
      <c r="OKA28" s="85"/>
      <c r="OKB28" s="85"/>
      <c r="OKC28" s="85"/>
      <c r="OKD28" s="85"/>
      <c r="OKE28" s="85"/>
      <c r="OKF28" s="85"/>
      <c r="OKG28" s="85"/>
      <c r="OKH28" s="85"/>
      <c r="OKI28" s="85"/>
      <c r="OKJ28" s="85"/>
      <c r="OKK28" s="85"/>
      <c r="OKL28" s="85"/>
      <c r="OKM28" s="85"/>
      <c r="OKN28" s="85"/>
      <c r="OKO28" s="85"/>
      <c r="OKP28" s="85"/>
      <c r="OKQ28" s="85"/>
      <c r="OKR28" s="85"/>
      <c r="OKS28" s="85"/>
      <c r="OKT28" s="85"/>
      <c r="OKU28" s="85"/>
      <c r="OKV28" s="85"/>
      <c r="OKW28" s="85"/>
      <c r="OKX28" s="85"/>
      <c r="OKY28" s="85"/>
      <c r="OKZ28" s="85"/>
      <c r="OLA28" s="85"/>
      <c r="OLB28" s="85"/>
      <c r="OLC28" s="85"/>
      <c r="OLD28" s="85"/>
      <c r="OLE28" s="85"/>
      <c r="OLF28" s="85"/>
      <c r="OLG28" s="85"/>
      <c r="OLH28" s="85"/>
      <c r="OLI28" s="85"/>
      <c r="OLJ28" s="85"/>
      <c r="OLK28" s="85"/>
      <c r="OLL28" s="85"/>
      <c r="OLM28" s="85"/>
      <c r="OLN28" s="85"/>
      <c r="OLO28" s="85"/>
      <c r="OLP28" s="85"/>
      <c r="OLQ28" s="85"/>
      <c r="OLR28" s="85"/>
      <c r="OLS28" s="85"/>
      <c r="OLT28" s="85"/>
      <c r="OLU28" s="85"/>
      <c r="OLV28" s="85"/>
      <c r="OLW28" s="85"/>
      <c r="OLX28" s="85"/>
      <c r="OLY28" s="85"/>
      <c r="OLZ28" s="85"/>
      <c r="OMA28" s="85"/>
      <c r="OMB28" s="85"/>
      <c r="OMC28" s="85"/>
      <c r="OMD28" s="85"/>
      <c r="OME28" s="85"/>
      <c r="OMF28" s="85"/>
      <c r="OMG28" s="85"/>
      <c r="OMH28" s="85"/>
      <c r="OMI28" s="85"/>
      <c r="OMJ28" s="85"/>
      <c r="OMK28" s="85"/>
      <c r="OML28" s="85"/>
      <c r="OMM28" s="85"/>
      <c r="OMN28" s="85"/>
      <c r="OMO28" s="85"/>
      <c r="OMP28" s="85"/>
      <c r="OMQ28" s="85"/>
      <c r="OMR28" s="85"/>
      <c r="OMS28" s="85"/>
      <c r="OMT28" s="85"/>
      <c r="OMU28" s="85"/>
      <c r="OMV28" s="85"/>
      <c r="OMW28" s="85"/>
      <c r="OMX28" s="85"/>
      <c r="OMY28" s="85"/>
      <c r="OMZ28" s="85"/>
      <c r="ONA28" s="85"/>
      <c r="ONB28" s="85"/>
      <c r="ONC28" s="85"/>
      <c r="OND28" s="85"/>
      <c r="ONE28" s="85"/>
      <c r="ONF28" s="85"/>
      <c r="ONG28" s="85"/>
      <c r="ONH28" s="85"/>
      <c r="ONI28" s="85"/>
      <c r="ONJ28" s="85"/>
      <c r="ONK28" s="85"/>
      <c r="ONL28" s="85"/>
      <c r="ONM28" s="85"/>
      <c r="ONN28" s="85"/>
      <c r="ONO28" s="85"/>
      <c r="ONP28" s="85"/>
      <c r="ONQ28" s="85"/>
      <c r="ONR28" s="85"/>
      <c r="ONS28" s="85"/>
      <c r="ONT28" s="85"/>
      <c r="ONU28" s="85"/>
      <c r="ONV28" s="85"/>
      <c r="ONW28" s="85"/>
      <c r="ONX28" s="85"/>
      <c r="ONY28" s="85"/>
      <c r="ONZ28" s="85"/>
      <c r="OOA28" s="85"/>
      <c r="OOB28" s="85"/>
      <c r="OOC28" s="85"/>
      <c r="OOD28" s="85"/>
      <c r="OOE28" s="85"/>
      <c r="OOF28" s="85"/>
      <c r="OOG28" s="85"/>
      <c r="OOH28" s="85"/>
      <c r="OOI28" s="85"/>
      <c r="OOJ28" s="85"/>
      <c r="OOK28" s="85"/>
      <c r="OOL28" s="85"/>
      <c r="OOM28" s="85"/>
      <c r="OON28" s="85"/>
      <c r="OOO28" s="85"/>
      <c r="OOP28" s="85"/>
      <c r="OOQ28" s="85"/>
      <c r="OOR28" s="85"/>
      <c r="OOS28" s="85"/>
      <c r="OOT28" s="85"/>
      <c r="OOU28" s="85"/>
      <c r="OOV28" s="85"/>
      <c r="OOW28" s="85"/>
      <c r="OOX28" s="85"/>
      <c r="OOY28" s="85"/>
      <c r="OOZ28" s="85"/>
      <c r="OPA28" s="85"/>
      <c r="OPB28" s="85"/>
      <c r="OPC28" s="85"/>
      <c r="OPD28" s="85"/>
      <c r="OPE28" s="85"/>
      <c r="OPF28" s="85"/>
      <c r="OPG28" s="85"/>
      <c r="OPH28" s="85"/>
      <c r="OPI28" s="85"/>
      <c r="OPJ28" s="85"/>
      <c r="OPK28" s="85"/>
      <c r="OPL28" s="85"/>
      <c r="OPM28" s="85"/>
      <c r="OPN28" s="85"/>
      <c r="OPO28" s="85"/>
      <c r="OPP28" s="85"/>
      <c r="OPQ28" s="85"/>
      <c r="OPR28" s="85"/>
      <c r="OPS28" s="85"/>
      <c r="OPT28" s="85"/>
      <c r="OPU28" s="85"/>
      <c r="OPV28" s="85"/>
      <c r="OPW28" s="85"/>
      <c r="OPX28" s="85"/>
      <c r="OPY28" s="85"/>
      <c r="OPZ28" s="85"/>
      <c r="OQA28" s="85"/>
      <c r="OQB28" s="85"/>
      <c r="OQC28" s="85"/>
      <c r="OQD28" s="85"/>
      <c r="OQE28" s="85"/>
      <c r="OQF28" s="85"/>
      <c r="OQG28" s="85"/>
      <c r="OQH28" s="85"/>
      <c r="OQI28" s="85"/>
      <c r="OQJ28" s="85"/>
      <c r="OQK28" s="85"/>
      <c r="OQL28" s="85"/>
      <c r="OQM28" s="85"/>
      <c r="OQN28" s="85"/>
      <c r="OQO28" s="85"/>
      <c r="OQP28" s="85"/>
      <c r="OQQ28" s="85"/>
      <c r="OQR28" s="85"/>
      <c r="OQS28" s="85"/>
      <c r="OQT28" s="85"/>
      <c r="OQU28" s="85"/>
      <c r="OQV28" s="85"/>
      <c r="OQW28" s="85"/>
      <c r="OQX28" s="85"/>
      <c r="OQY28" s="85"/>
      <c r="OQZ28" s="85"/>
      <c r="ORA28" s="85"/>
      <c r="ORB28" s="85"/>
      <c r="ORC28" s="85"/>
      <c r="ORD28" s="85"/>
      <c r="ORE28" s="85"/>
      <c r="ORF28" s="85"/>
      <c r="ORG28" s="85"/>
      <c r="ORH28" s="85"/>
      <c r="ORI28" s="85"/>
      <c r="ORJ28" s="85"/>
      <c r="ORK28" s="85"/>
      <c r="ORL28" s="85"/>
      <c r="ORM28" s="85"/>
      <c r="ORN28" s="85"/>
      <c r="ORO28" s="85"/>
      <c r="ORP28" s="85"/>
      <c r="ORQ28" s="85"/>
      <c r="ORR28" s="85"/>
      <c r="ORS28" s="85"/>
      <c r="ORT28" s="85"/>
      <c r="ORU28" s="85"/>
      <c r="ORV28" s="85"/>
      <c r="ORW28" s="85"/>
      <c r="ORX28" s="85"/>
      <c r="ORY28" s="85"/>
      <c r="ORZ28" s="85"/>
      <c r="OSA28" s="85"/>
      <c r="OSB28" s="85"/>
      <c r="OSC28" s="85"/>
      <c r="OSD28" s="85"/>
      <c r="OSE28" s="85"/>
      <c r="OSF28" s="85"/>
      <c r="OSG28" s="85"/>
      <c r="OSH28" s="85"/>
      <c r="OSI28" s="85"/>
      <c r="OSJ28" s="85"/>
      <c r="OSK28" s="85"/>
      <c r="OSL28" s="85"/>
      <c r="OSM28" s="85"/>
      <c r="OSN28" s="85"/>
      <c r="OSO28" s="85"/>
      <c r="OSP28" s="85"/>
      <c r="OSQ28" s="85"/>
      <c r="OSR28" s="85"/>
      <c r="OSS28" s="85"/>
      <c r="OST28" s="85"/>
      <c r="OSU28" s="85"/>
      <c r="OSV28" s="85"/>
      <c r="OSW28" s="85"/>
      <c r="OSX28" s="85"/>
      <c r="OSY28" s="85"/>
      <c r="OSZ28" s="85"/>
      <c r="OTA28" s="85"/>
      <c r="OTB28" s="85"/>
      <c r="OTC28" s="85"/>
      <c r="OTD28" s="85"/>
      <c r="OTE28" s="85"/>
      <c r="OTF28" s="85"/>
      <c r="OTG28" s="85"/>
      <c r="OTH28" s="85"/>
      <c r="OTI28" s="85"/>
      <c r="OTJ28" s="85"/>
      <c r="OTK28" s="85"/>
      <c r="OTL28" s="85"/>
      <c r="OTM28" s="85"/>
      <c r="OTN28" s="85"/>
      <c r="OTO28" s="85"/>
      <c r="OTP28" s="85"/>
      <c r="OTQ28" s="85"/>
      <c r="OTR28" s="85"/>
      <c r="OTS28" s="85"/>
      <c r="OTT28" s="85"/>
      <c r="OTU28" s="85"/>
      <c r="OTV28" s="85"/>
      <c r="OTW28" s="85"/>
      <c r="OTX28" s="85"/>
      <c r="OTY28" s="85"/>
      <c r="OTZ28" s="85"/>
      <c r="OUA28" s="85"/>
      <c r="OUB28" s="85"/>
      <c r="OUC28" s="85"/>
      <c r="OUD28" s="85"/>
      <c r="OUE28" s="85"/>
      <c r="OUF28" s="85"/>
      <c r="OUG28" s="85"/>
      <c r="OUH28" s="85"/>
      <c r="OUI28" s="85"/>
      <c r="OUJ28" s="85"/>
      <c r="OUK28" s="85"/>
      <c r="OUL28" s="85"/>
      <c r="OUM28" s="85"/>
      <c r="OUN28" s="85"/>
      <c r="OUO28" s="85"/>
      <c r="OUP28" s="85"/>
      <c r="OUQ28" s="85"/>
      <c r="OUR28" s="85"/>
      <c r="OUS28" s="85"/>
      <c r="OUT28" s="85"/>
      <c r="OUU28" s="85"/>
      <c r="OUV28" s="85"/>
      <c r="OUW28" s="85"/>
      <c r="OUX28" s="85"/>
      <c r="OUY28" s="85"/>
      <c r="OUZ28" s="85"/>
      <c r="OVA28" s="85"/>
      <c r="OVB28" s="85"/>
      <c r="OVC28" s="85"/>
      <c r="OVD28" s="85"/>
      <c r="OVE28" s="85"/>
      <c r="OVF28" s="85"/>
      <c r="OVG28" s="85"/>
      <c r="OVH28" s="85"/>
      <c r="OVI28" s="85"/>
      <c r="OVJ28" s="85"/>
      <c r="OVK28" s="85"/>
      <c r="OVL28" s="85"/>
      <c r="OVM28" s="85"/>
      <c r="OVN28" s="85"/>
      <c r="OVO28" s="85"/>
      <c r="OVP28" s="85"/>
      <c r="OVQ28" s="85"/>
      <c r="OVR28" s="85"/>
      <c r="OVS28" s="85"/>
      <c r="OVT28" s="85"/>
      <c r="OVU28" s="85"/>
      <c r="OVV28" s="85"/>
      <c r="OVW28" s="85"/>
      <c r="OVX28" s="85"/>
      <c r="OVY28" s="85"/>
      <c r="OVZ28" s="85"/>
      <c r="OWA28" s="85"/>
      <c r="OWB28" s="85"/>
      <c r="OWC28" s="85"/>
      <c r="OWD28" s="85"/>
      <c r="OWE28" s="85"/>
      <c r="OWF28" s="85"/>
      <c r="OWG28" s="85"/>
      <c r="OWH28" s="85"/>
      <c r="OWI28" s="85"/>
      <c r="OWJ28" s="85"/>
      <c r="OWK28" s="85"/>
      <c r="OWL28" s="85"/>
      <c r="OWM28" s="85"/>
      <c r="OWN28" s="85"/>
      <c r="OWO28" s="85"/>
      <c r="OWP28" s="85"/>
      <c r="OWQ28" s="85"/>
      <c r="OWR28" s="85"/>
      <c r="OWS28" s="85"/>
      <c r="OWT28" s="85"/>
      <c r="OWU28" s="85"/>
      <c r="OWV28" s="85"/>
      <c r="OWW28" s="85"/>
      <c r="OWX28" s="85"/>
      <c r="OWY28" s="85"/>
      <c r="OWZ28" s="85"/>
      <c r="OXA28" s="85"/>
      <c r="OXB28" s="85"/>
      <c r="OXC28" s="85"/>
      <c r="OXD28" s="85"/>
      <c r="OXE28" s="85"/>
      <c r="OXF28" s="85"/>
      <c r="OXG28" s="85"/>
      <c r="OXH28" s="85"/>
      <c r="OXI28" s="85"/>
      <c r="OXJ28" s="85"/>
      <c r="OXK28" s="85"/>
      <c r="OXL28" s="85"/>
      <c r="OXM28" s="85"/>
      <c r="OXN28" s="85"/>
      <c r="OXO28" s="85"/>
      <c r="OXP28" s="85"/>
      <c r="OXQ28" s="85"/>
      <c r="OXR28" s="85"/>
      <c r="OXS28" s="85"/>
      <c r="OXT28" s="85"/>
      <c r="OXU28" s="85"/>
      <c r="OXV28" s="85"/>
      <c r="OXW28" s="85"/>
      <c r="OXX28" s="85"/>
      <c r="OXY28" s="85"/>
      <c r="OXZ28" s="85"/>
      <c r="OYA28" s="85"/>
      <c r="OYB28" s="85"/>
      <c r="OYC28" s="85"/>
      <c r="OYD28" s="85"/>
      <c r="OYE28" s="85"/>
      <c r="OYF28" s="85"/>
      <c r="OYG28" s="85"/>
      <c r="OYH28" s="85"/>
      <c r="OYI28" s="85"/>
      <c r="OYJ28" s="85"/>
      <c r="OYK28" s="85"/>
      <c r="OYL28" s="85"/>
      <c r="OYM28" s="85"/>
      <c r="OYN28" s="85"/>
      <c r="OYO28" s="85"/>
      <c r="OYP28" s="85"/>
      <c r="OYQ28" s="85"/>
      <c r="OYR28" s="85"/>
      <c r="OYS28" s="85"/>
      <c r="OYT28" s="85"/>
      <c r="OYU28" s="85"/>
      <c r="OYV28" s="85"/>
      <c r="OYW28" s="85"/>
      <c r="OYX28" s="85"/>
      <c r="OYY28" s="85"/>
      <c r="OYZ28" s="85"/>
      <c r="OZA28" s="85"/>
      <c r="OZB28" s="85"/>
      <c r="OZC28" s="85"/>
      <c r="OZD28" s="85"/>
      <c r="OZE28" s="85"/>
      <c r="OZF28" s="85"/>
      <c r="OZG28" s="85"/>
      <c r="OZH28" s="85"/>
      <c r="OZI28" s="85"/>
      <c r="OZJ28" s="85"/>
      <c r="OZK28" s="85"/>
      <c r="OZL28" s="85"/>
      <c r="OZM28" s="85"/>
      <c r="OZN28" s="85"/>
      <c r="OZO28" s="85"/>
      <c r="OZP28" s="85"/>
      <c r="OZQ28" s="85"/>
      <c r="OZR28" s="85"/>
      <c r="OZS28" s="85"/>
      <c r="OZT28" s="85"/>
      <c r="OZU28" s="85"/>
      <c r="OZV28" s="85"/>
      <c r="OZW28" s="85"/>
      <c r="OZX28" s="85"/>
      <c r="OZY28" s="85"/>
      <c r="OZZ28" s="85"/>
      <c r="PAA28" s="85"/>
      <c r="PAB28" s="85"/>
      <c r="PAC28" s="85"/>
      <c r="PAD28" s="85"/>
      <c r="PAE28" s="85"/>
      <c r="PAF28" s="85"/>
      <c r="PAG28" s="85"/>
      <c r="PAH28" s="85"/>
      <c r="PAI28" s="85"/>
      <c r="PAJ28" s="85"/>
      <c r="PAK28" s="85"/>
      <c r="PAL28" s="85"/>
      <c r="PAM28" s="85"/>
      <c r="PAN28" s="85"/>
      <c r="PAO28" s="85"/>
      <c r="PAP28" s="85"/>
      <c r="PAQ28" s="85"/>
      <c r="PAR28" s="85"/>
      <c r="PAS28" s="85"/>
      <c r="PAT28" s="85"/>
      <c r="PAU28" s="85"/>
      <c r="PAV28" s="85"/>
      <c r="PAW28" s="85"/>
      <c r="PAX28" s="85"/>
      <c r="PAY28" s="85"/>
      <c r="PAZ28" s="85"/>
      <c r="PBA28" s="85"/>
      <c r="PBB28" s="85"/>
      <c r="PBC28" s="85"/>
      <c r="PBD28" s="85"/>
      <c r="PBE28" s="85"/>
      <c r="PBF28" s="85"/>
      <c r="PBG28" s="85"/>
      <c r="PBH28" s="85"/>
      <c r="PBI28" s="85"/>
      <c r="PBJ28" s="85"/>
      <c r="PBK28" s="85"/>
      <c r="PBL28" s="85"/>
      <c r="PBM28" s="85"/>
      <c r="PBN28" s="85"/>
      <c r="PBO28" s="85"/>
      <c r="PBP28" s="85"/>
      <c r="PBQ28" s="85"/>
      <c r="PBR28" s="85"/>
      <c r="PBS28" s="85"/>
      <c r="PBT28" s="85"/>
      <c r="PBU28" s="85"/>
      <c r="PBV28" s="85"/>
      <c r="PBW28" s="85"/>
      <c r="PBX28" s="85"/>
      <c r="PBY28" s="85"/>
      <c r="PBZ28" s="85"/>
      <c r="PCA28" s="85"/>
      <c r="PCB28" s="85"/>
      <c r="PCC28" s="85"/>
      <c r="PCD28" s="85"/>
      <c r="PCE28" s="85"/>
      <c r="PCF28" s="85"/>
      <c r="PCG28" s="85"/>
      <c r="PCH28" s="85"/>
      <c r="PCI28" s="85"/>
      <c r="PCJ28" s="85"/>
      <c r="PCK28" s="85"/>
      <c r="PCL28" s="85"/>
      <c r="PCM28" s="85"/>
      <c r="PCN28" s="85"/>
      <c r="PCO28" s="85"/>
      <c r="PCP28" s="85"/>
      <c r="PCQ28" s="85"/>
      <c r="PCR28" s="85"/>
      <c r="PCS28" s="85"/>
      <c r="PCT28" s="85"/>
      <c r="PCU28" s="85"/>
      <c r="PCV28" s="85"/>
      <c r="PCW28" s="85"/>
      <c r="PCX28" s="85"/>
      <c r="PCY28" s="85"/>
      <c r="PCZ28" s="85"/>
      <c r="PDA28" s="85"/>
      <c r="PDB28" s="85"/>
      <c r="PDC28" s="85"/>
      <c r="PDD28" s="85"/>
      <c r="PDE28" s="85"/>
      <c r="PDF28" s="85"/>
      <c r="PDG28" s="85"/>
      <c r="PDH28" s="85"/>
      <c r="PDI28" s="85"/>
      <c r="PDJ28" s="85"/>
      <c r="PDK28" s="85"/>
      <c r="PDL28" s="85"/>
      <c r="PDM28" s="85"/>
      <c r="PDN28" s="85"/>
      <c r="PDO28" s="85"/>
      <c r="PDP28" s="85"/>
      <c r="PDQ28" s="85"/>
      <c r="PDR28" s="85"/>
      <c r="PDS28" s="85"/>
      <c r="PDT28" s="85"/>
      <c r="PDU28" s="85"/>
      <c r="PDV28" s="85"/>
      <c r="PDW28" s="85"/>
      <c r="PDX28" s="85"/>
      <c r="PDY28" s="85"/>
      <c r="PDZ28" s="85"/>
      <c r="PEA28" s="85"/>
      <c r="PEB28" s="85"/>
      <c r="PEC28" s="85"/>
      <c r="PED28" s="85"/>
      <c r="PEE28" s="85"/>
      <c r="PEF28" s="85"/>
      <c r="PEG28" s="85"/>
      <c r="PEH28" s="85"/>
      <c r="PEI28" s="85"/>
      <c r="PEJ28" s="85"/>
      <c r="PEK28" s="85"/>
      <c r="PEL28" s="85"/>
      <c r="PEM28" s="85"/>
      <c r="PEN28" s="85"/>
      <c r="PEO28" s="85"/>
      <c r="PEP28" s="85"/>
      <c r="PEQ28" s="85"/>
      <c r="PER28" s="85"/>
      <c r="PES28" s="85"/>
      <c r="PET28" s="85"/>
      <c r="PEU28" s="85"/>
      <c r="PEV28" s="85"/>
      <c r="PEW28" s="85"/>
      <c r="PEX28" s="85"/>
      <c r="PEY28" s="85"/>
      <c r="PEZ28" s="85"/>
      <c r="PFA28" s="85"/>
      <c r="PFB28" s="85"/>
      <c r="PFC28" s="85"/>
      <c r="PFD28" s="85"/>
      <c r="PFE28" s="85"/>
      <c r="PFF28" s="85"/>
      <c r="PFG28" s="85"/>
      <c r="PFH28" s="85"/>
      <c r="PFI28" s="85"/>
      <c r="PFJ28" s="85"/>
      <c r="PFK28" s="85"/>
      <c r="PFL28" s="85"/>
      <c r="PFM28" s="85"/>
      <c r="PFN28" s="85"/>
      <c r="PFO28" s="85"/>
      <c r="PFP28" s="85"/>
      <c r="PFQ28" s="85"/>
      <c r="PFR28" s="85"/>
      <c r="PFS28" s="85"/>
      <c r="PFT28" s="85"/>
      <c r="PFU28" s="85"/>
      <c r="PFV28" s="85"/>
      <c r="PFW28" s="85"/>
      <c r="PFX28" s="85"/>
      <c r="PFY28" s="85"/>
      <c r="PFZ28" s="85"/>
      <c r="PGA28" s="85"/>
      <c r="PGB28" s="85"/>
      <c r="PGC28" s="85"/>
      <c r="PGD28" s="85"/>
      <c r="PGE28" s="85"/>
      <c r="PGF28" s="85"/>
      <c r="PGG28" s="85"/>
      <c r="PGH28" s="85"/>
      <c r="PGI28" s="85"/>
      <c r="PGJ28" s="85"/>
      <c r="PGK28" s="85"/>
      <c r="PGL28" s="85"/>
      <c r="PGM28" s="85"/>
      <c r="PGN28" s="85"/>
      <c r="PGO28" s="85"/>
      <c r="PGP28" s="85"/>
      <c r="PGQ28" s="85"/>
      <c r="PGR28" s="85"/>
      <c r="PGS28" s="85"/>
      <c r="PGT28" s="85"/>
      <c r="PGU28" s="85"/>
      <c r="PGV28" s="85"/>
      <c r="PGW28" s="85"/>
      <c r="PGX28" s="85"/>
      <c r="PGY28" s="85"/>
      <c r="PGZ28" s="85"/>
      <c r="PHA28" s="85"/>
      <c r="PHB28" s="85"/>
      <c r="PHC28" s="85"/>
      <c r="PHD28" s="85"/>
      <c r="PHE28" s="85"/>
      <c r="PHF28" s="85"/>
      <c r="PHG28" s="85"/>
      <c r="PHH28" s="85"/>
      <c r="PHI28" s="85"/>
      <c r="PHJ28" s="85"/>
      <c r="PHK28" s="85"/>
      <c r="PHL28" s="85"/>
      <c r="PHM28" s="85"/>
      <c r="PHN28" s="85"/>
      <c r="PHO28" s="85"/>
      <c r="PHP28" s="85"/>
      <c r="PHQ28" s="85"/>
      <c r="PHR28" s="85"/>
      <c r="PHS28" s="85"/>
      <c r="PHT28" s="85"/>
      <c r="PHU28" s="85"/>
      <c r="PHV28" s="85"/>
      <c r="PHW28" s="85"/>
      <c r="PHX28" s="85"/>
      <c r="PHY28" s="85"/>
      <c r="PHZ28" s="85"/>
      <c r="PIA28" s="85"/>
      <c r="PIB28" s="85"/>
      <c r="PIC28" s="85"/>
      <c r="PID28" s="85"/>
      <c r="PIE28" s="85"/>
      <c r="PIF28" s="85"/>
      <c r="PIG28" s="85"/>
      <c r="PIH28" s="85"/>
      <c r="PII28" s="85"/>
      <c r="PIJ28" s="85"/>
      <c r="PIK28" s="85"/>
      <c r="PIL28" s="85"/>
      <c r="PIM28" s="85"/>
      <c r="PIN28" s="85"/>
      <c r="PIO28" s="85"/>
      <c r="PIP28" s="85"/>
      <c r="PIQ28" s="85"/>
      <c r="PIR28" s="85"/>
      <c r="PIS28" s="85"/>
      <c r="PIT28" s="85"/>
      <c r="PIU28" s="85"/>
      <c r="PIV28" s="85"/>
      <c r="PIW28" s="85"/>
      <c r="PIX28" s="85"/>
      <c r="PIY28" s="85"/>
      <c r="PIZ28" s="85"/>
      <c r="PJA28" s="85"/>
      <c r="PJB28" s="85"/>
      <c r="PJC28" s="85"/>
      <c r="PJD28" s="85"/>
      <c r="PJE28" s="85"/>
      <c r="PJF28" s="85"/>
      <c r="PJG28" s="85"/>
      <c r="PJH28" s="85"/>
      <c r="PJI28" s="85"/>
      <c r="PJJ28" s="85"/>
      <c r="PJK28" s="85"/>
      <c r="PJL28" s="85"/>
      <c r="PJM28" s="85"/>
      <c r="PJN28" s="85"/>
      <c r="PJO28" s="85"/>
      <c r="PJP28" s="85"/>
      <c r="PJQ28" s="85"/>
      <c r="PJR28" s="85"/>
      <c r="PJS28" s="85"/>
      <c r="PJT28" s="85"/>
      <c r="PJU28" s="85"/>
      <c r="PJV28" s="85"/>
      <c r="PJW28" s="85"/>
      <c r="PJX28" s="85"/>
      <c r="PJY28" s="85"/>
      <c r="PJZ28" s="85"/>
      <c r="PKA28" s="85"/>
      <c r="PKB28" s="85"/>
      <c r="PKC28" s="85"/>
      <c r="PKD28" s="85"/>
      <c r="PKE28" s="85"/>
      <c r="PKF28" s="85"/>
      <c r="PKG28" s="85"/>
      <c r="PKH28" s="85"/>
      <c r="PKI28" s="85"/>
      <c r="PKJ28" s="85"/>
      <c r="PKK28" s="85"/>
      <c r="PKL28" s="85"/>
      <c r="PKM28" s="85"/>
      <c r="PKN28" s="85"/>
      <c r="PKO28" s="85"/>
      <c r="PKP28" s="85"/>
      <c r="PKQ28" s="85"/>
      <c r="PKR28" s="85"/>
      <c r="PKS28" s="85"/>
      <c r="PKT28" s="85"/>
      <c r="PKU28" s="85"/>
      <c r="PKV28" s="85"/>
      <c r="PKW28" s="85"/>
      <c r="PKX28" s="85"/>
      <c r="PKY28" s="85"/>
      <c r="PKZ28" s="85"/>
      <c r="PLA28" s="85"/>
      <c r="PLB28" s="85"/>
      <c r="PLC28" s="85"/>
      <c r="PLD28" s="85"/>
      <c r="PLE28" s="85"/>
      <c r="PLF28" s="85"/>
      <c r="PLG28" s="85"/>
      <c r="PLH28" s="85"/>
      <c r="PLI28" s="85"/>
      <c r="PLJ28" s="85"/>
      <c r="PLK28" s="85"/>
      <c r="PLL28" s="85"/>
      <c r="PLM28" s="85"/>
      <c r="PLN28" s="85"/>
      <c r="PLO28" s="85"/>
      <c r="PLP28" s="85"/>
      <c r="PLQ28" s="85"/>
      <c r="PLR28" s="85"/>
      <c r="PLS28" s="85"/>
      <c r="PLT28" s="85"/>
      <c r="PLU28" s="85"/>
      <c r="PLV28" s="85"/>
      <c r="PLW28" s="85"/>
      <c r="PLX28" s="85"/>
      <c r="PLY28" s="85"/>
      <c r="PLZ28" s="85"/>
      <c r="PMA28" s="85"/>
      <c r="PMB28" s="85"/>
      <c r="PMC28" s="85"/>
      <c r="PMD28" s="85"/>
      <c r="PME28" s="85"/>
      <c r="PMF28" s="85"/>
      <c r="PMG28" s="85"/>
      <c r="PMH28" s="85"/>
      <c r="PMI28" s="85"/>
      <c r="PMJ28" s="85"/>
      <c r="PMK28" s="85"/>
      <c r="PML28" s="85"/>
      <c r="PMM28" s="85"/>
      <c r="PMN28" s="85"/>
      <c r="PMO28" s="85"/>
      <c r="PMP28" s="85"/>
      <c r="PMQ28" s="85"/>
      <c r="PMR28" s="85"/>
      <c r="PMS28" s="85"/>
      <c r="PMT28" s="85"/>
      <c r="PMU28" s="85"/>
      <c r="PMV28" s="85"/>
      <c r="PMW28" s="85"/>
      <c r="PMX28" s="85"/>
      <c r="PMY28" s="85"/>
      <c r="PMZ28" s="85"/>
      <c r="PNA28" s="85"/>
      <c r="PNB28" s="85"/>
      <c r="PNC28" s="85"/>
      <c r="PND28" s="85"/>
      <c r="PNE28" s="85"/>
      <c r="PNF28" s="85"/>
      <c r="PNG28" s="85"/>
      <c r="PNH28" s="85"/>
      <c r="PNI28" s="85"/>
      <c r="PNJ28" s="85"/>
      <c r="PNK28" s="85"/>
      <c r="PNL28" s="85"/>
      <c r="PNM28" s="85"/>
      <c r="PNN28" s="85"/>
      <c r="PNO28" s="85"/>
      <c r="PNP28" s="85"/>
      <c r="PNQ28" s="85"/>
      <c r="PNR28" s="85"/>
      <c r="PNS28" s="85"/>
      <c r="PNT28" s="85"/>
      <c r="PNU28" s="85"/>
      <c r="PNV28" s="85"/>
      <c r="PNW28" s="85"/>
      <c r="PNX28" s="85"/>
      <c r="PNY28" s="85"/>
      <c r="PNZ28" s="85"/>
      <c r="POA28" s="85"/>
      <c r="POB28" s="85"/>
      <c r="POC28" s="85"/>
      <c r="POD28" s="85"/>
      <c r="POE28" s="85"/>
      <c r="POF28" s="85"/>
      <c r="POG28" s="85"/>
      <c r="POH28" s="85"/>
      <c r="POI28" s="85"/>
      <c r="POJ28" s="85"/>
      <c r="POK28" s="85"/>
      <c r="POL28" s="85"/>
      <c r="POM28" s="85"/>
      <c r="PON28" s="85"/>
      <c r="POO28" s="85"/>
      <c r="POP28" s="85"/>
      <c r="POQ28" s="85"/>
      <c r="POR28" s="85"/>
      <c r="POS28" s="85"/>
      <c r="POT28" s="85"/>
      <c r="POU28" s="85"/>
      <c r="POV28" s="85"/>
      <c r="POW28" s="85"/>
      <c r="POX28" s="85"/>
      <c r="POY28" s="85"/>
      <c r="POZ28" s="85"/>
      <c r="PPA28" s="85"/>
      <c r="PPB28" s="85"/>
      <c r="PPC28" s="85"/>
      <c r="PPD28" s="85"/>
      <c r="PPE28" s="85"/>
      <c r="PPF28" s="85"/>
      <c r="PPG28" s="85"/>
      <c r="PPH28" s="85"/>
      <c r="PPI28" s="85"/>
      <c r="PPJ28" s="85"/>
      <c r="PPK28" s="85"/>
      <c r="PPL28" s="85"/>
      <c r="PPM28" s="85"/>
      <c r="PPN28" s="85"/>
      <c r="PPO28" s="85"/>
      <c r="PPP28" s="85"/>
      <c r="PPQ28" s="85"/>
      <c r="PPR28" s="85"/>
      <c r="PPS28" s="85"/>
      <c r="PPT28" s="85"/>
      <c r="PPU28" s="85"/>
      <c r="PPV28" s="85"/>
      <c r="PPW28" s="85"/>
      <c r="PPX28" s="85"/>
      <c r="PPY28" s="85"/>
      <c r="PPZ28" s="85"/>
      <c r="PQA28" s="85"/>
      <c r="PQB28" s="85"/>
      <c r="PQC28" s="85"/>
      <c r="PQD28" s="85"/>
      <c r="PQE28" s="85"/>
      <c r="PQF28" s="85"/>
      <c r="PQG28" s="85"/>
      <c r="PQH28" s="85"/>
      <c r="PQI28" s="85"/>
      <c r="PQJ28" s="85"/>
      <c r="PQK28" s="85"/>
      <c r="PQL28" s="85"/>
      <c r="PQM28" s="85"/>
      <c r="PQN28" s="85"/>
      <c r="PQO28" s="85"/>
      <c r="PQP28" s="85"/>
      <c r="PQQ28" s="85"/>
      <c r="PQR28" s="85"/>
      <c r="PQS28" s="85"/>
      <c r="PQT28" s="85"/>
      <c r="PQU28" s="85"/>
      <c r="PQV28" s="85"/>
      <c r="PQW28" s="85"/>
      <c r="PQX28" s="85"/>
      <c r="PQY28" s="85"/>
      <c r="PQZ28" s="85"/>
      <c r="PRA28" s="85"/>
      <c r="PRB28" s="85"/>
      <c r="PRC28" s="85"/>
      <c r="PRD28" s="85"/>
      <c r="PRE28" s="85"/>
      <c r="PRF28" s="85"/>
      <c r="PRG28" s="85"/>
      <c r="PRH28" s="85"/>
      <c r="PRI28" s="85"/>
      <c r="PRJ28" s="85"/>
      <c r="PRK28" s="85"/>
      <c r="PRL28" s="85"/>
      <c r="PRM28" s="85"/>
      <c r="PRN28" s="85"/>
      <c r="PRO28" s="85"/>
      <c r="PRP28" s="85"/>
      <c r="PRQ28" s="85"/>
      <c r="PRR28" s="85"/>
      <c r="PRS28" s="85"/>
      <c r="PRT28" s="85"/>
      <c r="PRU28" s="85"/>
      <c r="PRV28" s="85"/>
      <c r="PRW28" s="85"/>
      <c r="PRX28" s="85"/>
      <c r="PRY28" s="85"/>
      <c r="PRZ28" s="85"/>
      <c r="PSA28" s="85"/>
      <c r="PSB28" s="85"/>
      <c r="PSC28" s="85"/>
      <c r="PSD28" s="85"/>
      <c r="PSE28" s="85"/>
      <c r="PSF28" s="85"/>
      <c r="PSG28" s="85"/>
      <c r="PSH28" s="85"/>
      <c r="PSI28" s="85"/>
      <c r="PSJ28" s="85"/>
      <c r="PSK28" s="85"/>
      <c r="PSL28" s="85"/>
      <c r="PSM28" s="85"/>
      <c r="PSN28" s="85"/>
      <c r="PSO28" s="85"/>
      <c r="PSP28" s="85"/>
      <c r="PSQ28" s="85"/>
      <c r="PSR28" s="85"/>
      <c r="PSS28" s="85"/>
      <c r="PST28" s="85"/>
      <c r="PSU28" s="85"/>
      <c r="PSV28" s="85"/>
      <c r="PSW28" s="85"/>
      <c r="PSX28" s="85"/>
      <c r="PSY28" s="85"/>
      <c r="PSZ28" s="85"/>
      <c r="PTA28" s="85"/>
      <c r="PTB28" s="85"/>
      <c r="PTC28" s="85"/>
      <c r="PTD28" s="85"/>
      <c r="PTE28" s="85"/>
      <c r="PTF28" s="85"/>
      <c r="PTG28" s="85"/>
      <c r="PTH28" s="85"/>
      <c r="PTI28" s="85"/>
      <c r="PTJ28" s="85"/>
      <c r="PTK28" s="85"/>
      <c r="PTL28" s="85"/>
      <c r="PTM28" s="85"/>
      <c r="PTN28" s="85"/>
      <c r="PTO28" s="85"/>
      <c r="PTP28" s="85"/>
      <c r="PTQ28" s="85"/>
      <c r="PTR28" s="85"/>
      <c r="PTS28" s="85"/>
      <c r="PTT28" s="85"/>
      <c r="PTU28" s="85"/>
      <c r="PTV28" s="85"/>
      <c r="PTW28" s="85"/>
      <c r="PTX28" s="85"/>
      <c r="PTY28" s="85"/>
      <c r="PTZ28" s="85"/>
      <c r="PUA28" s="85"/>
      <c r="PUB28" s="85"/>
      <c r="PUC28" s="85"/>
      <c r="PUD28" s="85"/>
      <c r="PUE28" s="85"/>
      <c r="PUF28" s="85"/>
      <c r="PUG28" s="85"/>
      <c r="PUH28" s="85"/>
      <c r="PUI28" s="85"/>
      <c r="PUJ28" s="85"/>
      <c r="PUK28" s="85"/>
      <c r="PUL28" s="85"/>
      <c r="PUM28" s="85"/>
      <c r="PUN28" s="85"/>
      <c r="PUO28" s="85"/>
      <c r="PUP28" s="85"/>
      <c r="PUQ28" s="85"/>
      <c r="PUR28" s="85"/>
      <c r="PUS28" s="85"/>
      <c r="PUT28" s="85"/>
      <c r="PUU28" s="85"/>
      <c r="PUV28" s="85"/>
      <c r="PUW28" s="85"/>
      <c r="PUX28" s="85"/>
      <c r="PUY28" s="85"/>
      <c r="PUZ28" s="85"/>
      <c r="PVA28" s="85"/>
      <c r="PVB28" s="85"/>
      <c r="PVC28" s="85"/>
      <c r="PVD28" s="85"/>
      <c r="PVE28" s="85"/>
      <c r="PVF28" s="85"/>
      <c r="PVG28" s="85"/>
      <c r="PVH28" s="85"/>
      <c r="PVI28" s="85"/>
      <c r="PVJ28" s="85"/>
      <c r="PVK28" s="85"/>
      <c r="PVL28" s="85"/>
      <c r="PVM28" s="85"/>
      <c r="PVN28" s="85"/>
      <c r="PVO28" s="85"/>
      <c r="PVP28" s="85"/>
      <c r="PVQ28" s="85"/>
      <c r="PVR28" s="85"/>
      <c r="PVS28" s="85"/>
      <c r="PVT28" s="85"/>
      <c r="PVU28" s="85"/>
      <c r="PVV28" s="85"/>
      <c r="PVW28" s="85"/>
      <c r="PVX28" s="85"/>
      <c r="PVY28" s="85"/>
      <c r="PVZ28" s="85"/>
      <c r="PWA28" s="85"/>
      <c r="PWB28" s="85"/>
      <c r="PWC28" s="85"/>
      <c r="PWD28" s="85"/>
      <c r="PWE28" s="85"/>
      <c r="PWF28" s="85"/>
      <c r="PWG28" s="85"/>
      <c r="PWH28" s="85"/>
      <c r="PWI28" s="85"/>
      <c r="PWJ28" s="85"/>
      <c r="PWK28" s="85"/>
      <c r="PWL28" s="85"/>
      <c r="PWM28" s="85"/>
      <c r="PWN28" s="85"/>
      <c r="PWO28" s="85"/>
      <c r="PWP28" s="85"/>
      <c r="PWQ28" s="85"/>
      <c r="PWR28" s="85"/>
      <c r="PWS28" s="85"/>
      <c r="PWT28" s="85"/>
      <c r="PWU28" s="85"/>
      <c r="PWV28" s="85"/>
      <c r="PWW28" s="85"/>
      <c r="PWX28" s="85"/>
      <c r="PWY28" s="85"/>
      <c r="PWZ28" s="85"/>
      <c r="PXA28" s="85"/>
      <c r="PXB28" s="85"/>
      <c r="PXC28" s="85"/>
      <c r="PXD28" s="85"/>
      <c r="PXE28" s="85"/>
      <c r="PXF28" s="85"/>
      <c r="PXG28" s="85"/>
      <c r="PXH28" s="85"/>
      <c r="PXI28" s="85"/>
      <c r="PXJ28" s="85"/>
      <c r="PXK28" s="85"/>
      <c r="PXL28" s="85"/>
      <c r="PXM28" s="85"/>
      <c r="PXN28" s="85"/>
      <c r="PXO28" s="85"/>
      <c r="PXP28" s="85"/>
      <c r="PXQ28" s="85"/>
      <c r="PXR28" s="85"/>
      <c r="PXS28" s="85"/>
      <c r="PXT28" s="85"/>
      <c r="PXU28" s="85"/>
      <c r="PXV28" s="85"/>
      <c r="PXW28" s="85"/>
      <c r="PXX28" s="85"/>
      <c r="PXY28" s="85"/>
      <c r="PXZ28" s="85"/>
      <c r="PYA28" s="85"/>
      <c r="PYB28" s="85"/>
      <c r="PYC28" s="85"/>
      <c r="PYD28" s="85"/>
      <c r="PYE28" s="85"/>
      <c r="PYF28" s="85"/>
      <c r="PYG28" s="85"/>
      <c r="PYH28" s="85"/>
      <c r="PYI28" s="85"/>
      <c r="PYJ28" s="85"/>
      <c r="PYK28" s="85"/>
      <c r="PYL28" s="85"/>
      <c r="PYM28" s="85"/>
      <c r="PYN28" s="85"/>
      <c r="PYO28" s="85"/>
      <c r="PYP28" s="85"/>
      <c r="PYQ28" s="85"/>
      <c r="PYR28" s="85"/>
      <c r="PYS28" s="85"/>
      <c r="PYT28" s="85"/>
      <c r="PYU28" s="85"/>
      <c r="PYV28" s="85"/>
      <c r="PYW28" s="85"/>
      <c r="PYX28" s="85"/>
      <c r="PYY28" s="85"/>
      <c r="PYZ28" s="85"/>
      <c r="PZA28" s="85"/>
      <c r="PZB28" s="85"/>
      <c r="PZC28" s="85"/>
      <c r="PZD28" s="85"/>
      <c r="PZE28" s="85"/>
      <c r="PZF28" s="85"/>
      <c r="PZG28" s="85"/>
      <c r="PZH28" s="85"/>
      <c r="PZI28" s="85"/>
      <c r="PZJ28" s="85"/>
      <c r="PZK28" s="85"/>
      <c r="PZL28" s="85"/>
      <c r="PZM28" s="85"/>
      <c r="PZN28" s="85"/>
      <c r="PZO28" s="85"/>
      <c r="PZP28" s="85"/>
      <c r="PZQ28" s="85"/>
      <c r="PZR28" s="85"/>
      <c r="PZS28" s="85"/>
      <c r="PZT28" s="85"/>
      <c r="PZU28" s="85"/>
      <c r="PZV28" s="85"/>
      <c r="PZW28" s="85"/>
      <c r="PZX28" s="85"/>
      <c r="PZY28" s="85"/>
      <c r="PZZ28" s="85"/>
      <c r="QAA28" s="85"/>
      <c r="QAB28" s="85"/>
      <c r="QAC28" s="85"/>
      <c r="QAD28" s="85"/>
      <c r="QAE28" s="85"/>
      <c r="QAF28" s="85"/>
      <c r="QAG28" s="85"/>
      <c r="QAH28" s="85"/>
      <c r="QAI28" s="85"/>
      <c r="QAJ28" s="85"/>
      <c r="QAK28" s="85"/>
      <c r="QAL28" s="85"/>
      <c r="QAM28" s="85"/>
      <c r="QAN28" s="85"/>
      <c r="QAO28" s="85"/>
      <c r="QAP28" s="85"/>
      <c r="QAQ28" s="85"/>
      <c r="QAR28" s="85"/>
      <c r="QAS28" s="85"/>
      <c r="QAT28" s="85"/>
      <c r="QAU28" s="85"/>
      <c r="QAV28" s="85"/>
      <c r="QAW28" s="85"/>
      <c r="QAX28" s="85"/>
      <c r="QAY28" s="85"/>
      <c r="QAZ28" s="85"/>
      <c r="QBA28" s="85"/>
      <c r="QBB28" s="85"/>
      <c r="QBC28" s="85"/>
      <c r="QBD28" s="85"/>
      <c r="QBE28" s="85"/>
      <c r="QBF28" s="85"/>
      <c r="QBG28" s="85"/>
      <c r="QBH28" s="85"/>
      <c r="QBI28" s="85"/>
      <c r="QBJ28" s="85"/>
      <c r="QBK28" s="85"/>
      <c r="QBL28" s="85"/>
      <c r="QBM28" s="85"/>
      <c r="QBN28" s="85"/>
      <c r="QBO28" s="85"/>
      <c r="QBP28" s="85"/>
      <c r="QBQ28" s="85"/>
      <c r="QBR28" s="85"/>
      <c r="QBS28" s="85"/>
      <c r="QBT28" s="85"/>
      <c r="QBU28" s="85"/>
      <c r="QBV28" s="85"/>
      <c r="QBW28" s="85"/>
      <c r="QBX28" s="85"/>
      <c r="QBY28" s="85"/>
      <c r="QBZ28" s="85"/>
      <c r="QCA28" s="85"/>
      <c r="QCB28" s="85"/>
      <c r="QCC28" s="85"/>
      <c r="QCD28" s="85"/>
      <c r="QCE28" s="85"/>
      <c r="QCF28" s="85"/>
      <c r="QCG28" s="85"/>
      <c r="QCH28" s="85"/>
      <c r="QCI28" s="85"/>
      <c r="QCJ28" s="85"/>
      <c r="QCK28" s="85"/>
      <c r="QCL28" s="85"/>
      <c r="QCM28" s="85"/>
      <c r="QCN28" s="85"/>
      <c r="QCO28" s="85"/>
      <c r="QCP28" s="85"/>
      <c r="QCQ28" s="85"/>
      <c r="QCR28" s="85"/>
      <c r="QCS28" s="85"/>
      <c r="QCT28" s="85"/>
      <c r="QCU28" s="85"/>
      <c r="QCV28" s="85"/>
      <c r="QCW28" s="85"/>
      <c r="QCX28" s="85"/>
      <c r="QCY28" s="85"/>
      <c r="QCZ28" s="85"/>
      <c r="QDA28" s="85"/>
      <c r="QDB28" s="85"/>
      <c r="QDC28" s="85"/>
      <c r="QDD28" s="85"/>
      <c r="QDE28" s="85"/>
      <c r="QDF28" s="85"/>
      <c r="QDG28" s="85"/>
      <c r="QDH28" s="85"/>
      <c r="QDI28" s="85"/>
      <c r="QDJ28" s="85"/>
      <c r="QDK28" s="85"/>
      <c r="QDL28" s="85"/>
      <c r="QDM28" s="85"/>
      <c r="QDN28" s="85"/>
      <c r="QDO28" s="85"/>
      <c r="QDP28" s="85"/>
      <c r="QDQ28" s="85"/>
      <c r="QDR28" s="85"/>
      <c r="QDS28" s="85"/>
      <c r="QDT28" s="85"/>
      <c r="QDU28" s="85"/>
      <c r="QDV28" s="85"/>
      <c r="QDW28" s="85"/>
      <c r="QDX28" s="85"/>
      <c r="QDY28" s="85"/>
      <c r="QDZ28" s="85"/>
      <c r="QEA28" s="85"/>
      <c r="QEB28" s="85"/>
      <c r="QEC28" s="85"/>
      <c r="QED28" s="85"/>
      <c r="QEE28" s="85"/>
      <c r="QEF28" s="85"/>
      <c r="QEG28" s="85"/>
      <c r="QEH28" s="85"/>
      <c r="QEI28" s="85"/>
      <c r="QEJ28" s="85"/>
      <c r="QEK28" s="85"/>
      <c r="QEL28" s="85"/>
      <c r="QEM28" s="85"/>
      <c r="QEN28" s="85"/>
      <c r="QEO28" s="85"/>
      <c r="QEP28" s="85"/>
      <c r="QEQ28" s="85"/>
      <c r="QER28" s="85"/>
      <c r="QES28" s="85"/>
      <c r="QET28" s="85"/>
      <c r="QEU28" s="85"/>
      <c r="QEV28" s="85"/>
      <c r="QEW28" s="85"/>
      <c r="QEX28" s="85"/>
      <c r="QEY28" s="85"/>
      <c r="QEZ28" s="85"/>
      <c r="QFA28" s="85"/>
      <c r="QFB28" s="85"/>
      <c r="QFC28" s="85"/>
      <c r="QFD28" s="85"/>
      <c r="QFE28" s="85"/>
      <c r="QFF28" s="85"/>
      <c r="QFG28" s="85"/>
      <c r="QFH28" s="85"/>
      <c r="QFI28" s="85"/>
      <c r="QFJ28" s="85"/>
      <c r="QFK28" s="85"/>
      <c r="QFL28" s="85"/>
      <c r="QFM28" s="85"/>
      <c r="QFN28" s="85"/>
      <c r="QFO28" s="85"/>
      <c r="QFP28" s="85"/>
      <c r="QFQ28" s="85"/>
      <c r="QFR28" s="85"/>
      <c r="QFS28" s="85"/>
      <c r="QFT28" s="85"/>
      <c r="QFU28" s="85"/>
      <c r="QFV28" s="85"/>
      <c r="QFW28" s="85"/>
      <c r="QFX28" s="85"/>
      <c r="QFY28" s="85"/>
      <c r="QFZ28" s="85"/>
      <c r="QGA28" s="85"/>
      <c r="QGB28" s="85"/>
      <c r="QGC28" s="85"/>
      <c r="QGD28" s="85"/>
      <c r="QGE28" s="85"/>
      <c r="QGF28" s="85"/>
      <c r="QGG28" s="85"/>
      <c r="QGH28" s="85"/>
      <c r="QGI28" s="85"/>
      <c r="QGJ28" s="85"/>
      <c r="QGK28" s="85"/>
      <c r="QGL28" s="85"/>
      <c r="QGM28" s="85"/>
      <c r="QGN28" s="85"/>
      <c r="QGO28" s="85"/>
      <c r="QGP28" s="85"/>
      <c r="QGQ28" s="85"/>
      <c r="QGR28" s="85"/>
      <c r="QGS28" s="85"/>
      <c r="QGT28" s="85"/>
      <c r="QGU28" s="85"/>
      <c r="QGV28" s="85"/>
      <c r="QGW28" s="85"/>
      <c r="QGX28" s="85"/>
      <c r="QGY28" s="85"/>
      <c r="QGZ28" s="85"/>
      <c r="QHA28" s="85"/>
      <c r="QHB28" s="85"/>
      <c r="QHC28" s="85"/>
      <c r="QHD28" s="85"/>
      <c r="QHE28" s="85"/>
      <c r="QHF28" s="85"/>
      <c r="QHG28" s="85"/>
      <c r="QHH28" s="85"/>
      <c r="QHI28" s="85"/>
      <c r="QHJ28" s="85"/>
      <c r="QHK28" s="85"/>
      <c r="QHL28" s="85"/>
      <c r="QHM28" s="85"/>
      <c r="QHN28" s="85"/>
      <c r="QHO28" s="85"/>
      <c r="QHP28" s="85"/>
      <c r="QHQ28" s="85"/>
      <c r="QHR28" s="85"/>
      <c r="QHS28" s="85"/>
      <c r="QHT28" s="85"/>
      <c r="QHU28" s="85"/>
      <c r="QHV28" s="85"/>
      <c r="QHW28" s="85"/>
      <c r="QHX28" s="85"/>
      <c r="QHY28" s="85"/>
      <c r="QHZ28" s="85"/>
      <c r="QIA28" s="85"/>
      <c r="QIB28" s="85"/>
      <c r="QIC28" s="85"/>
      <c r="QID28" s="85"/>
      <c r="QIE28" s="85"/>
      <c r="QIF28" s="85"/>
      <c r="QIG28" s="85"/>
      <c r="QIH28" s="85"/>
      <c r="QII28" s="85"/>
      <c r="QIJ28" s="85"/>
      <c r="QIK28" s="85"/>
      <c r="QIL28" s="85"/>
      <c r="QIM28" s="85"/>
      <c r="QIN28" s="85"/>
      <c r="QIO28" s="85"/>
      <c r="QIP28" s="85"/>
      <c r="QIQ28" s="85"/>
      <c r="QIR28" s="85"/>
      <c r="QIS28" s="85"/>
      <c r="QIT28" s="85"/>
      <c r="QIU28" s="85"/>
      <c r="QIV28" s="85"/>
      <c r="QIW28" s="85"/>
      <c r="QIX28" s="85"/>
      <c r="QIY28" s="85"/>
      <c r="QIZ28" s="85"/>
      <c r="QJA28" s="85"/>
      <c r="QJB28" s="85"/>
      <c r="QJC28" s="85"/>
      <c r="QJD28" s="85"/>
      <c r="QJE28" s="85"/>
      <c r="QJF28" s="85"/>
      <c r="QJG28" s="85"/>
      <c r="QJH28" s="85"/>
      <c r="QJI28" s="85"/>
      <c r="QJJ28" s="85"/>
      <c r="QJK28" s="85"/>
      <c r="QJL28" s="85"/>
      <c r="QJM28" s="85"/>
      <c r="QJN28" s="85"/>
      <c r="QJO28" s="85"/>
      <c r="QJP28" s="85"/>
      <c r="QJQ28" s="85"/>
      <c r="QJR28" s="85"/>
      <c r="QJS28" s="85"/>
      <c r="QJT28" s="85"/>
      <c r="QJU28" s="85"/>
      <c r="QJV28" s="85"/>
      <c r="QJW28" s="85"/>
      <c r="QJX28" s="85"/>
      <c r="QJY28" s="85"/>
      <c r="QJZ28" s="85"/>
      <c r="QKA28" s="85"/>
      <c r="QKB28" s="85"/>
      <c r="QKC28" s="85"/>
      <c r="QKD28" s="85"/>
      <c r="QKE28" s="85"/>
      <c r="QKF28" s="85"/>
      <c r="QKG28" s="85"/>
      <c r="QKH28" s="85"/>
      <c r="QKI28" s="85"/>
      <c r="QKJ28" s="85"/>
      <c r="QKK28" s="85"/>
      <c r="QKL28" s="85"/>
      <c r="QKM28" s="85"/>
      <c r="QKN28" s="85"/>
      <c r="QKO28" s="85"/>
      <c r="QKP28" s="85"/>
      <c r="QKQ28" s="85"/>
      <c r="QKR28" s="85"/>
      <c r="QKS28" s="85"/>
      <c r="QKT28" s="85"/>
      <c r="QKU28" s="85"/>
      <c r="QKV28" s="85"/>
      <c r="QKW28" s="85"/>
      <c r="QKX28" s="85"/>
      <c r="QKY28" s="85"/>
      <c r="QKZ28" s="85"/>
      <c r="QLA28" s="85"/>
      <c r="QLB28" s="85"/>
      <c r="QLC28" s="85"/>
      <c r="QLD28" s="85"/>
      <c r="QLE28" s="85"/>
      <c r="QLF28" s="85"/>
      <c r="QLG28" s="85"/>
      <c r="QLH28" s="85"/>
      <c r="QLI28" s="85"/>
      <c r="QLJ28" s="85"/>
      <c r="QLK28" s="85"/>
      <c r="QLL28" s="85"/>
      <c r="QLM28" s="85"/>
      <c r="QLN28" s="85"/>
      <c r="QLO28" s="85"/>
      <c r="QLP28" s="85"/>
      <c r="QLQ28" s="85"/>
      <c r="QLR28" s="85"/>
      <c r="QLS28" s="85"/>
      <c r="QLT28" s="85"/>
      <c r="QLU28" s="85"/>
      <c r="QLV28" s="85"/>
      <c r="QLW28" s="85"/>
      <c r="QLX28" s="85"/>
      <c r="QLY28" s="85"/>
      <c r="QLZ28" s="85"/>
      <c r="QMA28" s="85"/>
      <c r="QMB28" s="85"/>
      <c r="QMC28" s="85"/>
      <c r="QMD28" s="85"/>
      <c r="QME28" s="85"/>
      <c r="QMF28" s="85"/>
      <c r="QMG28" s="85"/>
      <c r="QMH28" s="85"/>
      <c r="QMI28" s="85"/>
      <c r="QMJ28" s="85"/>
      <c r="QMK28" s="85"/>
      <c r="QML28" s="85"/>
      <c r="QMM28" s="85"/>
      <c r="QMN28" s="85"/>
      <c r="QMO28" s="85"/>
      <c r="QMP28" s="85"/>
      <c r="QMQ28" s="85"/>
      <c r="QMR28" s="85"/>
      <c r="QMS28" s="85"/>
      <c r="QMT28" s="85"/>
      <c r="QMU28" s="85"/>
      <c r="QMV28" s="85"/>
      <c r="QMW28" s="85"/>
      <c r="QMX28" s="85"/>
      <c r="QMY28" s="85"/>
      <c r="QMZ28" s="85"/>
      <c r="QNA28" s="85"/>
      <c r="QNB28" s="85"/>
      <c r="QNC28" s="85"/>
      <c r="QND28" s="85"/>
      <c r="QNE28" s="85"/>
      <c r="QNF28" s="85"/>
      <c r="QNG28" s="85"/>
      <c r="QNH28" s="85"/>
      <c r="QNI28" s="85"/>
      <c r="QNJ28" s="85"/>
      <c r="QNK28" s="85"/>
      <c r="QNL28" s="85"/>
      <c r="QNM28" s="85"/>
      <c r="QNN28" s="85"/>
      <c r="QNO28" s="85"/>
      <c r="QNP28" s="85"/>
      <c r="QNQ28" s="85"/>
      <c r="QNR28" s="85"/>
      <c r="QNS28" s="85"/>
      <c r="QNT28" s="85"/>
      <c r="QNU28" s="85"/>
      <c r="QNV28" s="85"/>
      <c r="QNW28" s="85"/>
      <c r="QNX28" s="85"/>
      <c r="QNY28" s="85"/>
      <c r="QNZ28" s="85"/>
      <c r="QOA28" s="85"/>
      <c r="QOB28" s="85"/>
      <c r="QOC28" s="85"/>
      <c r="QOD28" s="85"/>
      <c r="QOE28" s="85"/>
      <c r="QOF28" s="85"/>
      <c r="QOG28" s="85"/>
      <c r="QOH28" s="85"/>
      <c r="QOI28" s="85"/>
      <c r="QOJ28" s="85"/>
      <c r="QOK28" s="85"/>
      <c r="QOL28" s="85"/>
      <c r="QOM28" s="85"/>
      <c r="QON28" s="85"/>
      <c r="QOO28" s="85"/>
      <c r="QOP28" s="85"/>
      <c r="QOQ28" s="85"/>
      <c r="QOR28" s="85"/>
      <c r="QOS28" s="85"/>
      <c r="QOT28" s="85"/>
      <c r="QOU28" s="85"/>
      <c r="QOV28" s="85"/>
      <c r="QOW28" s="85"/>
      <c r="QOX28" s="85"/>
      <c r="QOY28" s="85"/>
      <c r="QOZ28" s="85"/>
      <c r="QPA28" s="85"/>
      <c r="QPB28" s="85"/>
      <c r="QPC28" s="85"/>
      <c r="QPD28" s="85"/>
      <c r="QPE28" s="85"/>
      <c r="QPF28" s="85"/>
      <c r="QPG28" s="85"/>
      <c r="QPH28" s="85"/>
      <c r="QPI28" s="85"/>
      <c r="QPJ28" s="85"/>
      <c r="QPK28" s="85"/>
      <c r="QPL28" s="85"/>
      <c r="QPM28" s="85"/>
      <c r="QPN28" s="85"/>
      <c r="QPO28" s="85"/>
      <c r="QPP28" s="85"/>
      <c r="QPQ28" s="85"/>
      <c r="QPR28" s="85"/>
      <c r="QPS28" s="85"/>
      <c r="QPT28" s="85"/>
      <c r="QPU28" s="85"/>
      <c r="QPV28" s="85"/>
      <c r="QPW28" s="85"/>
      <c r="QPX28" s="85"/>
      <c r="QPY28" s="85"/>
      <c r="QPZ28" s="85"/>
      <c r="QQA28" s="85"/>
      <c r="QQB28" s="85"/>
      <c r="QQC28" s="85"/>
      <c r="QQD28" s="85"/>
      <c r="QQE28" s="85"/>
      <c r="QQF28" s="85"/>
      <c r="QQG28" s="85"/>
      <c r="QQH28" s="85"/>
      <c r="QQI28" s="85"/>
      <c r="QQJ28" s="85"/>
      <c r="QQK28" s="85"/>
      <c r="QQL28" s="85"/>
      <c r="QQM28" s="85"/>
      <c r="QQN28" s="85"/>
      <c r="QQO28" s="85"/>
      <c r="QQP28" s="85"/>
      <c r="QQQ28" s="85"/>
      <c r="QQR28" s="85"/>
      <c r="QQS28" s="85"/>
      <c r="QQT28" s="85"/>
      <c r="QQU28" s="85"/>
      <c r="QQV28" s="85"/>
      <c r="QQW28" s="85"/>
      <c r="QQX28" s="85"/>
      <c r="QQY28" s="85"/>
      <c r="QQZ28" s="85"/>
      <c r="QRA28" s="85"/>
      <c r="QRB28" s="85"/>
      <c r="QRC28" s="85"/>
      <c r="QRD28" s="85"/>
      <c r="QRE28" s="85"/>
      <c r="QRF28" s="85"/>
      <c r="QRG28" s="85"/>
      <c r="QRH28" s="85"/>
      <c r="QRI28" s="85"/>
      <c r="QRJ28" s="85"/>
      <c r="QRK28" s="85"/>
      <c r="QRL28" s="85"/>
      <c r="QRM28" s="85"/>
      <c r="QRN28" s="85"/>
      <c r="QRO28" s="85"/>
      <c r="QRP28" s="85"/>
      <c r="QRQ28" s="85"/>
      <c r="QRR28" s="85"/>
      <c r="QRS28" s="85"/>
      <c r="QRT28" s="85"/>
      <c r="QRU28" s="85"/>
      <c r="QRV28" s="85"/>
      <c r="QRW28" s="85"/>
      <c r="QRX28" s="85"/>
      <c r="QRY28" s="85"/>
      <c r="QRZ28" s="85"/>
      <c r="QSA28" s="85"/>
      <c r="QSB28" s="85"/>
      <c r="QSC28" s="85"/>
      <c r="QSD28" s="85"/>
      <c r="QSE28" s="85"/>
      <c r="QSF28" s="85"/>
      <c r="QSG28" s="85"/>
      <c r="QSH28" s="85"/>
      <c r="QSI28" s="85"/>
      <c r="QSJ28" s="85"/>
      <c r="QSK28" s="85"/>
      <c r="QSL28" s="85"/>
      <c r="QSM28" s="85"/>
      <c r="QSN28" s="85"/>
      <c r="QSO28" s="85"/>
      <c r="QSP28" s="85"/>
      <c r="QSQ28" s="85"/>
      <c r="QSR28" s="85"/>
      <c r="QSS28" s="85"/>
      <c r="QST28" s="85"/>
      <c r="QSU28" s="85"/>
      <c r="QSV28" s="85"/>
      <c r="QSW28" s="85"/>
      <c r="QSX28" s="85"/>
      <c r="QSY28" s="85"/>
      <c r="QSZ28" s="85"/>
      <c r="QTA28" s="85"/>
      <c r="QTB28" s="85"/>
      <c r="QTC28" s="85"/>
      <c r="QTD28" s="85"/>
      <c r="QTE28" s="85"/>
      <c r="QTF28" s="85"/>
      <c r="QTG28" s="85"/>
      <c r="QTH28" s="85"/>
      <c r="QTI28" s="85"/>
      <c r="QTJ28" s="85"/>
      <c r="QTK28" s="85"/>
      <c r="QTL28" s="85"/>
      <c r="QTM28" s="85"/>
      <c r="QTN28" s="85"/>
      <c r="QTO28" s="85"/>
      <c r="QTP28" s="85"/>
      <c r="QTQ28" s="85"/>
      <c r="QTR28" s="85"/>
      <c r="QTS28" s="85"/>
      <c r="QTT28" s="85"/>
      <c r="QTU28" s="85"/>
      <c r="QTV28" s="85"/>
      <c r="QTW28" s="85"/>
      <c r="QTX28" s="85"/>
      <c r="QTY28" s="85"/>
      <c r="QTZ28" s="85"/>
      <c r="QUA28" s="85"/>
      <c r="QUB28" s="85"/>
      <c r="QUC28" s="85"/>
      <c r="QUD28" s="85"/>
      <c r="QUE28" s="85"/>
      <c r="QUF28" s="85"/>
      <c r="QUG28" s="85"/>
      <c r="QUH28" s="85"/>
      <c r="QUI28" s="85"/>
      <c r="QUJ28" s="85"/>
      <c r="QUK28" s="85"/>
      <c r="QUL28" s="85"/>
      <c r="QUM28" s="85"/>
      <c r="QUN28" s="85"/>
      <c r="QUO28" s="85"/>
      <c r="QUP28" s="85"/>
      <c r="QUQ28" s="85"/>
      <c r="QUR28" s="85"/>
      <c r="QUS28" s="85"/>
      <c r="QUT28" s="85"/>
      <c r="QUU28" s="85"/>
      <c r="QUV28" s="85"/>
      <c r="QUW28" s="85"/>
      <c r="QUX28" s="85"/>
      <c r="QUY28" s="85"/>
      <c r="QUZ28" s="85"/>
      <c r="QVA28" s="85"/>
      <c r="QVB28" s="85"/>
      <c r="QVC28" s="85"/>
      <c r="QVD28" s="85"/>
      <c r="QVE28" s="85"/>
      <c r="QVF28" s="85"/>
      <c r="QVG28" s="85"/>
      <c r="QVH28" s="85"/>
      <c r="QVI28" s="85"/>
      <c r="QVJ28" s="85"/>
      <c r="QVK28" s="85"/>
      <c r="QVL28" s="85"/>
      <c r="QVM28" s="85"/>
      <c r="QVN28" s="85"/>
      <c r="QVO28" s="85"/>
      <c r="QVP28" s="85"/>
      <c r="QVQ28" s="85"/>
      <c r="QVR28" s="85"/>
      <c r="QVS28" s="85"/>
      <c r="QVT28" s="85"/>
      <c r="QVU28" s="85"/>
      <c r="QVV28" s="85"/>
      <c r="QVW28" s="85"/>
      <c r="QVX28" s="85"/>
      <c r="QVY28" s="85"/>
      <c r="QVZ28" s="85"/>
      <c r="QWA28" s="85"/>
      <c r="QWB28" s="85"/>
      <c r="QWC28" s="85"/>
      <c r="QWD28" s="85"/>
      <c r="QWE28" s="85"/>
      <c r="QWF28" s="85"/>
      <c r="QWG28" s="85"/>
      <c r="QWH28" s="85"/>
      <c r="QWI28" s="85"/>
      <c r="QWJ28" s="85"/>
      <c r="QWK28" s="85"/>
      <c r="QWL28" s="85"/>
      <c r="QWM28" s="85"/>
      <c r="QWN28" s="85"/>
      <c r="QWO28" s="85"/>
      <c r="QWP28" s="85"/>
      <c r="QWQ28" s="85"/>
      <c r="QWR28" s="85"/>
      <c r="QWS28" s="85"/>
      <c r="QWT28" s="85"/>
      <c r="QWU28" s="85"/>
      <c r="QWV28" s="85"/>
      <c r="QWW28" s="85"/>
      <c r="QWX28" s="85"/>
      <c r="QWY28" s="85"/>
      <c r="QWZ28" s="85"/>
      <c r="QXA28" s="85"/>
      <c r="QXB28" s="85"/>
      <c r="QXC28" s="85"/>
      <c r="QXD28" s="85"/>
      <c r="QXE28" s="85"/>
      <c r="QXF28" s="85"/>
      <c r="QXG28" s="85"/>
      <c r="QXH28" s="85"/>
      <c r="QXI28" s="85"/>
      <c r="QXJ28" s="85"/>
      <c r="QXK28" s="85"/>
      <c r="QXL28" s="85"/>
      <c r="QXM28" s="85"/>
      <c r="QXN28" s="85"/>
      <c r="QXO28" s="85"/>
      <c r="QXP28" s="85"/>
      <c r="QXQ28" s="85"/>
      <c r="QXR28" s="85"/>
      <c r="QXS28" s="85"/>
      <c r="QXT28" s="85"/>
      <c r="QXU28" s="85"/>
      <c r="QXV28" s="85"/>
      <c r="QXW28" s="85"/>
      <c r="QXX28" s="85"/>
      <c r="QXY28" s="85"/>
      <c r="QXZ28" s="85"/>
      <c r="QYA28" s="85"/>
      <c r="QYB28" s="85"/>
      <c r="QYC28" s="85"/>
      <c r="QYD28" s="85"/>
      <c r="QYE28" s="85"/>
      <c r="QYF28" s="85"/>
      <c r="QYG28" s="85"/>
      <c r="QYH28" s="85"/>
      <c r="QYI28" s="85"/>
      <c r="QYJ28" s="85"/>
      <c r="QYK28" s="85"/>
      <c r="QYL28" s="85"/>
      <c r="QYM28" s="85"/>
      <c r="QYN28" s="85"/>
      <c r="QYO28" s="85"/>
      <c r="QYP28" s="85"/>
      <c r="QYQ28" s="85"/>
      <c r="QYR28" s="85"/>
      <c r="QYS28" s="85"/>
      <c r="QYT28" s="85"/>
      <c r="QYU28" s="85"/>
      <c r="QYV28" s="85"/>
      <c r="QYW28" s="85"/>
      <c r="QYX28" s="85"/>
      <c r="QYY28" s="85"/>
      <c r="QYZ28" s="85"/>
      <c r="QZA28" s="85"/>
      <c r="QZB28" s="85"/>
      <c r="QZC28" s="85"/>
      <c r="QZD28" s="85"/>
      <c r="QZE28" s="85"/>
      <c r="QZF28" s="85"/>
      <c r="QZG28" s="85"/>
      <c r="QZH28" s="85"/>
      <c r="QZI28" s="85"/>
      <c r="QZJ28" s="85"/>
      <c r="QZK28" s="85"/>
      <c r="QZL28" s="85"/>
      <c r="QZM28" s="85"/>
      <c r="QZN28" s="85"/>
      <c r="QZO28" s="85"/>
      <c r="QZP28" s="85"/>
      <c r="QZQ28" s="85"/>
      <c r="QZR28" s="85"/>
      <c r="QZS28" s="85"/>
      <c r="QZT28" s="85"/>
      <c r="QZU28" s="85"/>
      <c r="QZV28" s="85"/>
      <c r="QZW28" s="85"/>
      <c r="QZX28" s="85"/>
      <c r="QZY28" s="85"/>
      <c r="QZZ28" s="85"/>
      <c r="RAA28" s="85"/>
      <c r="RAB28" s="85"/>
      <c r="RAC28" s="85"/>
      <c r="RAD28" s="85"/>
      <c r="RAE28" s="85"/>
      <c r="RAF28" s="85"/>
      <c r="RAG28" s="85"/>
      <c r="RAH28" s="85"/>
      <c r="RAI28" s="85"/>
      <c r="RAJ28" s="85"/>
      <c r="RAK28" s="85"/>
      <c r="RAL28" s="85"/>
      <c r="RAM28" s="85"/>
      <c r="RAN28" s="85"/>
      <c r="RAO28" s="85"/>
      <c r="RAP28" s="85"/>
      <c r="RAQ28" s="85"/>
      <c r="RAR28" s="85"/>
      <c r="RAS28" s="85"/>
      <c r="RAT28" s="85"/>
      <c r="RAU28" s="85"/>
      <c r="RAV28" s="85"/>
      <c r="RAW28" s="85"/>
      <c r="RAX28" s="85"/>
      <c r="RAY28" s="85"/>
      <c r="RAZ28" s="85"/>
      <c r="RBA28" s="85"/>
      <c r="RBB28" s="85"/>
      <c r="RBC28" s="85"/>
      <c r="RBD28" s="85"/>
      <c r="RBE28" s="85"/>
      <c r="RBF28" s="85"/>
      <c r="RBG28" s="85"/>
      <c r="RBH28" s="85"/>
      <c r="RBI28" s="85"/>
      <c r="RBJ28" s="85"/>
      <c r="RBK28" s="85"/>
      <c r="RBL28" s="85"/>
      <c r="RBM28" s="85"/>
      <c r="RBN28" s="85"/>
      <c r="RBO28" s="85"/>
      <c r="RBP28" s="85"/>
      <c r="RBQ28" s="85"/>
      <c r="RBR28" s="85"/>
      <c r="RBS28" s="85"/>
      <c r="RBT28" s="85"/>
      <c r="RBU28" s="85"/>
      <c r="RBV28" s="85"/>
      <c r="RBW28" s="85"/>
      <c r="RBX28" s="85"/>
      <c r="RBY28" s="85"/>
      <c r="RBZ28" s="85"/>
      <c r="RCA28" s="85"/>
      <c r="RCB28" s="85"/>
      <c r="RCC28" s="85"/>
      <c r="RCD28" s="85"/>
      <c r="RCE28" s="85"/>
      <c r="RCF28" s="85"/>
      <c r="RCG28" s="85"/>
      <c r="RCH28" s="85"/>
      <c r="RCI28" s="85"/>
      <c r="RCJ28" s="85"/>
      <c r="RCK28" s="85"/>
      <c r="RCL28" s="85"/>
      <c r="RCM28" s="85"/>
      <c r="RCN28" s="85"/>
      <c r="RCO28" s="85"/>
      <c r="RCP28" s="85"/>
      <c r="RCQ28" s="85"/>
      <c r="RCR28" s="85"/>
      <c r="RCS28" s="85"/>
      <c r="RCT28" s="85"/>
      <c r="RCU28" s="85"/>
      <c r="RCV28" s="85"/>
      <c r="RCW28" s="85"/>
      <c r="RCX28" s="85"/>
      <c r="RCY28" s="85"/>
      <c r="RCZ28" s="85"/>
      <c r="RDA28" s="85"/>
      <c r="RDB28" s="85"/>
      <c r="RDC28" s="85"/>
      <c r="RDD28" s="85"/>
      <c r="RDE28" s="85"/>
      <c r="RDF28" s="85"/>
      <c r="RDG28" s="85"/>
      <c r="RDH28" s="85"/>
      <c r="RDI28" s="85"/>
      <c r="RDJ28" s="85"/>
      <c r="RDK28" s="85"/>
      <c r="RDL28" s="85"/>
      <c r="RDM28" s="85"/>
      <c r="RDN28" s="85"/>
      <c r="RDO28" s="85"/>
      <c r="RDP28" s="85"/>
      <c r="RDQ28" s="85"/>
      <c r="RDR28" s="85"/>
      <c r="RDS28" s="85"/>
      <c r="RDT28" s="85"/>
      <c r="RDU28" s="85"/>
      <c r="RDV28" s="85"/>
      <c r="RDW28" s="85"/>
      <c r="RDX28" s="85"/>
      <c r="RDY28" s="85"/>
      <c r="RDZ28" s="85"/>
      <c r="REA28" s="85"/>
      <c r="REB28" s="85"/>
      <c r="REC28" s="85"/>
      <c r="RED28" s="85"/>
      <c r="REE28" s="85"/>
      <c r="REF28" s="85"/>
      <c r="REG28" s="85"/>
      <c r="REH28" s="85"/>
      <c r="REI28" s="85"/>
      <c r="REJ28" s="85"/>
      <c r="REK28" s="85"/>
      <c r="REL28" s="85"/>
      <c r="REM28" s="85"/>
      <c r="REN28" s="85"/>
      <c r="REO28" s="85"/>
      <c r="REP28" s="85"/>
      <c r="REQ28" s="85"/>
      <c r="RER28" s="85"/>
      <c r="RES28" s="85"/>
      <c r="RET28" s="85"/>
      <c r="REU28" s="85"/>
      <c r="REV28" s="85"/>
      <c r="REW28" s="85"/>
      <c r="REX28" s="85"/>
      <c r="REY28" s="85"/>
      <c r="REZ28" s="85"/>
      <c r="RFA28" s="85"/>
      <c r="RFB28" s="85"/>
      <c r="RFC28" s="85"/>
      <c r="RFD28" s="85"/>
      <c r="RFE28" s="85"/>
      <c r="RFF28" s="85"/>
      <c r="RFG28" s="85"/>
      <c r="RFH28" s="85"/>
      <c r="RFI28" s="85"/>
      <c r="RFJ28" s="85"/>
      <c r="RFK28" s="85"/>
      <c r="RFL28" s="85"/>
      <c r="RFM28" s="85"/>
      <c r="RFN28" s="85"/>
      <c r="RFO28" s="85"/>
      <c r="RFP28" s="85"/>
      <c r="RFQ28" s="85"/>
      <c r="RFR28" s="85"/>
      <c r="RFS28" s="85"/>
      <c r="RFT28" s="85"/>
      <c r="RFU28" s="85"/>
      <c r="RFV28" s="85"/>
      <c r="RFW28" s="85"/>
      <c r="RFX28" s="85"/>
      <c r="RFY28" s="85"/>
      <c r="RFZ28" s="85"/>
      <c r="RGA28" s="85"/>
      <c r="RGB28" s="85"/>
      <c r="RGC28" s="85"/>
      <c r="RGD28" s="85"/>
      <c r="RGE28" s="85"/>
      <c r="RGF28" s="85"/>
      <c r="RGG28" s="85"/>
      <c r="RGH28" s="85"/>
      <c r="RGI28" s="85"/>
      <c r="RGJ28" s="85"/>
      <c r="RGK28" s="85"/>
      <c r="RGL28" s="85"/>
      <c r="RGM28" s="85"/>
      <c r="RGN28" s="85"/>
      <c r="RGO28" s="85"/>
      <c r="RGP28" s="85"/>
      <c r="RGQ28" s="85"/>
      <c r="RGR28" s="85"/>
      <c r="RGS28" s="85"/>
      <c r="RGT28" s="85"/>
      <c r="RGU28" s="85"/>
      <c r="RGV28" s="85"/>
      <c r="RGW28" s="85"/>
      <c r="RGX28" s="85"/>
      <c r="RGY28" s="85"/>
      <c r="RGZ28" s="85"/>
      <c r="RHA28" s="85"/>
      <c r="RHB28" s="85"/>
      <c r="RHC28" s="85"/>
      <c r="RHD28" s="85"/>
      <c r="RHE28" s="85"/>
      <c r="RHF28" s="85"/>
      <c r="RHG28" s="85"/>
      <c r="RHH28" s="85"/>
      <c r="RHI28" s="85"/>
      <c r="RHJ28" s="85"/>
      <c r="RHK28" s="85"/>
      <c r="RHL28" s="85"/>
      <c r="RHM28" s="85"/>
      <c r="RHN28" s="85"/>
      <c r="RHO28" s="85"/>
      <c r="RHP28" s="85"/>
      <c r="RHQ28" s="85"/>
      <c r="RHR28" s="85"/>
      <c r="RHS28" s="85"/>
      <c r="RHT28" s="85"/>
      <c r="RHU28" s="85"/>
      <c r="RHV28" s="85"/>
      <c r="RHW28" s="85"/>
      <c r="RHX28" s="85"/>
      <c r="RHY28" s="85"/>
      <c r="RHZ28" s="85"/>
      <c r="RIA28" s="85"/>
      <c r="RIB28" s="85"/>
      <c r="RIC28" s="85"/>
      <c r="RID28" s="85"/>
      <c r="RIE28" s="85"/>
      <c r="RIF28" s="85"/>
      <c r="RIG28" s="85"/>
      <c r="RIH28" s="85"/>
      <c r="RII28" s="85"/>
      <c r="RIJ28" s="85"/>
      <c r="RIK28" s="85"/>
      <c r="RIL28" s="85"/>
      <c r="RIM28" s="85"/>
      <c r="RIN28" s="85"/>
      <c r="RIO28" s="85"/>
      <c r="RIP28" s="85"/>
      <c r="RIQ28" s="85"/>
      <c r="RIR28" s="85"/>
      <c r="RIS28" s="85"/>
      <c r="RIT28" s="85"/>
      <c r="RIU28" s="85"/>
      <c r="RIV28" s="85"/>
      <c r="RIW28" s="85"/>
      <c r="RIX28" s="85"/>
      <c r="RIY28" s="85"/>
      <c r="RIZ28" s="85"/>
      <c r="RJA28" s="85"/>
      <c r="RJB28" s="85"/>
      <c r="RJC28" s="85"/>
      <c r="RJD28" s="85"/>
      <c r="RJE28" s="85"/>
      <c r="RJF28" s="85"/>
      <c r="RJG28" s="85"/>
      <c r="RJH28" s="85"/>
      <c r="RJI28" s="85"/>
      <c r="RJJ28" s="85"/>
      <c r="RJK28" s="85"/>
      <c r="RJL28" s="85"/>
      <c r="RJM28" s="85"/>
      <c r="RJN28" s="85"/>
      <c r="RJO28" s="85"/>
      <c r="RJP28" s="85"/>
      <c r="RJQ28" s="85"/>
      <c r="RJR28" s="85"/>
      <c r="RJS28" s="85"/>
      <c r="RJT28" s="85"/>
      <c r="RJU28" s="85"/>
      <c r="RJV28" s="85"/>
      <c r="RJW28" s="85"/>
      <c r="RJX28" s="85"/>
      <c r="RJY28" s="85"/>
      <c r="RJZ28" s="85"/>
      <c r="RKA28" s="85"/>
      <c r="RKB28" s="85"/>
      <c r="RKC28" s="85"/>
      <c r="RKD28" s="85"/>
      <c r="RKE28" s="85"/>
      <c r="RKF28" s="85"/>
      <c r="RKG28" s="85"/>
      <c r="RKH28" s="85"/>
      <c r="RKI28" s="85"/>
      <c r="RKJ28" s="85"/>
      <c r="RKK28" s="85"/>
      <c r="RKL28" s="85"/>
      <c r="RKM28" s="85"/>
      <c r="RKN28" s="85"/>
      <c r="RKO28" s="85"/>
      <c r="RKP28" s="85"/>
      <c r="RKQ28" s="85"/>
      <c r="RKR28" s="85"/>
      <c r="RKS28" s="85"/>
      <c r="RKT28" s="85"/>
      <c r="RKU28" s="85"/>
      <c r="RKV28" s="85"/>
      <c r="RKW28" s="85"/>
      <c r="RKX28" s="85"/>
      <c r="RKY28" s="85"/>
      <c r="RKZ28" s="85"/>
      <c r="RLA28" s="85"/>
      <c r="RLB28" s="85"/>
      <c r="RLC28" s="85"/>
      <c r="RLD28" s="85"/>
      <c r="RLE28" s="85"/>
      <c r="RLF28" s="85"/>
      <c r="RLG28" s="85"/>
      <c r="RLH28" s="85"/>
      <c r="RLI28" s="85"/>
      <c r="RLJ28" s="85"/>
      <c r="RLK28" s="85"/>
      <c r="RLL28" s="85"/>
      <c r="RLM28" s="85"/>
      <c r="RLN28" s="85"/>
      <c r="RLO28" s="85"/>
      <c r="RLP28" s="85"/>
      <c r="RLQ28" s="85"/>
      <c r="RLR28" s="85"/>
      <c r="RLS28" s="85"/>
      <c r="RLT28" s="85"/>
      <c r="RLU28" s="85"/>
      <c r="RLV28" s="85"/>
      <c r="RLW28" s="85"/>
      <c r="RLX28" s="85"/>
      <c r="RLY28" s="85"/>
      <c r="RLZ28" s="85"/>
      <c r="RMA28" s="85"/>
      <c r="RMB28" s="85"/>
      <c r="RMC28" s="85"/>
      <c r="RMD28" s="85"/>
      <c r="RME28" s="85"/>
      <c r="RMF28" s="85"/>
      <c r="RMG28" s="85"/>
      <c r="RMH28" s="85"/>
      <c r="RMI28" s="85"/>
      <c r="RMJ28" s="85"/>
      <c r="RMK28" s="85"/>
      <c r="RML28" s="85"/>
      <c r="RMM28" s="85"/>
      <c r="RMN28" s="85"/>
      <c r="RMO28" s="85"/>
      <c r="RMP28" s="85"/>
      <c r="RMQ28" s="85"/>
      <c r="RMR28" s="85"/>
      <c r="RMS28" s="85"/>
      <c r="RMT28" s="85"/>
      <c r="RMU28" s="85"/>
      <c r="RMV28" s="85"/>
      <c r="RMW28" s="85"/>
      <c r="RMX28" s="85"/>
      <c r="RMY28" s="85"/>
      <c r="RMZ28" s="85"/>
      <c r="RNA28" s="85"/>
      <c r="RNB28" s="85"/>
      <c r="RNC28" s="85"/>
      <c r="RND28" s="85"/>
      <c r="RNE28" s="85"/>
      <c r="RNF28" s="85"/>
      <c r="RNG28" s="85"/>
      <c r="RNH28" s="85"/>
      <c r="RNI28" s="85"/>
      <c r="RNJ28" s="85"/>
      <c r="RNK28" s="85"/>
      <c r="RNL28" s="85"/>
      <c r="RNM28" s="85"/>
      <c r="RNN28" s="85"/>
      <c r="RNO28" s="85"/>
      <c r="RNP28" s="85"/>
      <c r="RNQ28" s="85"/>
      <c r="RNR28" s="85"/>
      <c r="RNS28" s="85"/>
      <c r="RNT28" s="85"/>
      <c r="RNU28" s="85"/>
      <c r="RNV28" s="85"/>
      <c r="RNW28" s="85"/>
      <c r="RNX28" s="85"/>
      <c r="RNY28" s="85"/>
      <c r="RNZ28" s="85"/>
      <c r="ROA28" s="85"/>
      <c r="ROB28" s="85"/>
      <c r="ROC28" s="85"/>
      <c r="ROD28" s="85"/>
      <c r="ROE28" s="85"/>
      <c r="ROF28" s="85"/>
      <c r="ROG28" s="85"/>
      <c r="ROH28" s="85"/>
      <c r="ROI28" s="85"/>
      <c r="ROJ28" s="85"/>
      <c r="ROK28" s="85"/>
      <c r="ROL28" s="85"/>
      <c r="ROM28" s="85"/>
      <c r="RON28" s="85"/>
      <c r="ROO28" s="85"/>
      <c r="ROP28" s="85"/>
      <c r="ROQ28" s="85"/>
      <c r="ROR28" s="85"/>
      <c r="ROS28" s="85"/>
      <c r="ROT28" s="85"/>
      <c r="ROU28" s="85"/>
      <c r="ROV28" s="85"/>
      <c r="ROW28" s="85"/>
      <c r="ROX28" s="85"/>
      <c r="ROY28" s="85"/>
      <c r="ROZ28" s="85"/>
      <c r="RPA28" s="85"/>
      <c r="RPB28" s="85"/>
      <c r="RPC28" s="85"/>
      <c r="RPD28" s="85"/>
      <c r="RPE28" s="85"/>
      <c r="RPF28" s="85"/>
      <c r="RPG28" s="85"/>
      <c r="RPH28" s="85"/>
      <c r="RPI28" s="85"/>
      <c r="RPJ28" s="85"/>
      <c r="RPK28" s="85"/>
      <c r="RPL28" s="85"/>
      <c r="RPM28" s="85"/>
      <c r="RPN28" s="85"/>
      <c r="RPO28" s="85"/>
      <c r="RPP28" s="85"/>
      <c r="RPQ28" s="85"/>
      <c r="RPR28" s="85"/>
      <c r="RPS28" s="85"/>
      <c r="RPT28" s="85"/>
      <c r="RPU28" s="85"/>
      <c r="RPV28" s="85"/>
      <c r="RPW28" s="85"/>
      <c r="RPX28" s="85"/>
      <c r="RPY28" s="85"/>
      <c r="RPZ28" s="85"/>
      <c r="RQA28" s="85"/>
      <c r="RQB28" s="85"/>
      <c r="RQC28" s="85"/>
      <c r="RQD28" s="85"/>
      <c r="RQE28" s="85"/>
      <c r="RQF28" s="85"/>
      <c r="RQG28" s="85"/>
      <c r="RQH28" s="85"/>
      <c r="RQI28" s="85"/>
      <c r="RQJ28" s="85"/>
      <c r="RQK28" s="85"/>
      <c r="RQL28" s="85"/>
      <c r="RQM28" s="85"/>
      <c r="RQN28" s="85"/>
      <c r="RQO28" s="85"/>
      <c r="RQP28" s="85"/>
      <c r="RQQ28" s="85"/>
      <c r="RQR28" s="85"/>
      <c r="RQS28" s="85"/>
      <c r="RQT28" s="85"/>
      <c r="RQU28" s="85"/>
      <c r="RQV28" s="85"/>
      <c r="RQW28" s="85"/>
      <c r="RQX28" s="85"/>
      <c r="RQY28" s="85"/>
      <c r="RQZ28" s="85"/>
      <c r="RRA28" s="85"/>
      <c r="RRB28" s="85"/>
      <c r="RRC28" s="85"/>
      <c r="RRD28" s="85"/>
      <c r="RRE28" s="85"/>
      <c r="RRF28" s="85"/>
      <c r="RRG28" s="85"/>
      <c r="RRH28" s="85"/>
      <c r="RRI28" s="85"/>
      <c r="RRJ28" s="85"/>
      <c r="RRK28" s="85"/>
      <c r="RRL28" s="85"/>
      <c r="RRM28" s="85"/>
      <c r="RRN28" s="85"/>
      <c r="RRO28" s="85"/>
      <c r="RRP28" s="85"/>
      <c r="RRQ28" s="85"/>
      <c r="RRR28" s="85"/>
      <c r="RRS28" s="85"/>
      <c r="RRT28" s="85"/>
      <c r="RRU28" s="85"/>
      <c r="RRV28" s="85"/>
      <c r="RRW28" s="85"/>
      <c r="RRX28" s="85"/>
      <c r="RRY28" s="85"/>
      <c r="RRZ28" s="85"/>
      <c r="RSA28" s="85"/>
      <c r="RSB28" s="85"/>
      <c r="RSC28" s="85"/>
      <c r="RSD28" s="85"/>
      <c r="RSE28" s="85"/>
      <c r="RSF28" s="85"/>
      <c r="RSG28" s="85"/>
      <c r="RSH28" s="85"/>
      <c r="RSI28" s="85"/>
      <c r="RSJ28" s="85"/>
      <c r="RSK28" s="85"/>
      <c r="RSL28" s="85"/>
      <c r="RSM28" s="85"/>
      <c r="RSN28" s="85"/>
      <c r="RSO28" s="85"/>
      <c r="RSP28" s="85"/>
      <c r="RSQ28" s="85"/>
      <c r="RSR28" s="85"/>
      <c r="RSS28" s="85"/>
      <c r="RST28" s="85"/>
      <c r="RSU28" s="85"/>
      <c r="RSV28" s="85"/>
      <c r="RSW28" s="85"/>
      <c r="RSX28" s="85"/>
      <c r="RSY28" s="85"/>
      <c r="RSZ28" s="85"/>
      <c r="RTA28" s="85"/>
      <c r="RTB28" s="85"/>
      <c r="RTC28" s="85"/>
      <c r="RTD28" s="85"/>
      <c r="RTE28" s="85"/>
      <c r="RTF28" s="85"/>
      <c r="RTG28" s="85"/>
      <c r="RTH28" s="85"/>
      <c r="RTI28" s="85"/>
      <c r="RTJ28" s="85"/>
      <c r="RTK28" s="85"/>
      <c r="RTL28" s="85"/>
      <c r="RTM28" s="85"/>
      <c r="RTN28" s="85"/>
      <c r="RTO28" s="85"/>
      <c r="RTP28" s="85"/>
      <c r="RTQ28" s="85"/>
      <c r="RTR28" s="85"/>
      <c r="RTS28" s="85"/>
      <c r="RTT28" s="85"/>
      <c r="RTU28" s="85"/>
      <c r="RTV28" s="85"/>
      <c r="RTW28" s="85"/>
      <c r="RTX28" s="85"/>
      <c r="RTY28" s="85"/>
      <c r="RTZ28" s="85"/>
      <c r="RUA28" s="85"/>
      <c r="RUB28" s="85"/>
      <c r="RUC28" s="85"/>
      <c r="RUD28" s="85"/>
      <c r="RUE28" s="85"/>
      <c r="RUF28" s="85"/>
      <c r="RUG28" s="85"/>
      <c r="RUH28" s="85"/>
      <c r="RUI28" s="85"/>
      <c r="RUJ28" s="85"/>
      <c r="RUK28" s="85"/>
      <c r="RUL28" s="85"/>
      <c r="RUM28" s="85"/>
      <c r="RUN28" s="85"/>
      <c r="RUO28" s="85"/>
      <c r="RUP28" s="85"/>
      <c r="RUQ28" s="85"/>
      <c r="RUR28" s="85"/>
      <c r="RUS28" s="85"/>
      <c r="RUT28" s="85"/>
      <c r="RUU28" s="85"/>
      <c r="RUV28" s="85"/>
      <c r="RUW28" s="85"/>
      <c r="RUX28" s="85"/>
      <c r="RUY28" s="85"/>
      <c r="RUZ28" s="85"/>
      <c r="RVA28" s="85"/>
      <c r="RVB28" s="85"/>
      <c r="RVC28" s="85"/>
      <c r="RVD28" s="85"/>
      <c r="RVE28" s="85"/>
      <c r="RVF28" s="85"/>
      <c r="RVG28" s="85"/>
      <c r="RVH28" s="85"/>
      <c r="RVI28" s="85"/>
      <c r="RVJ28" s="85"/>
      <c r="RVK28" s="85"/>
      <c r="RVL28" s="85"/>
      <c r="RVM28" s="85"/>
      <c r="RVN28" s="85"/>
      <c r="RVO28" s="85"/>
      <c r="RVP28" s="85"/>
      <c r="RVQ28" s="85"/>
      <c r="RVR28" s="85"/>
      <c r="RVS28" s="85"/>
      <c r="RVT28" s="85"/>
      <c r="RVU28" s="85"/>
      <c r="RVV28" s="85"/>
      <c r="RVW28" s="85"/>
      <c r="RVX28" s="85"/>
      <c r="RVY28" s="85"/>
      <c r="RVZ28" s="85"/>
      <c r="RWA28" s="85"/>
      <c r="RWB28" s="85"/>
      <c r="RWC28" s="85"/>
      <c r="RWD28" s="85"/>
      <c r="RWE28" s="85"/>
      <c r="RWF28" s="85"/>
      <c r="RWG28" s="85"/>
      <c r="RWH28" s="85"/>
      <c r="RWI28" s="85"/>
      <c r="RWJ28" s="85"/>
      <c r="RWK28" s="85"/>
      <c r="RWL28" s="85"/>
      <c r="RWM28" s="85"/>
      <c r="RWN28" s="85"/>
      <c r="RWO28" s="85"/>
      <c r="RWP28" s="85"/>
      <c r="RWQ28" s="85"/>
      <c r="RWR28" s="85"/>
      <c r="RWS28" s="85"/>
      <c r="RWT28" s="85"/>
      <c r="RWU28" s="85"/>
      <c r="RWV28" s="85"/>
      <c r="RWW28" s="85"/>
      <c r="RWX28" s="85"/>
      <c r="RWY28" s="85"/>
      <c r="RWZ28" s="85"/>
      <c r="RXA28" s="85"/>
      <c r="RXB28" s="85"/>
      <c r="RXC28" s="85"/>
      <c r="RXD28" s="85"/>
      <c r="RXE28" s="85"/>
      <c r="RXF28" s="85"/>
      <c r="RXG28" s="85"/>
      <c r="RXH28" s="85"/>
      <c r="RXI28" s="85"/>
      <c r="RXJ28" s="85"/>
      <c r="RXK28" s="85"/>
      <c r="RXL28" s="85"/>
      <c r="RXM28" s="85"/>
      <c r="RXN28" s="85"/>
      <c r="RXO28" s="85"/>
      <c r="RXP28" s="85"/>
      <c r="RXQ28" s="85"/>
      <c r="RXR28" s="85"/>
      <c r="RXS28" s="85"/>
      <c r="RXT28" s="85"/>
      <c r="RXU28" s="85"/>
      <c r="RXV28" s="85"/>
      <c r="RXW28" s="85"/>
      <c r="RXX28" s="85"/>
      <c r="RXY28" s="85"/>
      <c r="RXZ28" s="85"/>
      <c r="RYA28" s="85"/>
      <c r="RYB28" s="85"/>
      <c r="RYC28" s="85"/>
      <c r="RYD28" s="85"/>
      <c r="RYE28" s="85"/>
      <c r="RYF28" s="85"/>
      <c r="RYG28" s="85"/>
      <c r="RYH28" s="85"/>
      <c r="RYI28" s="85"/>
      <c r="RYJ28" s="85"/>
      <c r="RYK28" s="85"/>
      <c r="RYL28" s="85"/>
      <c r="RYM28" s="85"/>
      <c r="RYN28" s="85"/>
      <c r="RYO28" s="85"/>
      <c r="RYP28" s="85"/>
      <c r="RYQ28" s="85"/>
      <c r="RYR28" s="85"/>
      <c r="RYS28" s="85"/>
      <c r="RYT28" s="85"/>
      <c r="RYU28" s="85"/>
      <c r="RYV28" s="85"/>
      <c r="RYW28" s="85"/>
      <c r="RYX28" s="85"/>
      <c r="RYY28" s="85"/>
      <c r="RYZ28" s="85"/>
      <c r="RZA28" s="85"/>
      <c r="RZB28" s="85"/>
      <c r="RZC28" s="85"/>
      <c r="RZD28" s="85"/>
      <c r="RZE28" s="85"/>
      <c r="RZF28" s="85"/>
      <c r="RZG28" s="85"/>
      <c r="RZH28" s="85"/>
      <c r="RZI28" s="85"/>
      <c r="RZJ28" s="85"/>
      <c r="RZK28" s="85"/>
      <c r="RZL28" s="85"/>
      <c r="RZM28" s="85"/>
      <c r="RZN28" s="85"/>
      <c r="RZO28" s="85"/>
      <c r="RZP28" s="85"/>
      <c r="RZQ28" s="85"/>
      <c r="RZR28" s="85"/>
      <c r="RZS28" s="85"/>
      <c r="RZT28" s="85"/>
      <c r="RZU28" s="85"/>
      <c r="RZV28" s="85"/>
      <c r="RZW28" s="85"/>
      <c r="RZX28" s="85"/>
      <c r="RZY28" s="85"/>
      <c r="RZZ28" s="85"/>
      <c r="SAA28" s="85"/>
      <c r="SAB28" s="85"/>
      <c r="SAC28" s="85"/>
      <c r="SAD28" s="85"/>
      <c r="SAE28" s="85"/>
      <c r="SAF28" s="85"/>
      <c r="SAG28" s="85"/>
      <c r="SAH28" s="85"/>
      <c r="SAI28" s="85"/>
      <c r="SAJ28" s="85"/>
      <c r="SAK28" s="85"/>
      <c r="SAL28" s="85"/>
      <c r="SAM28" s="85"/>
      <c r="SAN28" s="85"/>
      <c r="SAO28" s="85"/>
      <c r="SAP28" s="85"/>
      <c r="SAQ28" s="85"/>
      <c r="SAR28" s="85"/>
      <c r="SAS28" s="85"/>
      <c r="SAT28" s="85"/>
      <c r="SAU28" s="85"/>
      <c r="SAV28" s="85"/>
      <c r="SAW28" s="85"/>
      <c r="SAX28" s="85"/>
      <c r="SAY28" s="85"/>
      <c r="SAZ28" s="85"/>
      <c r="SBA28" s="85"/>
      <c r="SBB28" s="85"/>
      <c r="SBC28" s="85"/>
      <c r="SBD28" s="85"/>
      <c r="SBE28" s="85"/>
      <c r="SBF28" s="85"/>
      <c r="SBG28" s="85"/>
      <c r="SBH28" s="85"/>
      <c r="SBI28" s="85"/>
      <c r="SBJ28" s="85"/>
      <c r="SBK28" s="85"/>
      <c r="SBL28" s="85"/>
      <c r="SBM28" s="85"/>
      <c r="SBN28" s="85"/>
      <c r="SBO28" s="85"/>
      <c r="SBP28" s="85"/>
      <c r="SBQ28" s="85"/>
      <c r="SBR28" s="85"/>
      <c r="SBS28" s="85"/>
      <c r="SBT28" s="85"/>
      <c r="SBU28" s="85"/>
      <c r="SBV28" s="85"/>
      <c r="SBW28" s="85"/>
      <c r="SBX28" s="85"/>
      <c r="SBY28" s="85"/>
      <c r="SBZ28" s="85"/>
      <c r="SCA28" s="85"/>
      <c r="SCB28" s="85"/>
      <c r="SCC28" s="85"/>
      <c r="SCD28" s="85"/>
      <c r="SCE28" s="85"/>
      <c r="SCF28" s="85"/>
      <c r="SCG28" s="85"/>
      <c r="SCH28" s="85"/>
      <c r="SCI28" s="85"/>
      <c r="SCJ28" s="85"/>
      <c r="SCK28" s="85"/>
      <c r="SCL28" s="85"/>
      <c r="SCM28" s="85"/>
      <c r="SCN28" s="85"/>
      <c r="SCO28" s="85"/>
      <c r="SCP28" s="85"/>
      <c r="SCQ28" s="85"/>
      <c r="SCR28" s="85"/>
      <c r="SCS28" s="85"/>
      <c r="SCT28" s="85"/>
      <c r="SCU28" s="85"/>
      <c r="SCV28" s="85"/>
      <c r="SCW28" s="85"/>
      <c r="SCX28" s="85"/>
      <c r="SCY28" s="85"/>
      <c r="SCZ28" s="85"/>
      <c r="SDA28" s="85"/>
      <c r="SDB28" s="85"/>
      <c r="SDC28" s="85"/>
      <c r="SDD28" s="85"/>
      <c r="SDE28" s="85"/>
      <c r="SDF28" s="85"/>
      <c r="SDG28" s="85"/>
      <c r="SDH28" s="85"/>
      <c r="SDI28" s="85"/>
      <c r="SDJ28" s="85"/>
      <c r="SDK28" s="85"/>
      <c r="SDL28" s="85"/>
      <c r="SDM28" s="85"/>
      <c r="SDN28" s="85"/>
      <c r="SDO28" s="85"/>
      <c r="SDP28" s="85"/>
      <c r="SDQ28" s="85"/>
      <c r="SDR28" s="85"/>
      <c r="SDS28" s="85"/>
      <c r="SDT28" s="85"/>
      <c r="SDU28" s="85"/>
      <c r="SDV28" s="85"/>
      <c r="SDW28" s="85"/>
      <c r="SDX28" s="85"/>
      <c r="SDY28" s="85"/>
      <c r="SDZ28" s="85"/>
      <c r="SEA28" s="85"/>
      <c r="SEB28" s="85"/>
      <c r="SEC28" s="85"/>
      <c r="SED28" s="85"/>
      <c r="SEE28" s="85"/>
      <c r="SEF28" s="85"/>
      <c r="SEG28" s="85"/>
      <c r="SEH28" s="85"/>
      <c r="SEI28" s="85"/>
      <c r="SEJ28" s="85"/>
      <c r="SEK28" s="85"/>
      <c r="SEL28" s="85"/>
      <c r="SEM28" s="85"/>
      <c r="SEN28" s="85"/>
      <c r="SEO28" s="85"/>
      <c r="SEP28" s="85"/>
      <c r="SEQ28" s="85"/>
      <c r="SER28" s="85"/>
      <c r="SES28" s="85"/>
      <c r="SET28" s="85"/>
      <c r="SEU28" s="85"/>
      <c r="SEV28" s="85"/>
      <c r="SEW28" s="85"/>
      <c r="SEX28" s="85"/>
      <c r="SEY28" s="85"/>
      <c r="SEZ28" s="85"/>
      <c r="SFA28" s="85"/>
      <c r="SFB28" s="85"/>
      <c r="SFC28" s="85"/>
      <c r="SFD28" s="85"/>
      <c r="SFE28" s="85"/>
      <c r="SFF28" s="85"/>
      <c r="SFG28" s="85"/>
      <c r="SFH28" s="85"/>
      <c r="SFI28" s="85"/>
      <c r="SFJ28" s="85"/>
      <c r="SFK28" s="85"/>
      <c r="SFL28" s="85"/>
      <c r="SFM28" s="85"/>
      <c r="SFN28" s="85"/>
      <c r="SFO28" s="85"/>
      <c r="SFP28" s="85"/>
      <c r="SFQ28" s="85"/>
      <c r="SFR28" s="85"/>
      <c r="SFS28" s="85"/>
      <c r="SFT28" s="85"/>
      <c r="SFU28" s="85"/>
      <c r="SFV28" s="85"/>
      <c r="SFW28" s="85"/>
      <c r="SFX28" s="85"/>
      <c r="SFY28" s="85"/>
      <c r="SFZ28" s="85"/>
      <c r="SGA28" s="85"/>
      <c r="SGB28" s="85"/>
      <c r="SGC28" s="85"/>
      <c r="SGD28" s="85"/>
      <c r="SGE28" s="85"/>
      <c r="SGF28" s="85"/>
      <c r="SGG28" s="85"/>
      <c r="SGH28" s="85"/>
      <c r="SGI28" s="85"/>
      <c r="SGJ28" s="85"/>
      <c r="SGK28" s="85"/>
      <c r="SGL28" s="85"/>
      <c r="SGM28" s="85"/>
      <c r="SGN28" s="85"/>
      <c r="SGO28" s="85"/>
      <c r="SGP28" s="85"/>
      <c r="SGQ28" s="85"/>
      <c r="SGR28" s="85"/>
      <c r="SGS28" s="85"/>
      <c r="SGT28" s="85"/>
      <c r="SGU28" s="85"/>
      <c r="SGV28" s="85"/>
      <c r="SGW28" s="85"/>
      <c r="SGX28" s="85"/>
      <c r="SGY28" s="85"/>
      <c r="SGZ28" s="85"/>
      <c r="SHA28" s="85"/>
      <c r="SHB28" s="85"/>
      <c r="SHC28" s="85"/>
      <c r="SHD28" s="85"/>
      <c r="SHE28" s="85"/>
      <c r="SHF28" s="85"/>
      <c r="SHG28" s="85"/>
      <c r="SHH28" s="85"/>
      <c r="SHI28" s="85"/>
      <c r="SHJ28" s="85"/>
      <c r="SHK28" s="85"/>
      <c r="SHL28" s="85"/>
      <c r="SHM28" s="85"/>
      <c r="SHN28" s="85"/>
      <c r="SHO28" s="85"/>
      <c r="SHP28" s="85"/>
      <c r="SHQ28" s="85"/>
      <c r="SHR28" s="85"/>
      <c r="SHS28" s="85"/>
      <c r="SHT28" s="85"/>
      <c r="SHU28" s="85"/>
      <c r="SHV28" s="85"/>
      <c r="SHW28" s="85"/>
      <c r="SHX28" s="85"/>
      <c r="SHY28" s="85"/>
      <c r="SHZ28" s="85"/>
      <c r="SIA28" s="85"/>
      <c r="SIB28" s="85"/>
      <c r="SIC28" s="85"/>
      <c r="SID28" s="85"/>
      <c r="SIE28" s="85"/>
      <c r="SIF28" s="85"/>
      <c r="SIG28" s="85"/>
      <c r="SIH28" s="85"/>
      <c r="SII28" s="85"/>
      <c r="SIJ28" s="85"/>
      <c r="SIK28" s="85"/>
      <c r="SIL28" s="85"/>
      <c r="SIM28" s="85"/>
      <c r="SIN28" s="85"/>
      <c r="SIO28" s="85"/>
      <c r="SIP28" s="85"/>
      <c r="SIQ28" s="85"/>
      <c r="SIR28" s="85"/>
      <c r="SIS28" s="85"/>
      <c r="SIT28" s="85"/>
      <c r="SIU28" s="85"/>
      <c r="SIV28" s="85"/>
      <c r="SIW28" s="85"/>
      <c r="SIX28" s="85"/>
      <c r="SIY28" s="85"/>
      <c r="SIZ28" s="85"/>
      <c r="SJA28" s="85"/>
      <c r="SJB28" s="85"/>
      <c r="SJC28" s="85"/>
      <c r="SJD28" s="85"/>
      <c r="SJE28" s="85"/>
      <c r="SJF28" s="85"/>
      <c r="SJG28" s="85"/>
      <c r="SJH28" s="85"/>
      <c r="SJI28" s="85"/>
      <c r="SJJ28" s="85"/>
      <c r="SJK28" s="85"/>
      <c r="SJL28" s="85"/>
      <c r="SJM28" s="85"/>
      <c r="SJN28" s="85"/>
      <c r="SJO28" s="85"/>
      <c r="SJP28" s="85"/>
      <c r="SJQ28" s="85"/>
      <c r="SJR28" s="85"/>
      <c r="SJS28" s="85"/>
      <c r="SJT28" s="85"/>
      <c r="SJU28" s="85"/>
      <c r="SJV28" s="85"/>
      <c r="SJW28" s="85"/>
      <c r="SJX28" s="85"/>
      <c r="SJY28" s="85"/>
      <c r="SJZ28" s="85"/>
      <c r="SKA28" s="85"/>
      <c r="SKB28" s="85"/>
      <c r="SKC28" s="85"/>
      <c r="SKD28" s="85"/>
      <c r="SKE28" s="85"/>
      <c r="SKF28" s="85"/>
      <c r="SKG28" s="85"/>
      <c r="SKH28" s="85"/>
      <c r="SKI28" s="85"/>
      <c r="SKJ28" s="85"/>
      <c r="SKK28" s="85"/>
      <c r="SKL28" s="85"/>
      <c r="SKM28" s="85"/>
      <c r="SKN28" s="85"/>
      <c r="SKO28" s="85"/>
      <c r="SKP28" s="85"/>
      <c r="SKQ28" s="85"/>
      <c r="SKR28" s="85"/>
      <c r="SKS28" s="85"/>
      <c r="SKT28" s="85"/>
      <c r="SKU28" s="85"/>
      <c r="SKV28" s="85"/>
      <c r="SKW28" s="85"/>
      <c r="SKX28" s="85"/>
      <c r="SKY28" s="85"/>
      <c r="SKZ28" s="85"/>
      <c r="SLA28" s="85"/>
      <c r="SLB28" s="85"/>
      <c r="SLC28" s="85"/>
      <c r="SLD28" s="85"/>
      <c r="SLE28" s="85"/>
      <c r="SLF28" s="85"/>
      <c r="SLG28" s="85"/>
      <c r="SLH28" s="85"/>
      <c r="SLI28" s="85"/>
      <c r="SLJ28" s="85"/>
      <c r="SLK28" s="85"/>
      <c r="SLL28" s="85"/>
      <c r="SLM28" s="85"/>
      <c r="SLN28" s="85"/>
      <c r="SLO28" s="85"/>
      <c r="SLP28" s="85"/>
      <c r="SLQ28" s="85"/>
      <c r="SLR28" s="85"/>
      <c r="SLS28" s="85"/>
      <c r="SLT28" s="85"/>
      <c r="SLU28" s="85"/>
      <c r="SLV28" s="85"/>
      <c r="SLW28" s="85"/>
      <c r="SLX28" s="85"/>
      <c r="SLY28" s="85"/>
      <c r="SLZ28" s="85"/>
      <c r="SMA28" s="85"/>
      <c r="SMB28" s="85"/>
      <c r="SMC28" s="85"/>
      <c r="SMD28" s="85"/>
      <c r="SME28" s="85"/>
      <c r="SMF28" s="85"/>
      <c r="SMG28" s="85"/>
      <c r="SMH28" s="85"/>
      <c r="SMI28" s="85"/>
      <c r="SMJ28" s="85"/>
      <c r="SMK28" s="85"/>
      <c r="SML28" s="85"/>
      <c r="SMM28" s="85"/>
      <c r="SMN28" s="85"/>
      <c r="SMO28" s="85"/>
      <c r="SMP28" s="85"/>
      <c r="SMQ28" s="85"/>
      <c r="SMR28" s="85"/>
      <c r="SMS28" s="85"/>
      <c r="SMT28" s="85"/>
      <c r="SMU28" s="85"/>
      <c r="SMV28" s="85"/>
      <c r="SMW28" s="85"/>
      <c r="SMX28" s="85"/>
      <c r="SMY28" s="85"/>
      <c r="SMZ28" s="85"/>
      <c r="SNA28" s="85"/>
      <c r="SNB28" s="85"/>
      <c r="SNC28" s="85"/>
      <c r="SND28" s="85"/>
      <c r="SNE28" s="85"/>
      <c r="SNF28" s="85"/>
      <c r="SNG28" s="85"/>
      <c r="SNH28" s="85"/>
      <c r="SNI28" s="85"/>
      <c r="SNJ28" s="85"/>
      <c r="SNK28" s="85"/>
      <c r="SNL28" s="85"/>
      <c r="SNM28" s="85"/>
      <c r="SNN28" s="85"/>
      <c r="SNO28" s="85"/>
      <c r="SNP28" s="85"/>
      <c r="SNQ28" s="85"/>
      <c r="SNR28" s="85"/>
      <c r="SNS28" s="85"/>
      <c r="SNT28" s="85"/>
      <c r="SNU28" s="85"/>
      <c r="SNV28" s="85"/>
      <c r="SNW28" s="85"/>
      <c r="SNX28" s="85"/>
      <c r="SNY28" s="85"/>
      <c r="SNZ28" s="85"/>
      <c r="SOA28" s="85"/>
      <c r="SOB28" s="85"/>
      <c r="SOC28" s="85"/>
      <c r="SOD28" s="85"/>
      <c r="SOE28" s="85"/>
      <c r="SOF28" s="85"/>
      <c r="SOG28" s="85"/>
      <c r="SOH28" s="85"/>
      <c r="SOI28" s="85"/>
      <c r="SOJ28" s="85"/>
      <c r="SOK28" s="85"/>
      <c r="SOL28" s="85"/>
      <c r="SOM28" s="85"/>
      <c r="SON28" s="85"/>
      <c r="SOO28" s="85"/>
      <c r="SOP28" s="85"/>
      <c r="SOQ28" s="85"/>
      <c r="SOR28" s="85"/>
      <c r="SOS28" s="85"/>
      <c r="SOT28" s="85"/>
      <c r="SOU28" s="85"/>
      <c r="SOV28" s="85"/>
      <c r="SOW28" s="85"/>
      <c r="SOX28" s="85"/>
      <c r="SOY28" s="85"/>
      <c r="SOZ28" s="85"/>
      <c r="SPA28" s="85"/>
      <c r="SPB28" s="85"/>
      <c r="SPC28" s="85"/>
      <c r="SPD28" s="85"/>
      <c r="SPE28" s="85"/>
      <c r="SPF28" s="85"/>
      <c r="SPG28" s="85"/>
      <c r="SPH28" s="85"/>
      <c r="SPI28" s="85"/>
      <c r="SPJ28" s="85"/>
      <c r="SPK28" s="85"/>
      <c r="SPL28" s="85"/>
      <c r="SPM28" s="85"/>
      <c r="SPN28" s="85"/>
      <c r="SPO28" s="85"/>
      <c r="SPP28" s="85"/>
      <c r="SPQ28" s="85"/>
      <c r="SPR28" s="85"/>
      <c r="SPS28" s="85"/>
      <c r="SPT28" s="85"/>
      <c r="SPU28" s="85"/>
      <c r="SPV28" s="85"/>
      <c r="SPW28" s="85"/>
      <c r="SPX28" s="85"/>
      <c r="SPY28" s="85"/>
      <c r="SPZ28" s="85"/>
      <c r="SQA28" s="85"/>
      <c r="SQB28" s="85"/>
      <c r="SQC28" s="85"/>
      <c r="SQD28" s="85"/>
      <c r="SQE28" s="85"/>
      <c r="SQF28" s="85"/>
      <c r="SQG28" s="85"/>
      <c r="SQH28" s="85"/>
      <c r="SQI28" s="85"/>
      <c r="SQJ28" s="85"/>
      <c r="SQK28" s="85"/>
      <c r="SQL28" s="85"/>
      <c r="SQM28" s="85"/>
      <c r="SQN28" s="85"/>
      <c r="SQO28" s="85"/>
      <c r="SQP28" s="85"/>
      <c r="SQQ28" s="85"/>
      <c r="SQR28" s="85"/>
      <c r="SQS28" s="85"/>
      <c r="SQT28" s="85"/>
      <c r="SQU28" s="85"/>
      <c r="SQV28" s="85"/>
      <c r="SQW28" s="85"/>
      <c r="SQX28" s="85"/>
      <c r="SQY28" s="85"/>
      <c r="SQZ28" s="85"/>
      <c r="SRA28" s="85"/>
      <c r="SRB28" s="85"/>
      <c r="SRC28" s="85"/>
      <c r="SRD28" s="85"/>
      <c r="SRE28" s="85"/>
      <c r="SRF28" s="85"/>
      <c r="SRG28" s="85"/>
      <c r="SRH28" s="85"/>
      <c r="SRI28" s="85"/>
      <c r="SRJ28" s="85"/>
      <c r="SRK28" s="85"/>
      <c r="SRL28" s="85"/>
      <c r="SRM28" s="85"/>
      <c r="SRN28" s="85"/>
      <c r="SRO28" s="85"/>
      <c r="SRP28" s="85"/>
      <c r="SRQ28" s="85"/>
      <c r="SRR28" s="85"/>
      <c r="SRS28" s="85"/>
      <c r="SRT28" s="85"/>
      <c r="SRU28" s="85"/>
      <c r="SRV28" s="85"/>
      <c r="SRW28" s="85"/>
      <c r="SRX28" s="85"/>
      <c r="SRY28" s="85"/>
      <c r="SRZ28" s="85"/>
      <c r="SSA28" s="85"/>
      <c r="SSB28" s="85"/>
      <c r="SSC28" s="85"/>
      <c r="SSD28" s="85"/>
      <c r="SSE28" s="85"/>
      <c r="SSF28" s="85"/>
      <c r="SSG28" s="85"/>
      <c r="SSH28" s="85"/>
      <c r="SSI28" s="85"/>
      <c r="SSJ28" s="85"/>
      <c r="SSK28" s="85"/>
      <c r="SSL28" s="85"/>
      <c r="SSM28" s="85"/>
      <c r="SSN28" s="85"/>
      <c r="SSO28" s="85"/>
      <c r="SSP28" s="85"/>
      <c r="SSQ28" s="85"/>
      <c r="SSR28" s="85"/>
      <c r="SSS28" s="85"/>
      <c r="SST28" s="85"/>
      <c r="SSU28" s="85"/>
      <c r="SSV28" s="85"/>
      <c r="SSW28" s="85"/>
      <c r="SSX28" s="85"/>
      <c r="SSY28" s="85"/>
      <c r="SSZ28" s="85"/>
      <c r="STA28" s="85"/>
      <c r="STB28" s="85"/>
      <c r="STC28" s="85"/>
      <c r="STD28" s="85"/>
      <c r="STE28" s="85"/>
      <c r="STF28" s="85"/>
      <c r="STG28" s="85"/>
      <c r="STH28" s="85"/>
      <c r="STI28" s="85"/>
      <c r="STJ28" s="85"/>
      <c r="STK28" s="85"/>
      <c r="STL28" s="85"/>
      <c r="STM28" s="85"/>
      <c r="STN28" s="85"/>
      <c r="STO28" s="85"/>
      <c r="STP28" s="85"/>
      <c r="STQ28" s="85"/>
      <c r="STR28" s="85"/>
      <c r="STS28" s="85"/>
      <c r="STT28" s="85"/>
      <c r="STU28" s="85"/>
      <c r="STV28" s="85"/>
      <c r="STW28" s="85"/>
      <c r="STX28" s="85"/>
      <c r="STY28" s="85"/>
      <c r="STZ28" s="85"/>
      <c r="SUA28" s="85"/>
      <c r="SUB28" s="85"/>
      <c r="SUC28" s="85"/>
      <c r="SUD28" s="85"/>
      <c r="SUE28" s="85"/>
      <c r="SUF28" s="85"/>
      <c r="SUG28" s="85"/>
      <c r="SUH28" s="85"/>
      <c r="SUI28" s="85"/>
      <c r="SUJ28" s="85"/>
      <c r="SUK28" s="85"/>
      <c r="SUL28" s="85"/>
      <c r="SUM28" s="85"/>
      <c r="SUN28" s="85"/>
      <c r="SUO28" s="85"/>
      <c r="SUP28" s="85"/>
      <c r="SUQ28" s="85"/>
      <c r="SUR28" s="85"/>
      <c r="SUS28" s="85"/>
      <c r="SUT28" s="85"/>
      <c r="SUU28" s="85"/>
      <c r="SUV28" s="85"/>
      <c r="SUW28" s="85"/>
      <c r="SUX28" s="85"/>
      <c r="SUY28" s="85"/>
      <c r="SUZ28" s="85"/>
      <c r="SVA28" s="85"/>
      <c r="SVB28" s="85"/>
      <c r="SVC28" s="85"/>
      <c r="SVD28" s="85"/>
      <c r="SVE28" s="85"/>
      <c r="SVF28" s="85"/>
      <c r="SVG28" s="85"/>
      <c r="SVH28" s="85"/>
      <c r="SVI28" s="85"/>
      <c r="SVJ28" s="85"/>
      <c r="SVK28" s="85"/>
      <c r="SVL28" s="85"/>
      <c r="SVM28" s="85"/>
      <c r="SVN28" s="85"/>
      <c r="SVO28" s="85"/>
      <c r="SVP28" s="85"/>
      <c r="SVQ28" s="85"/>
      <c r="SVR28" s="85"/>
      <c r="SVS28" s="85"/>
      <c r="SVT28" s="85"/>
      <c r="SVU28" s="85"/>
      <c r="SVV28" s="85"/>
      <c r="SVW28" s="85"/>
      <c r="SVX28" s="85"/>
      <c r="SVY28" s="85"/>
      <c r="SVZ28" s="85"/>
      <c r="SWA28" s="85"/>
      <c r="SWB28" s="85"/>
      <c r="SWC28" s="85"/>
      <c r="SWD28" s="85"/>
      <c r="SWE28" s="85"/>
      <c r="SWF28" s="85"/>
      <c r="SWG28" s="85"/>
      <c r="SWH28" s="85"/>
      <c r="SWI28" s="85"/>
      <c r="SWJ28" s="85"/>
      <c r="SWK28" s="85"/>
      <c r="SWL28" s="85"/>
      <c r="SWM28" s="85"/>
      <c r="SWN28" s="85"/>
      <c r="SWO28" s="85"/>
      <c r="SWP28" s="85"/>
      <c r="SWQ28" s="85"/>
      <c r="SWR28" s="85"/>
      <c r="SWS28" s="85"/>
      <c r="SWT28" s="85"/>
      <c r="SWU28" s="85"/>
      <c r="SWV28" s="85"/>
      <c r="SWW28" s="85"/>
      <c r="SWX28" s="85"/>
      <c r="SWY28" s="85"/>
      <c r="SWZ28" s="85"/>
      <c r="SXA28" s="85"/>
      <c r="SXB28" s="85"/>
      <c r="SXC28" s="85"/>
      <c r="SXD28" s="85"/>
      <c r="SXE28" s="85"/>
      <c r="SXF28" s="85"/>
      <c r="SXG28" s="85"/>
      <c r="SXH28" s="85"/>
      <c r="SXI28" s="85"/>
      <c r="SXJ28" s="85"/>
      <c r="SXK28" s="85"/>
      <c r="SXL28" s="85"/>
      <c r="SXM28" s="85"/>
      <c r="SXN28" s="85"/>
      <c r="SXO28" s="85"/>
      <c r="SXP28" s="85"/>
      <c r="SXQ28" s="85"/>
      <c r="SXR28" s="85"/>
      <c r="SXS28" s="85"/>
      <c r="SXT28" s="85"/>
      <c r="SXU28" s="85"/>
      <c r="SXV28" s="85"/>
      <c r="SXW28" s="85"/>
      <c r="SXX28" s="85"/>
      <c r="SXY28" s="85"/>
      <c r="SXZ28" s="85"/>
      <c r="SYA28" s="85"/>
      <c r="SYB28" s="85"/>
      <c r="SYC28" s="85"/>
      <c r="SYD28" s="85"/>
      <c r="SYE28" s="85"/>
      <c r="SYF28" s="85"/>
      <c r="SYG28" s="85"/>
      <c r="SYH28" s="85"/>
      <c r="SYI28" s="85"/>
      <c r="SYJ28" s="85"/>
      <c r="SYK28" s="85"/>
      <c r="SYL28" s="85"/>
      <c r="SYM28" s="85"/>
      <c r="SYN28" s="85"/>
      <c r="SYO28" s="85"/>
      <c r="SYP28" s="85"/>
      <c r="SYQ28" s="85"/>
      <c r="SYR28" s="85"/>
      <c r="SYS28" s="85"/>
      <c r="SYT28" s="85"/>
      <c r="SYU28" s="85"/>
      <c r="SYV28" s="85"/>
      <c r="SYW28" s="85"/>
      <c r="SYX28" s="85"/>
      <c r="SYY28" s="85"/>
      <c r="SYZ28" s="85"/>
      <c r="SZA28" s="85"/>
      <c r="SZB28" s="85"/>
      <c r="SZC28" s="85"/>
      <c r="SZD28" s="85"/>
      <c r="SZE28" s="85"/>
      <c r="SZF28" s="85"/>
      <c r="SZG28" s="85"/>
      <c r="SZH28" s="85"/>
      <c r="SZI28" s="85"/>
      <c r="SZJ28" s="85"/>
      <c r="SZK28" s="85"/>
      <c r="SZL28" s="85"/>
      <c r="SZM28" s="85"/>
      <c r="SZN28" s="85"/>
      <c r="SZO28" s="85"/>
      <c r="SZP28" s="85"/>
      <c r="SZQ28" s="85"/>
      <c r="SZR28" s="85"/>
      <c r="SZS28" s="85"/>
      <c r="SZT28" s="85"/>
      <c r="SZU28" s="85"/>
      <c r="SZV28" s="85"/>
      <c r="SZW28" s="85"/>
      <c r="SZX28" s="85"/>
      <c r="SZY28" s="85"/>
      <c r="SZZ28" s="85"/>
      <c r="TAA28" s="85"/>
      <c r="TAB28" s="85"/>
      <c r="TAC28" s="85"/>
      <c r="TAD28" s="85"/>
      <c r="TAE28" s="85"/>
      <c r="TAF28" s="85"/>
      <c r="TAG28" s="85"/>
      <c r="TAH28" s="85"/>
      <c r="TAI28" s="85"/>
      <c r="TAJ28" s="85"/>
      <c r="TAK28" s="85"/>
      <c r="TAL28" s="85"/>
      <c r="TAM28" s="85"/>
      <c r="TAN28" s="85"/>
      <c r="TAO28" s="85"/>
      <c r="TAP28" s="85"/>
      <c r="TAQ28" s="85"/>
      <c r="TAR28" s="85"/>
      <c r="TAS28" s="85"/>
      <c r="TAT28" s="85"/>
      <c r="TAU28" s="85"/>
      <c r="TAV28" s="85"/>
      <c r="TAW28" s="85"/>
      <c r="TAX28" s="85"/>
      <c r="TAY28" s="85"/>
      <c r="TAZ28" s="85"/>
      <c r="TBA28" s="85"/>
      <c r="TBB28" s="85"/>
      <c r="TBC28" s="85"/>
      <c r="TBD28" s="85"/>
      <c r="TBE28" s="85"/>
      <c r="TBF28" s="85"/>
      <c r="TBG28" s="85"/>
      <c r="TBH28" s="85"/>
      <c r="TBI28" s="85"/>
      <c r="TBJ28" s="85"/>
      <c r="TBK28" s="85"/>
      <c r="TBL28" s="85"/>
      <c r="TBM28" s="85"/>
      <c r="TBN28" s="85"/>
      <c r="TBO28" s="85"/>
      <c r="TBP28" s="85"/>
      <c r="TBQ28" s="85"/>
      <c r="TBR28" s="85"/>
      <c r="TBS28" s="85"/>
      <c r="TBT28" s="85"/>
      <c r="TBU28" s="85"/>
      <c r="TBV28" s="85"/>
      <c r="TBW28" s="85"/>
      <c r="TBX28" s="85"/>
      <c r="TBY28" s="85"/>
      <c r="TBZ28" s="85"/>
      <c r="TCA28" s="85"/>
      <c r="TCB28" s="85"/>
      <c r="TCC28" s="85"/>
      <c r="TCD28" s="85"/>
      <c r="TCE28" s="85"/>
      <c r="TCF28" s="85"/>
      <c r="TCG28" s="85"/>
      <c r="TCH28" s="85"/>
      <c r="TCI28" s="85"/>
      <c r="TCJ28" s="85"/>
      <c r="TCK28" s="85"/>
      <c r="TCL28" s="85"/>
      <c r="TCM28" s="85"/>
      <c r="TCN28" s="85"/>
      <c r="TCO28" s="85"/>
      <c r="TCP28" s="85"/>
      <c r="TCQ28" s="85"/>
      <c r="TCR28" s="85"/>
      <c r="TCS28" s="85"/>
      <c r="TCT28" s="85"/>
      <c r="TCU28" s="85"/>
      <c r="TCV28" s="85"/>
      <c r="TCW28" s="85"/>
      <c r="TCX28" s="85"/>
      <c r="TCY28" s="85"/>
      <c r="TCZ28" s="85"/>
      <c r="TDA28" s="85"/>
      <c r="TDB28" s="85"/>
      <c r="TDC28" s="85"/>
      <c r="TDD28" s="85"/>
      <c r="TDE28" s="85"/>
      <c r="TDF28" s="85"/>
      <c r="TDG28" s="85"/>
      <c r="TDH28" s="85"/>
      <c r="TDI28" s="85"/>
      <c r="TDJ28" s="85"/>
      <c r="TDK28" s="85"/>
      <c r="TDL28" s="85"/>
      <c r="TDM28" s="85"/>
      <c r="TDN28" s="85"/>
      <c r="TDO28" s="85"/>
      <c r="TDP28" s="85"/>
      <c r="TDQ28" s="85"/>
      <c r="TDR28" s="85"/>
      <c r="TDS28" s="85"/>
      <c r="TDT28" s="85"/>
      <c r="TDU28" s="85"/>
      <c r="TDV28" s="85"/>
      <c r="TDW28" s="85"/>
      <c r="TDX28" s="85"/>
      <c r="TDY28" s="85"/>
      <c r="TDZ28" s="85"/>
      <c r="TEA28" s="85"/>
      <c r="TEB28" s="85"/>
      <c r="TEC28" s="85"/>
      <c r="TED28" s="85"/>
      <c r="TEE28" s="85"/>
      <c r="TEF28" s="85"/>
      <c r="TEG28" s="85"/>
      <c r="TEH28" s="85"/>
      <c r="TEI28" s="85"/>
      <c r="TEJ28" s="85"/>
      <c r="TEK28" s="85"/>
      <c r="TEL28" s="85"/>
      <c r="TEM28" s="85"/>
      <c r="TEN28" s="85"/>
      <c r="TEO28" s="85"/>
      <c r="TEP28" s="85"/>
      <c r="TEQ28" s="85"/>
      <c r="TER28" s="85"/>
      <c r="TES28" s="85"/>
      <c r="TET28" s="85"/>
      <c r="TEU28" s="85"/>
      <c r="TEV28" s="85"/>
      <c r="TEW28" s="85"/>
      <c r="TEX28" s="85"/>
      <c r="TEY28" s="85"/>
      <c r="TEZ28" s="85"/>
      <c r="TFA28" s="85"/>
      <c r="TFB28" s="85"/>
      <c r="TFC28" s="85"/>
      <c r="TFD28" s="85"/>
      <c r="TFE28" s="85"/>
      <c r="TFF28" s="85"/>
      <c r="TFG28" s="85"/>
      <c r="TFH28" s="85"/>
      <c r="TFI28" s="85"/>
      <c r="TFJ28" s="85"/>
      <c r="TFK28" s="85"/>
      <c r="TFL28" s="85"/>
      <c r="TFM28" s="85"/>
      <c r="TFN28" s="85"/>
      <c r="TFO28" s="85"/>
      <c r="TFP28" s="85"/>
      <c r="TFQ28" s="85"/>
      <c r="TFR28" s="85"/>
      <c r="TFS28" s="85"/>
      <c r="TFT28" s="85"/>
      <c r="TFU28" s="85"/>
      <c r="TFV28" s="85"/>
      <c r="TFW28" s="85"/>
      <c r="TFX28" s="85"/>
      <c r="TFY28" s="85"/>
      <c r="TFZ28" s="85"/>
      <c r="TGA28" s="85"/>
      <c r="TGB28" s="85"/>
      <c r="TGC28" s="85"/>
      <c r="TGD28" s="85"/>
      <c r="TGE28" s="85"/>
      <c r="TGF28" s="85"/>
      <c r="TGG28" s="85"/>
      <c r="TGH28" s="85"/>
      <c r="TGI28" s="85"/>
      <c r="TGJ28" s="85"/>
      <c r="TGK28" s="85"/>
      <c r="TGL28" s="85"/>
      <c r="TGM28" s="85"/>
      <c r="TGN28" s="85"/>
      <c r="TGO28" s="85"/>
      <c r="TGP28" s="85"/>
      <c r="TGQ28" s="85"/>
      <c r="TGR28" s="85"/>
      <c r="TGS28" s="85"/>
      <c r="TGT28" s="85"/>
      <c r="TGU28" s="85"/>
      <c r="TGV28" s="85"/>
      <c r="TGW28" s="85"/>
      <c r="TGX28" s="85"/>
      <c r="TGY28" s="85"/>
      <c r="TGZ28" s="85"/>
      <c r="THA28" s="85"/>
      <c r="THB28" s="85"/>
      <c r="THC28" s="85"/>
      <c r="THD28" s="85"/>
      <c r="THE28" s="85"/>
      <c r="THF28" s="85"/>
      <c r="THG28" s="85"/>
      <c r="THH28" s="85"/>
      <c r="THI28" s="85"/>
      <c r="THJ28" s="85"/>
      <c r="THK28" s="85"/>
      <c r="THL28" s="85"/>
      <c r="THM28" s="85"/>
      <c r="THN28" s="85"/>
      <c r="THO28" s="85"/>
      <c r="THP28" s="85"/>
      <c r="THQ28" s="85"/>
      <c r="THR28" s="85"/>
      <c r="THS28" s="85"/>
      <c r="THT28" s="85"/>
      <c r="THU28" s="85"/>
      <c r="THV28" s="85"/>
      <c r="THW28" s="85"/>
      <c r="THX28" s="85"/>
      <c r="THY28" s="85"/>
      <c r="THZ28" s="85"/>
      <c r="TIA28" s="85"/>
      <c r="TIB28" s="85"/>
      <c r="TIC28" s="85"/>
      <c r="TID28" s="85"/>
      <c r="TIE28" s="85"/>
      <c r="TIF28" s="85"/>
      <c r="TIG28" s="85"/>
      <c r="TIH28" s="85"/>
      <c r="TII28" s="85"/>
      <c r="TIJ28" s="85"/>
      <c r="TIK28" s="85"/>
      <c r="TIL28" s="85"/>
      <c r="TIM28" s="85"/>
      <c r="TIN28" s="85"/>
      <c r="TIO28" s="85"/>
      <c r="TIP28" s="85"/>
      <c r="TIQ28" s="85"/>
      <c r="TIR28" s="85"/>
      <c r="TIS28" s="85"/>
      <c r="TIT28" s="85"/>
      <c r="TIU28" s="85"/>
      <c r="TIV28" s="85"/>
      <c r="TIW28" s="85"/>
      <c r="TIX28" s="85"/>
      <c r="TIY28" s="85"/>
      <c r="TIZ28" s="85"/>
      <c r="TJA28" s="85"/>
      <c r="TJB28" s="85"/>
      <c r="TJC28" s="85"/>
      <c r="TJD28" s="85"/>
      <c r="TJE28" s="85"/>
      <c r="TJF28" s="85"/>
      <c r="TJG28" s="85"/>
      <c r="TJH28" s="85"/>
      <c r="TJI28" s="85"/>
      <c r="TJJ28" s="85"/>
      <c r="TJK28" s="85"/>
      <c r="TJL28" s="85"/>
      <c r="TJM28" s="85"/>
      <c r="TJN28" s="85"/>
      <c r="TJO28" s="85"/>
      <c r="TJP28" s="85"/>
      <c r="TJQ28" s="85"/>
      <c r="TJR28" s="85"/>
      <c r="TJS28" s="85"/>
      <c r="TJT28" s="85"/>
      <c r="TJU28" s="85"/>
      <c r="TJV28" s="85"/>
      <c r="TJW28" s="85"/>
      <c r="TJX28" s="85"/>
      <c r="TJY28" s="85"/>
      <c r="TJZ28" s="85"/>
      <c r="TKA28" s="85"/>
      <c r="TKB28" s="85"/>
      <c r="TKC28" s="85"/>
      <c r="TKD28" s="85"/>
      <c r="TKE28" s="85"/>
      <c r="TKF28" s="85"/>
      <c r="TKG28" s="85"/>
      <c r="TKH28" s="85"/>
      <c r="TKI28" s="85"/>
      <c r="TKJ28" s="85"/>
      <c r="TKK28" s="85"/>
      <c r="TKL28" s="85"/>
      <c r="TKM28" s="85"/>
      <c r="TKN28" s="85"/>
      <c r="TKO28" s="85"/>
      <c r="TKP28" s="85"/>
      <c r="TKQ28" s="85"/>
      <c r="TKR28" s="85"/>
      <c r="TKS28" s="85"/>
      <c r="TKT28" s="85"/>
      <c r="TKU28" s="85"/>
      <c r="TKV28" s="85"/>
      <c r="TKW28" s="85"/>
      <c r="TKX28" s="85"/>
      <c r="TKY28" s="85"/>
      <c r="TKZ28" s="85"/>
      <c r="TLA28" s="85"/>
      <c r="TLB28" s="85"/>
      <c r="TLC28" s="85"/>
      <c r="TLD28" s="85"/>
      <c r="TLE28" s="85"/>
      <c r="TLF28" s="85"/>
      <c r="TLG28" s="85"/>
      <c r="TLH28" s="85"/>
      <c r="TLI28" s="85"/>
      <c r="TLJ28" s="85"/>
      <c r="TLK28" s="85"/>
      <c r="TLL28" s="85"/>
      <c r="TLM28" s="85"/>
      <c r="TLN28" s="85"/>
      <c r="TLO28" s="85"/>
      <c r="TLP28" s="85"/>
      <c r="TLQ28" s="85"/>
      <c r="TLR28" s="85"/>
      <c r="TLS28" s="85"/>
      <c r="TLT28" s="85"/>
      <c r="TLU28" s="85"/>
      <c r="TLV28" s="85"/>
      <c r="TLW28" s="85"/>
      <c r="TLX28" s="85"/>
      <c r="TLY28" s="85"/>
      <c r="TLZ28" s="85"/>
      <c r="TMA28" s="85"/>
      <c r="TMB28" s="85"/>
      <c r="TMC28" s="85"/>
      <c r="TMD28" s="85"/>
      <c r="TME28" s="85"/>
      <c r="TMF28" s="85"/>
      <c r="TMG28" s="85"/>
      <c r="TMH28" s="85"/>
      <c r="TMI28" s="85"/>
      <c r="TMJ28" s="85"/>
      <c r="TMK28" s="85"/>
      <c r="TML28" s="85"/>
      <c r="TMM28" s="85"/>
      <c r="TMN28" s="85"/>
      <c r="TMO28" s="85"/>
      <c r="TMP28" s="85"/>
      <c r="TMQ28" s="85"/>
      <c r="TMR28" s="85"/>
      <c r="TMS28" s="85"/>
      <c r="TMT28" s="85"/>
      <c r="TMU28" s="85"/>
      <c r="TMV28" s="85"/>
      <c r="TMW28" s="85"/>
      <c r="TMX28" s="85"/>
      <c r="TMY28" s="85"/>
      <c r="TMZ28" s="85"/>
      <c r="TNA28" s="85"/>
      <c r="TNB28" s="85"/>
      <c r="TNC28" s="85"/>
      <c r="TND28" s="85"/>
      <c r="TNE28" s="85"/>
      <c r="TNF28" s="85"/>
      <c r="TNG28" s="85"/>
      <c r="TNH28" s="85"/>
      <c r="TNI28" s="85"/>
      <c r="TNJ28" s="85"/>
      <c r="TNK28" s="85"/>
      <c r="TNL28" s="85"/>
      <c r="TNM28" s="85"/>
      <c r="TNN28" s="85"/>
      <c r="TNO28" s="85"/>
      <c r="TNP28" s="85"/>
      <c r="TNQ28" s="85"/>
      <c r="TNR28" s="85"/>
      <c r="TNS28" s="85"/>
      <c r="TNT28" s="85"/>
      <c r="TNU28" s="85"/>
      <c r="TNV28" s="85"/>
      <c r="TNW28" s="85"/>
      <c r="TNX28" s="85"/>
      <c r="TNY28" s="85"/>
      <c r="TNZ28" s="85"/>
      <c r="TOA28" s="85"/>
      <c r="TOB28" s="85"/>
      <c r="TOC28" s="85"/>
      <c r="TOD28" s="85"/>
      <c r="TOE28" s="85"/>
      <c r="TOF28" s="85"/>
      <c r="TOG28" s="85"/>
      <c r="TOH28" s="85"/>
      <c r="TOI28" s="85"/>
      <c r="TOJ28" s="85"/>
      <c r="TOK28" s="85"/>
      <c r="TOL28" s="85"/>
      <c r="TOM28" s="85"/>
      <c r="TON28" s="85"/>
      <c r="TOO28" s="85"/>
      <c r="TOP28" s="85"/>
      <c r="TOQ28" s="85"/>
      <c r="TOR28" s="85"/>
      <c r="TOS28" s="85"/>
      <c r="TOT28" s="85"/>
      <c r="TOU28" s="85"/>
      <c r="TOV28" s="85"/>
      <c r="TOW28" s="85"/>
      <c r="TOX28" s="85"/>
      <c r="TOY28" s="85"/>
      <c r="TOZ28" s="85"/>
      <c r="TPA28" s="85"/>
      <c r="TPB28" s="85"/>
      <c r="TPC28" s="85"/>
      <c r="TPD28" s="85"/>
      <c r="TPE28" s="85"/>
      <c r="TPF28" s="85"/>
      <c r="TPG28" s="85"/>
      <c r="TPH28" s="85"/>
      <c r="TPI28" s="85"/>
      <c r="TPJ28" s="85"/>
      <c r="TPK28" s="85"/>
      <c r="TPL28" s="85"/>
      <c r="TPM28" s="85"/>
      <c r="TPN28" s="85"/>
      <c r="TPO28" s="85"/>
      <c r="TPP28" s="85"/>
      <c r="TPQ28" s="85"/>
      <c r="TPR28" s="85"/>
      <c r="TPS28" s="85"/>
      <c r="TPT28" s="85"/>
      <c r="TPU28" s="85"/>
      <c r="TPV28" s="85"/>
      <c r="TPW28" s="85"/>
      <c r="TPX28" s="85"/>
      <c r="TPY28" s="85"/>
      <c r="TPZ28" s="85"/>
      <c r="TQA28" s="85"/>
      <c r="TQB28" s="85"/>
      <c r="TQC28" s="85"/>
      <c r="TQD28" s="85"/>
      <c r="TQE28" s="85"/>
      <c r="TQF28" s="85"/>
      <c r="TQG28" s="85"/>
      <c r="TQH28" s="85"/>
      <c r="TQI28" s="85"/>
      <c r="TQJ28" s="85"/>
      <c r="TQK28" s="85"/>
      <c r="TQL28" s="85"/>
      <c r="TQM28" s="85"/>
      <c r="TQN28" s="85"/>
      <c r="TQO28" s="85"/>
      <c r="TQP28" s="85"/>
      <c r="TQQ28" s="85"/>
      <c r="TQR28" s="85"/>
      <c r="TQS28" s="85"/>
      <c r="TQT28" s="85"/>
      <c r="TQU28" s="85"/>
      <c r="TQV28" s="85"/>
      <c r="TQW28" s="85"/>
      <c r="TQX28" s="85"/>
      <c r="TQY28" s="85"/>
      <c r="TQZ28" s="85"/>
      <c r="TRA28" s="85"/>
      <c r="TRB28" s="85"/>
      <c r="TRC28" s="85"/>
      <c r="TRD28" s="85"/>
      <c r="TRE28" s="85"/>
      <c r="TRF28" s="85"/>
      <c r="TRG28" s="85"/>
      <c r="TRH28" s="85"/>
      <c r="TRI28" s="85"/>
      <c r="TRJ28" s="85"/>
      <c r="TRK28" s="85"/>
      <c r="TRL28" s="85"/>
      <c r="TRM28" s="85"/>
      <c r="TRN28" s="85"/>
      <c r="TRO28" s="85"/>
      <c r="TRP28" s="85"/>
      <c r="TRQ28" s="85"/>
      <c r="TRR28" s="85"/>
      <c r="TRS28" s="85"/>
      <c r="TRT28" s="85"/>
      <c r="TRU28" s="85"/>
      <c r="TRV28" s="85"/>
      <c r="TRW28" s="85"/>
      <c r="TRX28" s="85"/>
      <c r="TRY28" s="85"/>
      <c r="TRZ28" s="85"/>
      <c r="TSA28" s="85"/>
      <c r="TSB28" s="85"/>
      <c r="TSC28" s="85"/>
      <c r="TSD28" s="85"/>
      <c r="TSE28" s="85"/>
      <c r="TSF28" s="85"/>
      <c r="TSG28" s="85"/>
      <c r="TSH28" s="85"/>
      <c r="TSI28" s="85"/>
      <c r="TSJ28" s="85"/>
      <c r="TSK28" s="85"/>
      <c r="TSL28" s="85"/>
      <c r="TSM28" s="85"/>
      <c r="TSN28" s="85"/>
      <c r="TSO28" s="85"/>
      <c r="TSP28" s="85"/>
      <c r="TSQ28" s="85"/>
      <c r="TSR28" s="85"/>
      <c r="TSS28" s="85"/>
      <c r="TST28" s="85"/>
      <c r="TSU28" s="85"/>
      <c r="TSV28" s="85"/>
      <c r="TSW28" s="85"/>
      <c r="TSX28" s="85"/>
      <c r="TSY28" s="85"/>
      <c r="TSZ28" s="85"/>
      <c r="TTA28" s="85"/>
      <c r="TTB28" s="85"/>
      <c r="TTC28" s="85"/>
      <c r="TTD28" s="85"/>
      <c r="TTE28" s="85"/>
      <c r="TTF28" s="85"/>
      <c r="TTG28" s="85"/>
      <c r="TTH28" s="85"/>
      <c r="TTI28" s="85"/>
      <c r="TTJ28" s="85"/>
      <c r="TTK28" s="85"/>
      <c r="TTL28" s="85"/>
      <c r="TTM28" s="85"/>
      <c r="TTN28" s="85"/>
      <c r="TTO28" s="85"/>
      <c r="TTP28" s="85"/>
      <c r="TTQ28" s="85"/>
      <c r="TTR28" s="85"/>
      <c r="TTS28" s="85"/>
      <c r="TTT28" s="85"/>
      <c r="TTU28" s="85"/>
      <c r="TTV28" s="85"/>
      <c r="TTW28" s="85"/>
      <c r="TTX28" s="85"/>
      <c r="TTY28" s="85"/>
      <c r="TTZ28" s="85"/>
      <c r="TUA28" s="85"/>
      <c r="TUB28" s="85"/>
      <c r="TUC28" s="85"/>
      <c r="TUD28" s="85"/>
      <c r="TUE28" s="85"/>
      <c r="TUF28" s="85"/>
      <c r="TUG28" s="85"/>
      <c r="TUH28" s="85"/>
      <c r="TUI28" s="85"/>
      <c r="TUJ28" s="85"/>
      <c r="TUK28" s="85"/>
      <c r="TUL28" s="85"/>
      <c r="TUM28" s="85"/>
      <c r="TUN28" s="85"/>
      <c r="TUO28" s="85"/>
      <c r="TUP28" s="85"/>
      <c r="TUQ28" s="85"/>
      <c r="TUR28" s="85"/>
      <c r="TUS28" s="85"/>
      <c r="TUT28" s="85"/>
      <c r="TUU28" s="85"/>
      <c r="TUV28" s="85"/>
      <c r="TUW28" s="85"/>
      <c r="TUX28" s="85"/>
      <c r="TUY28" s="85"/>
      <c r="TUZ28" s="85"/>
      <c r="TVA28" s="85"/>
      <c r="TVB28" s="85"/>
      <c r="TVC28" s="85"/>
      <c r="TVD28" s="85"/>
      <c r="TVE28" s="85"/>
      <c r="TVF28" s="85"/>
      <c r="TVG28" s="85"/>
      <c r="TVH28" s="85"/>
      <c r="TVI28" s="85"/>
      <c r="TVJ28" s="85"/>
      <c r="TVK28" s="85"/>
      <c r="TVL28" s="85"/>
      <c r="TVM28" s="85"/>
      <c r="TVN28" s="85"/>
      <c r="TVO28" s="85"/>
      <c r="TVP28" s="85"/>
      <c r="TVQ28" s="85"/>
      <c r="TVR28" s="85"/>
      <c r="TVS28" s="85"/>
      <c r="TVT28" s="85"/>
      <c r="TVU28" s="85"/>
      <c r="TVV28" s="85"/>
      <c r="TVW28" s="85"/>
      <c r="TVX28" s="85"/>
      <c r="TVY28" s="85"/>
      <c r="TVZ28" s="85"/>
      <c r="TWA28" s="85"/>
      <c r="TWB28" s="85"/>
      <c r="TWC28" s="85"/>
      <c r="TWD28" s="85"/>
      <c r="TWE28" s="85"/>
      <c r="TWF28" s="85"/>
      <c r="TWG28" s="85"/>
      <c r="TWH28" s="85"/>
      <c r="TWI28" s="85"/>
      <c r="TWJ28" s="85"/>
      <c r="TWK28" s="85"/>
      <c r="TWL28" s="85"/>
      <c r="TWM28" s="85"/>
      <c r="TWN28" s="85"/>
      <c r="TWO28" s="85"/>
      <c r="TWP28" s="85"/>
      <c r="TWQ28" s="85"/>
      <c r="TWR28" s="85"/>
      <c r="TWS28" s="85"/>
      <c r="TWT28" s="85"/>
      <c r="TWU28" s="85"/>
      <c r="TWV28" s="85"/>
      <c r="TWW28" s="85"/>
      <c r="TWX28" s="85"/>
      <c r="TWY28" s="85"/>
      <c r="TWZ28" s="85"/>
      <c r="TXA28" s="85"/>
      <c r="TXB28" s="85"/>
      <c r="TXC28" s="85"/>
      <c r="TXD28" s="85"/>
      <c r="TXE28" s="85"/>
      <c r="TXF28" s="85"/>
      <c r="TXG28" s="85"/>
      <c r="TXH28" s="85"/>
      <c r="TXI28" s="85"/>
      <c r="TXJ28" s="85"/>
      <c r="TXK28" s="85"/>
      <c r="TXL28" s="85"/>
      <c r="TXM28" s="85"/>
      <c r="TXN28" s="85"/>
      <c r="TXO28" s="85"/>
      <c r="TXP28" s="85"/>
      <c r="TXQ28" s="85"/>
      <c r="TXR28" s="85"/>
      <c r="TXS28" s="85"/>
      <c r="TXT28" s="85"/>
      <c r="TXU28" s="85"/>
      <c r="TXV28" s="85"/>
      <c r="TXW28" s="85"/>
      <c r="TXX28" s="85"/>
      <c r="TXY28" s="85"/>
      <c r="TXZ28" s="85"/>
      <c r="TYA28" s="85"/>
      <c r="TYB28" s="85"/>
      <c r="TYC28" s="85"/>
      <c r="TYD28" s="85"/>
      <c r="TYE28" s="85"/>
      <c r="TYF28" s="85"/>
      <c r="TYG28" s="85"/>
      <c r="TYH28" s="85"/>
      <c r="TYI28" s="85"/>
      <c r="TYJ28" s="85"/>
      <c r="TYK28" s="85"/>
      <c r="TYL28" s="85"/>
      <c r="TYM28" s="85"/>
      <c r="TYN28" s="85"/>
      <c r="TYO28" s="85"/>
      <c r="TYP28" s="85"/>
      <c r="TYQ28" s="85"/>
      <c r="TYR28" s="85"/>
      <c r="TYS28" s="85"/>
      <c r="TYT28" s="85"/>
      <c r="TYU28" s="85"/>
      <c r="TYV28" s="85"/>
      <c r="TYW28" s="85"/>
      <c r="TYX28" s="85"/>
      <c r="TYY28" s="85"/>
      <c r="TYZ28" s="85"/>
      <c r="TZA28" s="85"/>
      <c r="TZB28" s="85"/>
      <c r="TZC28" s="85"/>
      <c r="TZD28" s="85"/>
      <c r="TZE28" s="85"/>
      <c r="TZF28" s="85"/>
      <c r="TZG28" s="85"/>
      <c r="TZH28" s="85"/>
      <c r="TZI28" s="85"/>
      <c r="TZJ28" s="85"/>
      <c r="TZK28" s="85"/>
      <c r="TZL28" s="85"/>
      <c r="TZM28" s="85"/>
      <c r="TZN28" s="85"/>
      <c r="TZO28" s="85"/>
      <c r="TZP28" s="85"/>
      <c r="TZQ28" s="85"/>
      <c r="TZR28" s="85"/>
      <c r="TZS28" s="85"/>
      <c r="TZT28" s="85"/>
      <c r="TZU28" s="85"/>
      <c r="TZV28" s="85"/>
      <c r="TZW28" s="85"/>
      <c r="TZX28" s="85"/>
      <c r="TZY28" s="85"/>
      <c r="TZZ28" s="85"/>
      <c r="UAA28" s="85"/>
      <c r="UAB28" s="85"/>
      <c r="UAC28" s="85"/>
      <c r="UAD28" s="85"/>
      <c r="UAE28" s="85"/>
      <c r="UAF28" s="85"/>
      <c r="UAG28" s="85"/>
      <c r="UAH28" s="85"/>
      <c r="UAI28" s="85"/>
      <c r="UAJ28" s="85"/>
      <c r="UAK28" s="85"/>
      <c r="UAL28" s="85"/>
      <c r="UAM28" s="85"/>
      <c r="UAN28" s="85"/>
      <c r="UAO28" s="85"/>
      <c r="UAP28" s="85"/>
      <c r="UAQ28" s="85"/>
      <c r="UAR28" s="85"/>
      <c r="UAS28" s="85"/>
      <c r="UAT28" s="85"/>
      <c r="UAU28" s="85"/>
      <c r="UAV28" s="85"/>
      <c r="UAW28" s="85"/>
      <c r="UAX28" s="85"/>
      <c r="UAY28" s="85"/>
      <c r="UAZ28" s="85"/>
      <c r="UBA28" s="85"/>
      <c r="UBB28" s="85"/>
      <c r="UBC28" s="85"/>
      <c r="UBD28" s="85"/>
      <c r="UBE28" s="85"/>
      <c r="UBF28" s="85"/>
      <c r="UBG28" s="85"/>
      <c r="UBH28" s="85"/>
      <c r="UBI28" s="85"/>
      <c r="UBJ28" s="85"/>
      <c r="UBK28" s="85"/>
      <c r="UBL28" s="85"/>
      <c r="UBM28" s="85"/>
      <c r="UBN28" s="85"/>
      <c r="UBO28" s="85"/>
      <c r="UBP28" s="85"/>
      <c r="UBQ28" s="85"/>
      <c r="UBR28" s="85"/>
      <c r="UBS28" s="85"/>
      <c r="UBT28" s="85"/>
      <c r="UBU28" s="85"/>
      <c r="UBV28" s="85"/>
      <c r="UBW28" s="85"/>
      <c r="UBX28" s="85"/>
      <c r="UBY28" s="85"/>
      <c r="UBZ28" s="85"/>
      <c r="UCA28" s="85"/>
      <c r="UCB28" s="85"/>
      <c r="UCC28" s="85"/>
      <c r="UCD28" s="85"/>
      <c r="UCE28" s="85"/>
      <c r="UCF28" s="85"/>
      <c r="UCG28" s="85"/>
      <c r="UCH28" s="85"/>
      <c r="UCI28" s="85"/>
      <c r="UCJ28" s="85"/>
      <c r="UCK28" s="85"/>
      <c r="UCL28" s="85"/>
      <c r="UCM28" s="85"/>
      <c r="UCN28" s="85"/>
      <c r="UCO28" s="85"/>
      <c r="UCP28" s="85"/>
      <c r="UCQ28" s="85"/>
      <c r="UCR28" s="85"/>
      <c r="UCS28" s="85"/>
      <c r="UCT28" s="85"/>
      <c r="UCU28" s="85"/>
      <c r="UCV28" s="85"/>
      <c r="UCW28" s="85"/>
      <c r="UCX28" s="85"/>
      <c r="UCY28" s="85"/>
      <c r="UCZ28" s="85"/>
      <c r="UDA28" s="85"/>
      <c r="UDB28" s="85"/>
      <c r="UDC28" s="85"/>
      <c r="UDD28" s="85"/>
      <c r="UDE28" s="85"/>
      <c r="UDF28" s="85"/>
      <c r="UDG28" s="85"/>
      <c r="UDH28" s="85"/>
      <c r="UDI28" s="85"/>
      <c r="UDJ28" s="85"/>
      <c r="UDK28" s="85"/>
      <c r="UDL28" s="85"/>
      <c r="UDM28" s="85"/>
      <c r="UDN28" s="85"/>
      <c r="UDO28" s="85"/>
      <c r="UDP28" s="85"/>
      <c r="UDQ28" s="85"/>
      <c r="UDR28" s="85"/>
      <c r="UDS28" s="85"/>
      <c r="UDT28" s="85"/>
      <c r="UDU28" s="85"/>
      <c r="UDV28" s="85"/>
      <c r="UDW28" s="85"/>
      <c r="UDX28" s="85"/>
      <c r="UDY28" s="85"/>
      <c r="UDZ28" s="85"/>
      <c r="UEA28" s="85"/>
      <c r="UEB28" s="85"/>
      <c r="UEC28" s="85"/>
      <c r="UED28" s="85"/>
      <c r="UEE28" s="85"/>
      <c r="UEF28" s="85"/>
      <c r="UEG28" s="85"/>
      <c r="UEH28" s="85"/>
      <c r="UEI28" s="85"/>
      <c r="UEJ28" s="85"/>
      <c r="UEK28" s="85"/>
      <c r="UEL28" s="85"/>
      <c r="UEM28" s="85"/>
      <c r="UEN28" s="85"/>
      <c r="UEO28" s="85"/>
      <c r="UEP28" s="85"/>
      <c r="UEQ28" s="85"/>
      <c r="UER28" s="85"/>
      <c r="UES28" s="85"/>
      <c r="UET28" s="85"/>
      <c r="UEU28" s="85"/>
      <c r="UEV28" s="85"/>
      <c r="UEW28" s="85"/>
      <c r="UEX28" s="85"/>
      <c r="UEY28" s="85"/>
      <c r="UEZ28" s="85"/>
      <c r="UFA28" s="85"/>
      <c r="UFB28" s="85"/>
      <c r="UFC28" s="85"/>
      <c r="UFD28" s="85"/>
      <c r="UFE28" s="85"/>
      <c r="UFF28" s="85"/>
      <c r="UFG28" s="85"/>
      <c r="UFH28" s="85"/>
      <c r="UFI28" s="85"/>
      <c r="UFJ28" s="85"/>
      <c r="UFK28" s="85"/>
      <c r="UFL28" s="85"/>
      <c r="UFM28" s="85"/>
      <c r="UFN28" s="85"/>
      <c r="UFO28" s="85"/>
      <c r="UFP28" s="85"/>
      <c r="UFQ28" s="85"/>
      <c r="UFR28" s="85"/>
      <c r="UFS28" s="85"/>
      <c r="UFT28" s="85"/>
      <c r="UFU28" s="85"/>
      <c r="UFV28" s="85"/>
      <c r="UFW28" s="85"/>
      <c r="UFX28" s="85"/>
      <c r="UFY28" s="85"/>
      <c r="UFZ28" s="85"/>
      <c r="UGA28" s="85"/>
      <c r="UGB28" s="85"/>
      <c r="UGC28" s="85"/>
      <c r="UGD28" s="85"/>
      <c r="UGE28" s="85"/>
      <c r="UGF28" s="85"/>
      <c r="UGG28" s="85"/>
      <c r="UGH28" s="85"/>
      <c r="UGI28" s="85"/>
      <c r="UGJ28" s="85"/>
      <c r="UGK28" s="85"/>
      <c r="UGL28" s="85"/>
      <c r="UGM28" s="85"/>
      <c r="UGN28" s="85"/>
      <c r="UGO28" s="85"/>
      <c r="UGP28" s="85"/>
      <c r="UGQ28" s="85"/>
      <c r="UGR28" s="85"/>
      <c r="UGS28" s="85"/>
      <c r="UGT28" s="85"/>
      <c r="UGU28" s="85"/>
      <c r="UGV28" s="85"/>
      <c r="UGW28" s="85"/>
      <c r="UGX28" s="85"/>
      <c r="UGY28" s="85"/>
      <c r="UGZ28" s="85"/>
      <c r="UHA28" s="85"/>
      <c r="UHB28" s="85"/>
      <c r="UHC28" s="85"/>
      <c r="UHD28" s="85"/>
      <c r="UHE28" s="85"/>
      <c r="UHF28" s="85"/>
      <c r="UHG28" s="85"/>
      <c r="UHH28" s="85"/>
      <c r="UHI28" s="85"/>
      <c r="UHJ28" s="85"/>
      <c r="UHK28" s="85"/>
      <c r="UHL28" s="85"/>
      <c r="UHM28" s="85"/>
      <c r="UHN28" s="85"/>
      <c r="UHO28" s="85"/>
      <c r="UHP28" s="85"/>
      <c r="UHQ28" s="85"/>
      <c r="UHR28" s="85"/>
      <c r="UHS28" s="85"/>
      <c r="UHT28" s="85"/>
      <c r="UHU28" s="85"/>
      <c r="UHV28" s="85"/>
      <c r="UHW28" s="85"/>
      <c r="UHX28" s="85"/>
      <c r="UHY28" s="85"/>
      <c r="UHZ28" s="85"/>
      <c r="UIA28" s="85"/>
      <c r="UIB28" s="85"/>
      <c r="UIC28" s="85"/>
      <c r="UID28" s="85"/>
      <c r="UIE28" s="85"/>
      <c r="UIF28" s="85"/>
      <c r="UIG28" s="85"/>
      <c r="UIH28" s="85"/>
      <c r="UII28" s="85"/>
      <c r="UIJ28" s="85"/>
      <c r="UIK28" s="85"/>
      <c r="UIL28" s="85"/>
      <c r="UIM28" s="85"/>
      <c r="UIN28" s="85"/>
      <c r="UIO28" s="85"/>
      <c r="UIP28" s="85"/>
      <c r="UIQ28" s="85"/>
      <c r="UIR28" s="85"/>
      <c r="UIS28" s="85"/>
      <c r="UIT28" s="85"/>
      <c r="UIU28" s="85"/>
      <c r="UIV28" s="85"/>
      <c r="UIW28" s="85"/>
      <c r="UIX28" s="85"/>
      <c r="UIY28" s="85"/>
      <c r="UIZ28" s="85"/>
      <c r="UJA28" s="85"/>
      <c r="UJB28" s="85"/>
      <c r="UJC28" s="85"/>
      <c r="UJD28" s="85"/>
      <c r="UJE28" s="85"/>
      <c r="UJF28" s="85"/>
      <c r="UJG28" s="85"/>
      <c r="UJH28" s="85"/>
      <c r="UJI28" s="85"/>
      <c r="UJJ28" s="85"/>
      <c r="UJK28" s="85"/>
      <c r="UJL28" s="85"/>
      <c r="UJM28" s="85"/>
      <c r="UJN28" s="85"/>
      <c r="UJO28" s="85"/>
      <c r="UJP28" s="85"/>
      <c r="UJQ28" s="85"/>
      <c r="UJR28" s="85"/>
      <c r="UJS28" s="85"/>
      <c r="UJT28" s="85"/>
      <c r="UJU28" s="85"/>
      <c r="UJV28" s="85"/>
      <c r="UJW28" s="85"/>
      <c r="UJX28" s="85"/>
      <c r="UJY28" s="85"/>
      <c r="UJZ28" s="85"/>
      <c r="UKA28" s="85"/>
      <c r="UKB28" s="85"/>
      <c r="UKC28" s="85"/>
      <c r="UKD28" s="85"/>
      <c r="UKE28" s="85"/>
      <c r="UKF28" s="85"/>
      <c r="UKG28" s="85"/>
      <c r="UKH28" s="85"/>
      <c r="UKI28" s="85"/>
      <c r="UKJ28" s="85"/>
      <c r="UKK28" s="85"/>
      <c r="UKL28" s="85"/>
      <c r="UKM28" s="85"/>
      <c r="UKN28" s="85"/>
      <c r="UKO28" s="85"/>
      <c r="UKP28" s="85"/>
      <c r="UKQ28" s="85"/>
      <c r="UKR28" s="85"/>
      <c r="UKS28" s="85"/>
      <c r="UKT28" s="85"/>
      <c r="UKU28" s="85"/>
      <c r="UKV28" s="85"/>
      <c r="UKW28" s="85"/>
      <c r="UKX28" s="85"/>
      <c r="UKY28" s="85"/>
      <c r="UKZ28" s="85"/>
      <c r="ULA28" s="85"/>
      <c r="ULB28" s="85"/>
      <c r="ULC28" s="85"/>
      <c r="ULD28" s="85"/>
      <c r="ULE28" s="85"/>
      <c r="ULF28" s="85"/>
      <c r="ULG28" s="85"/>
      <c r="ULH28" s="85"/>
      <c r="ULI28" s="85"/>
      <c r="ULJ28" s="85"/>
      <c r="ULK28" s="85"/>
      <c r="ULL28" s="85"/>
      <c r="ULM28" s="85"/>
      <c r="ULN28" s="85"/>
      <c r="ULO28" s="85"/>
      <c r="ULP28" s="85"/>
      <c r="ULQ28" s="85"/>
      <c r="ULR28" s="85"/>
      <c r="ULS28" s="85"/>
      <c r="ULT28" s="85"/>
      <c r="ULU28" s="85"/>
      <c r="ULV28" s="85"/>
      <c r="ULW28" s="85"/>
      <c r="ULX28" s="85"/>
      <c r="ULY28" s="85"/>
      <c r="ULZ28" s="85"/>
      <c r="UMA28" s="85"/>
      <c r="UMB28" s="85"/>
      <c r="UMC28" s="85"/>
      <c r="UMD28" s="85"/>
      <c r="UME28" s="85"/>
      <c r="UMF28" s="85"/>
      <c r="UMG28" s="85"/>
      <c r="UMH28" s="85"/>
      <c r="UMI28" s="85"/>
      <c r="UMJ28" s="85"/>
      <c r="UMK28" s="85"/>
      <c r="UML28" s="85"/>
      <c r="UMM28" s="85"/>
      <c r="UMN28" s="85"/>
      <c r="UMO28" s="85"/>
      <c r="UMP28" s="85"/>
      <c r="UMQ28" s="85"/>
      <c r="UMR28" s="85"/>
      <c r="UMS28" s="85"/>
      <c r="UMT28" s="85"/>
      <c r="UMU28" s="85"/>
      <c r="UMV28" s="85"/>
      <c r="UMW28" s="85"/>
      <c r="UMX28" s="85"/>
      <c r="UMY28" s="85"/>
      <c r="UMZ28" s="85"/>
      <c r="UNA28" s="85"/>
      <c r="UNB28" s="85"/>
      <c r="UNC28" s="85"/>
      <c r="UND28" s="85"/>
      <c r="UNE28" s="85"/>
      <c r="UNF28" s="85"/>
      <c r="UNG28" s="85"/>
      <c r="UNH28" s="85"/>
      <c r="UNI28" s="85"/>
      <c r="UNJ28" s="85"/>
      <c r="UNK28" s="85"/>
      <c r="UNL28" s="85"/>
      <c r="UNM28" s="85"/>
      <c r="UNN28" s="85"/>
      <c r="UNO28" s="85"/>
      <c r="UNP28" s="85"/>
      <c r="UNQ28" s="85"/>
      <c r="UNR28" s="85"/>
      <c r="UNS28" s="85"/>
      <c r="UNT28" s="85"/>
      <c r="UNU28" s="85"/>
      <c r="UNV28" s="85"/>
      <c r="UNW28" s="85"/>
      <c r="UNX28" s="85"/>
      <c r="UNY28" s="85"/>
      <c r="UNZ28" s="85"/>
      <c r="UOA28" s="85"/>
      <c r="UOB28" s="85"/>
      <c r="UOC28" s="85"/>
      <c r="UOD28" s="85"/>
      <c r="UOE28" s="85"/>
      <c r="UOF28" s="85"/>
      <c r="UOG28" s="85"/>
      <c r="UOH28" s="85"/>
      <c r="UOI28" s="85"/>
      <c r="UOJ28" s="85"/>
      <c r="UOK28" s="85"/>
      <c r="UOL28" s="85"/>
      <c r="UOM28" s="85"/>
      <c r="UON28" s="85"/>
      <c r="UOO28" s="85"/>
      <c r="UOP28" s="85"/>
      <c r="UOQ28" s="85"/>
      <c r="UOR28" s="85"/>
      <c r="UOS28" s="85"/>
      <c r="UOT28" s="85"/>
      <c r="UOU28" s="85"/>
      <c r="UOV28" s="85"/>
      <c r="UOW28" s="85"/>
      <c r="UOX28" s="85"/>
      <c r="UOY28" s="85"/>
      <c r="UOZ28" s="85"/>
      <c r="UPA28" s="85"/>
      <c r="UPB28" s="85"/>
      <c r="UPC28" s="85"/>
      <c r="UPD28" s="85"/>
      <c r="UPE28" s="85"/>
      <c r="UPF28" s="85"/>
      <c r="UPG28" s="85"/>
      <c r="UPH28" s="85"/>
      <c r="UPI28" s="85"/>
      <c r="UPJ28" s="85"/>
      <c r="UPK28" s="85"/>
      <c r="UPL28" s="85"/>
      <c r="UPM28" s="85"/>
      <c r="UPN28" s="85"/>
      <c r="UPO28" s="85"/>
      <c r="UPP28" s="85"/>
      <c r="UPQ28" s="85"/>
      <c r="UPR28" s="85"/>
      <c r="UPS28" s="85"/>
      <c r="UPT28" s="85"/>
      <c r="UPU28" s="85"/>
      <c r="UPV28" s="85"/>
      <c r="UPW28" s="85"/>
      <c r="UPX28" s="85"/>
      <c r="UPY28" s="85"/>
      <c r="UPZ28" s="85"/>
      <c r="UQA28" s="85"/>
      <c r="UQB28" s="85"/>
      <c r="UQC28" s="85"/>
      <c r="UQD28" s="85"/>
      <c r="UQE28" s="85"/>
      <c r="UQF28" s="85"/>
      <c r="UQG28" s="85"/>
      <c r="UQH28" s="85"/>
      <c r="UQI28" s="85"/>
      <c r="UQJ28" s="85"/>
      <c r="UQK28" s="85"/>
      <c r="UQL28" s="85"/>
      <c r="UQM28" s="85"/>
      <c r="UQN28" s="85"/>
      <c r="UQO28" s="85"/>
      <c r="UQP28" s="85"/>
      <c r="UQQ28" s="85"/>
      <c r="UQR28" s="85"/>
      <c r="UQS28" s="85"/>
      <c r="UQT28" s="85"/>
      <c r="UQU28" s="85"/>
      <c r="UQV28" s="85"/>
      <c r="UQW28" s="85"/>
      <c r="UQX28" s="85"/>
      <c r="UQY28" s="85"/>
      <c r="UQZ28" s="85"/>
      <c r="URA28" s="85"/>
      <c r="URB28" s="85"/>
      <c r="URC28" s="85"/>
      <c r="URD28" s="85"/>
      <c r="URE28" s="85"/>
      <c r="URF28" s="85"/>
      <c r="URG28" s="85"/>
      <c r="URH28" s="85"/>
      <c r="URI28" s="85"/>
      <c r="URJ28" s="85"/>
      <c r="URK28" s="85"/>
      <c r="URL28" s="85"/>
      <c r="URM28" s="85"/>
      <c r="URN28" s="85"/>
      <c r="URO28" s="85"/>
      <c r="URP28" s="85"/>
      <c r="URQ28" s="85"/>
      <c r="URR28" s="85"/>
      <c r="URS28" s="85"/>
      <c r="URT28" s="85"/>
      <c r="URU28" s="85"/>
      <c r="URV28" s="85"/>
      <c r="URW28" s="85"/>
      <c r="URX28" s="85"/>
      <c r="URY28" s="85"/>
      <c r="URZ28" s="85"/>
      <c r="USA28" s="85"/>
      <c r="USB28" s="85"/>
      <c r="USC28" s="85"/>
      <c r="USD28" s="85"/>
      <c r="USE28" s="85"/>
      <c r="USF28" s="85"/>
      <c r="USG28" s="85"/>
      <c r="USH28" s="85"/>
      <c r="USI28" s="85"/>
      <c r="USJ28" s="85"/>
      <c r="USK28" s="85"/>
      <c r="USL28" s="85"/>
      <c r="USM28" s="85"/>
      <c r="USN28" s="85"/>
      <c r="USO28" s="85"/>
      <c r="USP28" s="85"/>
      <c r="USQ28" s="85"/>
      <c r="USR28" s="85"/>
      <c r="USS28" s="85"/>
      <c r="UST28" s="85"/>
      <c r="USU28" s="85"/>
      <c r="USV28" s="85"/>
      <c r="USW28" s="85"/>
      <c r="USX28" s="85"/>
      <c r="USY28" s="85"/>
      <c r="USZ28" s="85"/>
      <c r="UTA28" s="85"/>
      <c r="UTB28" s="85"/>
      <c r="UTC28" s="85"/>
      <c r="UTD28" s="85"/>
      <c r="UTE28" s="85"/>
      <c r="UTF28" s="85"/>
      <c r="UTG28" s="85"/>
      <c r="UTH28" s="85"/>
      <c r="UTI28" s="85"/>
      <c r="UTJ28" s="85"/>
      <c r="UTK28" s="85"/>
      <c r="UTL28" s="85"/>
      <c r="UTM28" s="85"/>
      <c r="UTN28" s="85"/>
      <c r="UTO28" s="85"/>
      <c r="UTP28" s="85"/>
      <c r="UTQ28" s="85"/>
      <c r="UTR28" s="85"/>
      <c r="UTS28" s="85"/>
      <c r="UTT28" s="85"/>
      <c r="UTU28" s="85"/>
      <c r="UTV28" s="85"/>
      <c r="UTW28" s="85"/>
      <c r="UTX28" s="85"/>
      <c r="UTY28" s="85"/>
      <c r="UTZ28" s="85"/>
      <c r="UUA28" s="85"/>
      <c r="UUB28" s="85"/>
      <c r="UUC28" s="85"/>
      <c r="UUD28" s="85"/>
      <c r="UUE28" s="85"/>
      <c r="UUF28" s="85"/>
      <c r="UUG28" s="85"/>
      <c r="UUH28" s="85"/>
      <c r="UUI28" s="85"/>
      <c r="UUJ28" s="85"/>
      <c r="UUK28" s="85"/>
      <c r="UUL28" s="85"/>
      <c r="UUM28" s="85"/>
      <c r="UUN28" s="85"/>
      <c r="UUO28" s="85"/>
      <c r="UUP28" s="85"/>
      <c r="UUQ28" s="85"/>
      <c r="UUR28" s="85"/>
      <c r="UUS28" s="85"/>
      <c r="UUT28" s="85"/>
      <c r="UUU28" s="85"/>
      <c r="UUV28" s="85"/>
      <c r="UUW28" s="85"/>
      <c r="UUX28" s="85"/>
      <c r="UUY28" s="85"/>
      <c r="UUZ28" s="85"/>
      <c r="UVA28" s="85"/>
      <c r="UVB28" s="85"/>
      <c r="UVC28" s="85"/>
      <c r="UVD28" s="85"/>
      <c r="UVE28" s="85"/>
      <c r="UVF28" s="85"/>
      <c r="UVG28" s="85"/>
      <c r="UVH28" s="85"/>
      <c r="UVI28" s="85"/>
      <c r="UVJ28" s="85"/>
      <c r="UVK28" s="85"/>
      <c r="UVL28" s="85"/>
      <c r="UVM28" s="85"/>
      <c r="UVN28" s="85"/>
      <c r="UVO28" s="85"/>
      <c r="UVP28" s="85"/>
      <c r="UVQ28" s="85"/>
      <c r="UVR28" s="85"/>
      <c r="UVS28" s="85"/>
      <c r="UVT28" s="85"/>
      <c r="UVU28" s="85"/>
      <c r="UVV28" s="85"/>
      <c r="UVW28" s="85"/>
      <c r="UVX28" s="85"/>
      <c r="UVY28" s="85"/>
      <c r="UVZ28" s="85"/>
      <c r="UWA28" s="85"/>
      <c r="UWB28" s="85"/>
      <c r="UWC28" s="85"/>
      <c r="UWD28" s="85"/>
      <c r="UWE28" s="85"/>
      <c r="UWF28" s="85"/>
      <c r="UWG28" s="85"/>
      <c r="UWH28" s="85"/>
      <c r="UWI28" s="85"/>
      <c r="UWJ28" s="85"/>
      <c r="UWK28" s="85"/>
      <c r="UWL28" s="85"/>
      <c r="UWM28" s="85"/>
      <c r="UWN28" s="85"/>
      <c r="UWO28" s="85"/>
      <c r="UWP28" s="85"/>
      <c r="UWQ28" s="85"/>
      <c r="UWR28" s="85"/>
      <c r="UWS28" s="85"/>
      <c r="UWT28" s="85"/>
      <c r="UWU28" s="85"/>
      <c r="UWV28" s="85"/>
      <c r="UWW28" s="85"/>
      <c r="UWX28" s="85"/>
      <c r="UWY28" s="85"/>
      <c r="UWZ28" s="85"/>
      <c r="UXA28" s="85"/>
      <c r="UXB28" s="85"/>
      <c r="UXC28" s="85"/>
      <c r="UXD28" s="85"/>
      <c r="UXE28" s="85"/>
      <c r="UXF28" s="85"/>
      <c r="UXG28" s="85"/>
      <c r="UXH28" s="85"/>
      <c r="UXI28" s="85"/>
      <c r="UXJ28" s="85"/>
      <c r="UXK28" s="85"/>
      <c r="UXL28" s="85"/>
      <c r="UXM28" s="85"/>
      <c r="UXN28" s="85"/>
      <c r="UXO28" s="85"/>
      <c r="UXP28" s="85"/>
      <c r="UXQ28" s="85"/>
      <c r="UXR28" s="85"/>
      <c r="UXS28" s="85"/>
      <c r="UXT28" s="85"/>
      <c r="UXU28" s="85"/>
      <c r="UXV28" s="85"/>
      <c r="UXW28" s="85"/>
      <c r="UXX28" s="85"/>
      <c r="UXY28" s="85"/>
      <c r="UXZ28" s="85"/>
      <c r="UYA28" s="85"/>
      <c r="UYB28" s="85"/>
      <c r="UYC28" s="85"/>
      <c r="UYD28" s="85"/>
      <c r="UYE28" s="85"/>
      <c r="UYF28" s="85"/>
      <c r="UYG28" s="85"/>
      <c r="UYH28" s="85"/>
      <c r="UYI28" s="85"/>
      <c r="UYJ28" s="85"/>
      <c r="UYK28" s="85"/>
      <c r="UYL28" s="85"/>
      <c r="UYM28" s="85"/>
      <c r="UYN28" s="85"/>
      <c r="UYO28" s="85"/>
      <c r="UYP28" s="85"/>
      <c r="UYQ28" s="85"/>
      <c r="UYR28" s="85"/>
      <c r="UYS28" s="85"/>
      <c r="UYT28" s="85"/>
      <c r="UYU28" s="85"/>
      <c r="UYV28" s="85"/>
      <c r="UYW28" s="85"/>
      <c r="UYX28" s="85"/>
      <c r="UYY28" s="85"/>
      <c r="UYZ28" s="85"/>
      <c r="UZA28" s="85"/>
      <c r="UZB28" s="85"/>
      <c r="UZC28" s="85"/>
      <c r="UZD28" s="85"/>
      <c r="UZE28" s="85"/>
      <c r="UZF28" s="85"/>
      <c r="UZG28" s="85"/>
      <c r="UZH28" s="85"/>
      <c r="UZI28" s="85"/>
      <c r="UZJ28" s="85"/>
      <c r="UZK28" s="85"/>
      <c r="UZL28" s="85"/>
      <c r="UZM28" s="85"/>
      <c r="UZN28" s="85"/>
      <c r="UZO28" s="85"/>
      <c r="UZP28" s="85"/>
      <c r="UZQ28" s="85"/>
      <c r="UZR28" s="85"/>
      <c r="UZS28" s="85"/>
      <c r="UZT28" s="85"/>
      <c r="UZU28" s="85"/>
      <c r="UZV28" s="85"/>
      <c r="UZW28" s="85"/>
      <c r="UZX28" s="85"/>
      <c r="UZY28" s="85"/>
      <c r="UZZ28" s="85"/>
      <c r="VAA28" s="85"/>
      <c r="VAB28" s="85"/>
      <c r="VAC28" s="85"/>
      <c r="VAD28" s="85"/>
      <c r="VAE28" s="85"/>
      <c r="VAF28" s="85"/>
      <c r="VAG28" s="85"/>
      <c r="VAH28" s="85"/>
      <c r="VAI28" s="85"/>
      <c r="VAJ28" s="85"/>
      <c r="VAK28" s="85"/>
      <c r="VAL28" s="85"/>
      <c r="VAM28" s="85"/>
      <c r="VAN28" s="85"/>
      <c r="VAO28" s="85"/>
      <c r="VAP28" s="85"/>
      <c r="VAQ28" s="85"/>
      <c r="VAR28" s="85"/>
      <c r="VAS28" s="85"/>
      <c r="VAT28" s="85"/>
      <c r="VAU28" s="85"/>
      <c r="VAV28" s="85"/>
      <c r="VAW28" s="85"/>
      <c r="VAX28" s="85"/>
      <c r="VAY28" s="85"/>
      <c r="VAZ28" s="85"/>
      <c r="VBA28" s="85"/>
      <c r="VBB28" s="85"/>
      <c r="VBC28" s="85"/>
      <c r="VBD28" s="85"/>
      <c r="VBE28" s="85"/>
      <c r="VBF28" s="85"/>
      <c r="VBG28" s="85"/>
      <c r="VBH28" s="85"/>
      <c r="VBI28" s="85"/>
      <c r="VBJ28" s="85"/>
      <c r="VBK28" s="85"/>
      <c r="VBL28" s="85"/>
      <c r="VBM28" s="85"/>
      <c r="VBN28" s="85"/>
      <c r="VBO28" s="85"/>
      <c r="VBP28" s="85"/>
      <c r="VBQ28" s="85"/>
      <c r="VBR28" s="85"/>
      <c r="VBS28" s="85"/>
      <c r="VBT28" s="85"/>
      <c r="VBU28" s="85"/>
      <c r="VBV28" s="85"/>
      <c r="VBW28" s="85"/>
      <c r="VBX28" s="85"/>
      <c r="VBY28" s="85"/>
      <c r="VBZ28" s="85"/>
      <c r="VCA28" s="85"/>
      <c r="VCB28" s="85"/>
      <c r="VCC28" s="85"/>
      <c r="VCD28" s="85"/>
      <c r="VCE28" s="85"/>
      <c r="VCF28" s="85"/>
      <c r="VCG28" s="85"/>
      <c r="VCH28" s="85"/>
      <c r="VCI28" s="85"/>
      <c r="VCJ28" s="85"/>
      <c r="VCK28" s="85"/>
      <c r="VCL28" s="85"/>
      <c r="VCM28" s="85"/>
      <c r="VCN28" s="85"/>
      <c r="VCO28" s="85"/>
      <c r="VCP28" s="85"/>
      <c r="VCQ28" s="85"/>
      <c r="VCR28" s="85"/>
      <c r="VCS28" s="85"/>
      <c r="VCT28" s="85"/>
      <c r="VCU28" s="85"/>
      <c r="VCV28" s="85"/>
      <c r="VCW28" s="85"/>
      <c r="VCX28" s="85"/>
      <c r="VCY28" s="85"/>
      <c r="VCZ28" s="85"/>
      <c r="VDA28" s="85"/>
      <c r="VDB28" s="85"/>
      <c r="VDC28" s="85"/>
      <c r="VDD28" s="85"/>
      <c r="VDE28" s="85"/>
      <c r="VDF28" s="85"/>
      <c r="VDG28" s="85"/>
      <c r="VDH28" s="85"/>
      <c r="VDI28" s="85"/>
      <c r="VDJ28" s="85"/>
      <c r="VDK28" s="85"/>
      <c r="VDL28" s="85"/>
      <c r="VDM28" s="85"/>
      <c r="VDN28" s="85"/>
      <c r="VDO28" s="85"/>
      <c r="VDP28" s="85"/>
      <c r="VDQ28" s="85"/>
      <c r="VDR28" s="85"/>
      <c r="VDS28" s="85"/>
      <c r="VDT28" s="85"/>
      <c r="VDU28" s="85"/>
      <c r="VDV28" s="85"/>
      <c r="VDW28" s="85"/>
      <c r="VDX28" s="85"/>
      <c r="VDY28" s="85"/>
      <c r="VDZ28" s="85"/>
      <c r="VEA28" s="85"/>
      <c r="VEB28" s="85"/>
      <c r="VEC28" s="85"/>
      <c r="VED28" s="85"/>
      <c r="VEE28" s="85"/>
      <c r="VEF28" s="85"/>
      <c r="VEG28" s="85"/>
      <c r="VEH28" s="85"/>
      <c r="VEI28" s="85"/>
      <c r="VEJ28" s="85"/>
      <c r="VEK28" s="85"/>
      <c r="VEL28" s="85"/>
      <c r="VEM28" s="85"/>
      <c r="VEN28" s="85"/>
      <c r="VEO28" s="85"/>
      <c r="VEP28" s="85"/>
      <c r="VEQ28" s="85"/>
      <c r="VER28" s="85"/>
      <c r="VES28" s="85"/>
      <c r="VET28" s="85"/>
      <c r="VEU28" s="85"/>
      <c r="VEV28" s="85"/>
      <c r="VEW28" s="85"/>
      <c r="VEX28" s="85"/>
      <c r="VEY28" s="85"/>
      <c r="VEZ28" s="85"/>
      <c r="VFA28" s="85"/>
      <c r="VFB28" s="85"/>
      <c r="VFC28" s="85"/>
      <c r="VFD28" s="85"/>
      <c r="VFE28" s="85"/>
      <c r="VFF28" s="85"/>
      <c r="VFG28" s="85"/>
      <c r="VFH28" s="85"/>
      <c r="VFI28" s="85"/>
      <c r="VFJ28" s="85"/>
      <c r="VFK28" s="85"/>
      <c r="VFL28" s="85"/>
      <c r="VFM28" s="85"/>
      <c r="VFN28" s="85"/>
      <c r="VFO28" s="85"/>
      <c r="VFP28" s="85"/>
      <c r="VFQ28" s="85"/>
      <c r="VFR28" s="85"/>
      <c r="VFS28" s="85"/>
      <c r="VFT28" s="85"/>
      <c r="VFU28" s="85"/>
      <c r="VFV28" s="85"/>
      <c r="VFW28" s="85"/>
      <c r="VFX28" s="85"/>
      <c r="VFY28" s="85"/>
      <c r="VFZ28" s="85"/>
      <c r="VGA28" s="85"/>
      <c r="VGB28" s="85"/>
      <c r="VGC28" s="85"/>
      <c r="VGD28" s="85"/>
      <c r="VGE28" s="85"/>
      <c r="VGF28" s="85"/>
      <c r="VGG28" s="85"/>
      <c r="VGH28" s="85"/>
      <c r="VGI28" s="85"/>
      <c r="VGJ28" s="85"/>
      <c r="VGK28" s="85"/>
      <c r="VGL28" s="85"/>
      <c r="VGM28" s="85"/>
      <c r="VGN28" s="85"/>
      <c r="VGO28" s="85"/>
      <c r="VGP28" s="85"/>
      <c r="VGQ28" s="85"/>
      <c r="VGR28" s="85"/>
      <c r="VGS28" s="85"/>
      <c r="VGT28" s="85"/>
      <c r="VGU28" s="85"/>
      <c r="VGV28" s="85"/>
      <c r="VGW28" s="85"/>
      <c r="VGX28" s="85"/>
      <c r="VGY28" s="85"/>
      <c r="VGZ28" s="85"/>
      <c r="VHA28" s="85"/>
      <c r="VHB28" s="85"/>
      <c r="VHC28" s="85"/>
      <c r="VHD28" s="85"/>
      <c r="VHE28" s="85"/>
      <c r="VHF28" s="85"/>
      <c r="VHG28" s="85"/>
      <c r="VHH28" s="85"/>
      <c r="VHI28" s="85"/>
      <c r="VHJ28" s="85"/>
      <c r="VHK28" s="85"/>
      <c r="VHL28" s="85"/>
      <c r="VHM28" s="85"/>
      <c r="VHN28" s="85"/>
      <c r="VHO28" s="85"/>
      <c r="VHP28" s="85"/>
      <c r="VHQ28" s="85"/>
      <c r="VHR28" s="85"/>
      <c r="VHS28" s="85"/>
      <c r="VHT28" s="85"/>
      <c r="VHU28" s="85"/>
      <c r="VHV28" s="85"/>
      <c r="VHW28" s="85"/>
      <c r="VHX28" s="85"/>
      <c r="VHY28" s="85"/>
      <c r="VHZ28" s="85"/>
      <c r="VIA28" s="85"/>
      <c r="VIB28" s="85"/>
      <c r="VIC28" s="85"/>
      <c r="VID28" s="85"/>
      <c r="VIE28" s="85"/>
      <c r="VIF28" s="85"/>
      <c r="VIG28" s="85"/>
      <c r="VIH28" s="85"/>
      <c r="VII28" s="85"/>
      <c r="VIJ28" s="85"/>
      <c r="VIK28" s="85"/>
      <c r="VIL28" s="85"/>
      <c r="VIM28" s="85"/>
      <c r="VIN28" s="85"/>
      <c r="VIO28" s="85"/>
      <c r="VIP28" s="85"/>
      <c r="VIQ28" s="85"/>
      <c r="VIR28" s="85"/>
      <c r="VIS28" s="85"/>
      <c r="VIT28" s="85"/>
      <c r="VIU28" s="85"/>
      <c r="VIV28" s="85"/>
      <c r="VIW28" s="85"/>
      <c r="VIX28" s="85"/>
      <c r="VIY28" s="85"/>
      <c r="VIZ28" s="85"/>
      <c r="VJA28" s="85"/>
      <c r="VJB28" s="85"/>
      <c r="VJC28" s="85"/>
      <c r="VJD28" s="85"/>
      <c r="VJE28" s="85"/>
      <c r="VJF28" s="85"/>
      <c r="VJG28" s="85"/>
      <c r="VJH28" s="85"/>
      <c r="VJI28" s="85"/>
      <c r="VJJ28" s="85"/>
      <c r="VJK28" s="85"/>
      <c r="VJL28" s="85"/>
      <c r="VJM28" s="85"/>
      <c r="VJN28" s="85"/>
      <c r="VJO28" s="85"/>
      <c r="VJP28" s="85"/>
      <c r="VJQ28" s="85"/>
      <c r="VJR28" s="85"/>
      <c r="VJS28" s="85"/>
      <c r="VJT28" s="85"/>
      <c r="VJU28" s="85"/>
      <c r="VJV28" s="85"/>
      <c r="VJW28" s="85"/>
      <c r="VJX28" s="85"/>
      <c r="VJY28" s="85"/>
      <c r="VJZ28" s="85"/>
      <c r="VKA28" s="85"/>
      <c r="VKB28" s="85"/>
      <c r="VKC28" s="85"/>
      <c r="VKD28" s="85"/>
      <c r="VKE28" s="85"/>
      <c r="VKF28" s="85"/>
      <c r="VKG28" s="85"/>
      <c r="VKH28" s="85"/>
      <c r="VKI28" s="85"/>
      <c r="VKJ28" s="85"/>
      <c r="VKK28" s="85"/>
      <c r="VKL28" s="85"/>
      <c r="VKM28" s="85"/>
      <c r="VKN28" s="85"/>
      <c r="VKO28" s="85"/>
      <c r="VKP28" s="85"/>
      <c r="VKQ28" s="85"/>
      <c r="VKR28" s="85"/>
      <c r="VKS28" s="85"/>
      <c r="VKT28" s="85"/>
      <c r="VKU28" s="85"/>
      <c r="VKV28" s="85"/>
      <c r="VKW28" s="85"/>
      <c r="VKX28" s="85"/>
      <c r="VKY28" s="85"/>
      <c r="VKZ28" s="85"/>
      <c r="VLA28" s="85"/>
      <c r="VLB28" s="85"/>
      <c r="VLC28" s="85"/>
      <c r="VLD28" s="85"/>
      <c r="VLE28" s="85"/>
      <c r="VLF28" s="85"/>
      <c r="VLG28" s="85"/>
      <c r="VLH28" s="85"/>
      <c r="VLI28" s="85"/>
      <c r="VLJ28" s="85"/>
      <c r="VLK28" s="85"/>
      <c r="VLL28" s="85"/>
      <c r="VLM28" s="85"/>
      <c r="VLN28" s="85"/>
      <c r="VLO28" s="85"/>
      <c r="VLP28" s="85"/>
      <c r="VLQ28" s="85"/>
      <c r="VLR28" s="85"/>
      <c r="VLS28" s="85"/>
      <c r="VLT28" s="85"/>
      <c r="VLU28" s="85"/>
      <c r="VLV28" s="85"/>
      <c r="VLW28" s="85"/>
      <c r="VLX28" s="85"/>
      <c r="VLY28" s="85"/>
      <c r="VLZ28" s="85"/>
      <c r="VMA28" s="85"/>
      <c r="VMB28" s="85"/>
      <c r="VMC28" s="85"/>
      <c r="VMD28" s="85"/>
      <c r="VME28" s="85"/>
      <c r="VMF28" s="85"/>
      <c r="VMG28" s="85"/>
      <c r="VMH28" s="85"/>
      <c r="VMI28" s="85"/>
      <c r="VMJ28" s="85"/>
      <c r="VMK28" s="85"/>
      <c r="VML28" s="85"/>
      <c r="VMM28" s="85"/>
      <c r="VMN28" s="85"/>
      <c r="VMO28" s="85"/>
      <c r="VMP28" s="85"/>
      <c r="VMQ28" s="85"/>
      <c r="VMR28" s="85"/>
      <c r="VMS28" s="85"/>
      <c r="VMT28" s="85"/>
      <c r="VMU28" s="85"/>
      <c r="VMV28" s="85"/>
      <c r="VMW28" s="85"/>
      <c r="VMX28" s="85"/>
      <c r="VMY28" s="85"/>
      <c r="VMZ28" s="85"/>
      <c r="VNA28" s="85"/>
      <c r="VNB28" s="85"/>
      <c r="VNC28" s="85"/>
      <c r="VND28" s="85"/>
      <c r="VNE28" s="85"/>
      <c r="VNF28" s="85"/>
      <c r="VNG28" s="85"/>
      <c r="VNH28" s="85"/>
      <c r="VNI28" s="85"/>
      <c r="VNJ28" s="85"/>
      <c r="VNK28" s="85"/>
      <c r="VNL28" s="85"/>
      <c r="VNM28" s="85"/>
      <c r="VNN28" s="85"/>
      <c r="VNO28" s="85"/>
      <c r="VNP28" s="85"/>
      <c r="VNQ28" s="85"/>
      <c r="VNR28" s="85"/>
      <c r="VNS28" s="85"/>
      <c r="VNT28" s="85"/>
      <c r="VNU28" s="85"/>
      <c r="VNV28" s="85"/>
      <c r="VNW28" s="85"/>
      <c r="VNX28" s="85"/>
      <c r="VNY28" s="85"/>
      <c r="VNZ28" s="85"/>
      <c r="VOA28" s="85"/>
      <c r="VOB28" s="85"/>
      <c r="VOC28" s="85"/>
      <c r="VOD28" s="85"/>
      <c r="VOE28" s="85"/>
      <c r="VOF28" s="85"/>
      <c r="VOG28" s="85"/>
      <c r="VOH28" s="85"/>
      <c r="VOI28" s="85"/>
      <c r="VOJ28" s="85"/>
      <c r="VOK28" s="85"/>
      <c r="VOL28" s="85"/>
      <c r="VOM28" s="85"/>
      <c r="VON28" s="85"/>
      <c r="VOO28" s="85"/>
      <c r="VOP28" s="85"/>
      <c r="VOQ28" s="85"/>
      <c r="VOR28" s="85"/>
      <c r="VOS28" s="85"/>
      <c r="VOT28" s="85"/>
      <c r="VOU28" s="85"/>
      <c r="VOV28" s="85"/>
      <c r="VOW28" s="85"/>
      <c r="VOX28" s="85"/>
      <c r="VOY28" s="85"/>
      <c r="VOZ28" s="85"/>
      <c r="VPA28" s="85"/>
      <c r="VPB28" s="85"/>
      <c r="VPC28" s="85"/>
      <c r="VPD28" s="85"/>
      <c r="VPE28" s="85"/>
      <c r="VPF28" s="85"/>
      <c r="VPG28" s="85"/>
      <c r="VPH28" s="85"/>
      <c r="VPI28" s="85"/>
      <c r="VPJ28" s="85"/>
      <c r="VPK28" s="85"/>
      <c r="VPL28" s="85"/>
      <c r="VPM28" s="85"/>
      <c r="VPN28" s="85"/>
      <c r="VPO28" s="85"/>
      <c r="VPP28" s="85"/>
      <c r="VPQ28" s="85"/>
      <c r="VPR28" s="85"/>
      <c r="VPS28" s="85"/>
      <c r="VPT28" s="85"/>
      <c r="VPU28" s="85"/>
      <c r="VPV28" s="85"/>
      <c r="VPW28" s="85"/>
      <c r="VPX28" s="85"/>
      <c r="VPY28" s="85"/>
      <c r="VPZ28" s="85"/>
      <c r="VQA28" s="85"/>
      <c r="VQB28" s="85"/>
      <c r="VQC28" s="85"/>
      <c r="VQD28" s="85"/>
      <c r="VQE28" s="85"/>
      <c r="VQF28" s="85"/>
      <c r="VQG28" s="85"/>
      <c r="VQH28" s="85"/>
      <c r="VQI28" s="85"/>
      <c r="VQJ28" s="85"/>
      <c r="VQK28" s="85"/>
      <c r="VQL28" s="85"/>
      <c r="VQM28" s="85"/>
      <c r="VQN28" s="85"/>
      <c r="VQO28" s="85"/>
      <c r="VQP28" s="85"/>
      <c r="VQQ28" s="85"/>
      <c r="VQR28" s="85"/>
      <c r="VQS28" s="85"/>
      <c r="VQT28" s="85"/>
      <c r="VQU28" s="85"/>
      <c r="VQV28" s="85"/>
      <c r="VQW28" s="85"/>
      <c r="VQX28" s="85"/>
      <c r="VQY28" s="85"/>
      <c r="VQZ28" s="85"/>
      <c r="VRA28" s="85"/>
      <c r="VRB28" s="85"/>
      <c r="VRC28" s="85"/>
      <c r="VRD28" s="85"/>
      <c r="VRE28" s="85"/>
      <c r="VRF28" s="85"/>
      <c r="VRG28" s="85"/>
      <c r="VRH28" s="85"/>
      <c r="VRI28" s="85"/>
      <c r="VRJ28" s="85"/>
      <c r="VRK28" s="85"/>
      <c r="VRL28" s="85"/>
      <c r="VRM28" s="85"/>
      <c r="VRN28" s="85"/>
      <c r="VRO28" s="85"/>
      <c r="VRP28" s="85"/>
      <c r="VRQ28" s="85"/>
      <c r="VRR28" s="85"/>
      <c r="VRS28" s="85"/>
      <c r="VRT28" s="85"/>
      <c r="VRU28" s="85"/>
      <c r="VRV28" s="85"/>
      <c r="VRW28" s="85"/>
      <c r="VRX28" s="85"/>
      <c r="VRY28" s="85"/>
      <c r="VRZ28" s="85"/>
      <c r="VSA28" s="85"/>
      <c r="VSB28" s="85"/>
      <c r="VSC28" s="85"/>
      <c r="VSD28" s="85"/>
      <c r="VSE28" s="85"/>
      <c r="VSF28" s="85"/>
      <c r="VSG28" s="85"/>
      <c r="VSH28" s="85"/>
      <c r="VSI28" s="85"/>
      <c r="VSJ28" s="85"/>
      <c r="VSK28" s="85"/>
      <c r="VSL28" s="85"/>
      <c r="VSM28" s="85"/>
      <c r="VSN28" s="85"/>
      <c r="VSO28" s="85"/>
      <c r="VSP28" s="85"/>
      <c r="VSQ28" s="85"/>
      <c r="VSR28" s="85"/>
      <c r="VSS28" s="85"/>
      <c r="VST28" s="85"/>
      <c r="VSU28" s="85"/>
      <c r="VSV28" s="85"/>
      <c r="VSW28" s="85"/>
      <c r="VSX28" s="85"/>
      <c r="VSY28" s="85"/>
      <c r="VSZ28" s="85"/>
      <c r="VTA28" s="85"/>
      <c r="VTB28" s="85"/>
      <c r="VTC28" s="85"/>
      <c r="VTD28" s="85"/>
      <c r="VTE28" s="85"/>
      <c r="VTF28" s="85"/>
      <c r="VTG28" s="85"/>
      <c r="VTH28" s="85"/>
      <c r="VTI28" s="85"/>
      <c r="VTJ28" s="85"/>
      <c r="VTK28" s="85"/>
      <c r="VTL28" s="85"/>
      <c r="VTM28" s="85"/>
      <c r="VTN28" s="85"/>
      <c r="VTO28" s="85"/>
      <c r="VTP28" s="85"/>
      <c r="VTQ28" s="85"/>
      <c r="VTR28" s="85"/>
      <c r="VTS28" s="85"/>
      <c r="VTT28" s="85"/>
      <c r="VTU28" s="85"/>
      <c r="VTV28" s="85"/>
      <c r="VTW28" s="85"/>
      <c r="VTX28" s="85"/>
      <c r="VTY28" s="85"/>
      <c r="VTZ28" s="85"/>
      <c r="VUA28" s="85"/>
      <c r="VUB28" s="85"/>
      <c r="VUC28" s="85"/>
      <c r="VUD28" s="85"/>
      <c r="VUE28" s="85"/>
      <c r="VUF28" s="85"/>
      <c r="VUG28" s="85"/>
      <c r="VUH28" s="85"/>
      <c r="VUI28" s="85"/>
      <c r="VUJ28" s="85"/>
      <c r="VUK28" s="85"/>
      <c r="VUL28" s="85"/>
      <c r="VUM28" s="85"/>
      <c r="VUN28" s="85"/>
      <c r="VUO28" s="85"/>
      <c r="VUP28" s="85"/>
      <c r="VUQ28" s="85"/>
      <c r="VUR28" s="85"/>
      <c r="VUS28" s="85"/>
      <c r="VUT28" s="85"/>
      <c r="VUU28" s="85"/>
      <c r="VUV28" s="85"/>
      <c r="VUW28" s="85"/>
      <c r="VUX28" s="85"/>
      <c r="VUY28" s="85"/>
      <c r="VUZ28" s="85"/>
      <c r="VVA28" s="85"/>
      <c r="VVB28" s="85"/>
      <c r="VVC28" s="85"/>
      <c r="VVD28" s="85"/>
      <c r="VVE28" s="85"/>
      <c r="VVF28" s="85"/>
      <c r="VVG28" s="85"/>
      <c r="VVH28" s="85"/>
      <c r="VVI28" s="85"/>
      <c r="VVJ28" s="85"/>
      <c r="VVK28" s="85"/>
      <c r="VVL28" s="85"/>
      <c r="VVM28" s="85"/>
      <c r="VVN28" s="85"/>
      <c r="VVO28" s="85"/>
      <c r="VVP28" s="85"/>
      <c r="VVQ28" s="85"/>
      <c r="VVR28" s="85"/>
      <c r="VVS28" s="85"/>
      <c r="VVT28" s="85"/>
      <c r="VVU28" s="85"/>
      <c r="VVV28" s="85"/>
      <c r="VVW28" s="85"/>
      <c r="VVX28" s="85"/>
      <c r="VVY28" s="85"/>
      <c r="VVZ28" s="85"/>
      <c r="VWA28" s="85"/>
      <c r="VWB28" s="85"/>
      <c r="VWC28" s="85"/>
      <c r="VWD28" s="85"/>
      <c r="VWE28" s="85"/>
      <c r="VWF28" s="85"/>
      <c r="VWG28" s="85"/>
      <c r="VWH28" s="85"/>
      <c r="VWI28" s="85"/>
      <c r="VWJ28" s="85"/>
      <c r="VWK28" s="85"/>
      <c r="VWL28" s="85"/>
      <c r="VWM28" s="85"/>
      <c r="VWN28" s="85"/>
      <c r="VWO28" s="85"/>
      <c r="VWP28" s="85"/>
      <c r="VWQ28" s="85"/>
      <c r="VWR28" s="85"/>
      <c r="VWS28" s="85"/>
      <c r="VWT28" s="85"/>
      <c r="VWU28" s="85"/>
      <c r="VWV28" s="85"/>
      <c r="VWW28" s="85"/>
      <c r="VWX28" s="85"/>
      <c r="VWY28" s="85"/>
      <c r="VWZ28" s="85"/>
      <c r="VXA28" s="85"/>
      <c r="VXB28" s="85"/>
      <c r="VXC28" s="85"/>
      <c r="VXD28" s="85"/>
      <c r="VXE28" s="85"/>
      <c r="VXF28" s="85"/>
      <c r="VXG28" s="85"/>
      <c r="VXH28" s="85"/>
      <c r="VXI28" s="85"/>
      <c r="VXJ28" s="85"/>
      <c r="VXK28" s="85"/>
      <c r="VXL28" s="85"/>
      <c r="VXM28" s="85"/>
      <c r="VXN28" s="85"/>
      <c r="VXO28" s="85"/>
      <c r="VXP28" s="85"/>
      <c r="VXQ28" s="85"/>
      <c r="VXR28" s="85"/>
      <c r="VXS28" s="85"/>
      <c r="VXT28" s="85"/>
      <c r="VXU28" s="85"/>
      <c r="VXV28" s="85"/>
      <c r="VXW28" s="85"/>
      <c r="VXX28" s="85"/>
      <c r="VXY28" s="85"/>
      <c r="VXZ28" s="85"/>
      <c r="VYA28" s="85"/>
      <c r="VYB28" s="85"/>
      <c r="VYC28" s="85"/>
      <c r="VYD28" s="85"/>
      <c r="VYE28" s="85"/>
      <c r="VYF28" s="85"/>
      <c r="VYG28" s="85"/>
      <c r="VYH28" s="85"/>
      <c r="VYI28" s="85"/>
      <c r="VYJ28" s="85"/>
      <c r="VYK28" s="85"/>
      <c r="VYL28" s="85"/>
      <c r="VYM28" s="85"/>
      <c r="VYN28" s="85"/>
      <c r="VYO28" s="85"/>
      <c r="VYP28" s="85"/>
      <c r="VYQ28" s="85"/>
      <c r="VYR28" s="85"/>
      <c r="VYS28" s="85"/>
      <c r="VYT28" s="85"/>
      <c r="VYU28" s="85"/>
      <c r="VYV28" s="85"/>
      <c r="VYW28" s="85"/>
      <c r="VYX28" s="85"/>
      <c r="VYY28" s="85"/>
      <c r="VYZ28" s="85"/>
      <c r="VZA28" s="85"/>
      <c r="VZB28" s="85"/>
      <c r="VZC28" s="85"/>
      <c r="VZD28" s="85"/>
      <c r="VZE28" s="85"/>
      <c r="VZF28" s="85"/>
      <c r="VZG28" s="85"/>
      <c r="VZH28" s="85"/>
      <c r="VZI28" s="85"/>
      <c r="VZJ28" s="85"/>
      <c r="VZK28" s="85"/>
      <c r="VZL28" s="85"/>
      <c r="VZM28" s="85"/>
      <c r="VZN28" s="85"/>
      <c r="VZO28" s="85"/>
      <c r="VZP28" s="85"/>
      <c r="VZQ28" s="85"/>
      <c r="VZR28" s="85"/>
      <c r="VZS28" s="85"/>
      <c r="VZT28" s="85"/>
      <c r="VZU28" s="85"/>
      <c r="VZV28" s="85"/>
      <c r="VZW28" s="85"/>
      <c r="VZX28" s="85"/>
      <c r="VZY28" s="85"/>
      <c r="VZZ28" s="85"/>
      <c r="WAA28" s="85"/>
      <c r="WAB28" s="85"/>
      <c r="WAC28" s="85"/>
      <c r="WAD28" s="85"/>
      <c r="WAE28" s="85"/>
      <c r="WAF28" s="85"/>
      <c r="WAG28" s="85"/>
      <c r="WAH28" s="85"/>
      <c r="WAI28" s="85"/>
      <c r="WAJ28" s="85"/>
      <c r="WAK28" s="85"/>
      <c r="WAL28" s="85"/>
      <c r="WAM28" s="85"/>
      <c r="WAN28" s="85"/>
      <c r="WAO28" s="85"/>
      <c r="WAP28" s="85"/>
      <c r="WAQ28" s="85"/>
      <c r="WAR28" s="85"/>
      <c r="WAS28" s="85"/>
      <c r="WAT28" s="85"/>
      <c r="WAU28" s="85"/>
      <c r="WAV28" s="85"/>
      <c r="WAW28" s="85"/>
      <c r="WAX28" s="85"/>
      <c r="WAY28" s="85"/>
      <c r="WAZ28" s="85"/>
      <c r="WBA28" s="85"/>
      <c r="WBB28" s="85"/>
      <c r="WBC28" s="85"/>
      <c r="WBD28" s="85"/>
      <c r="WBE28" s="85"/>
      <c r="WBF28" s="85"/>
      <c r="WBG28" s="85"/>
      <c r="WBH28" s="85"/>
      <c r="WBI28" s="85"/>
      <c r="WBJ28" s="85"/>
      <c r="WBK28" s="85"/>
      <c r="WBL28" s="85"/>
      <c r="WBM28" s="85"/>
      <c r="WBN28" s="85"/>
      <c r="WBO28" s="85"/>
      <c r="WBP28" s="85"/>
      <c r="WBQ28" s="85"/>
      <c r="WBR28" s="85"/>
      <c r="WBS28" s="85"/>
      <c r="WBT28" s="85"/>
      <c r="WBU28" s="85"/>
      <c r="WBV28" s="85"/>
      <c r="WBW28" s="85"/>
      <c r="WBX28" s="85"/>
      <c r="WBY28" s="85"/>
      <c r="WBZ28" s="85"/>
      <c r="WCA28" s="85"/>
      <c r="WCB28" s="85"/>
      <c r="WCC28" s="85"/>
      <c r="WCD28" s="85"/>
      <c r="WCE28" s="85"/>
      <c r="WCF28" s="85"/>
      <c r="WCG28" s="85"/>
      <c r="WCH28" s="85"/>
      <c r="WCI28" s="85"/>
      <c r="WCJ28" s="85"/>
      <c r="WCK28" s="85"/>
      <c r="WCL28" s="85"/>
      <c r="WCM28" s="85"/>
      <c r="WCN28" s="85"/>
      <c r="WCO28" s="85"/>
      <c r="WCP28" s="85"/>
      <c r="WCQ28" s="85"/>
      <c r="WCR28" s="85"/>
      <c r="WCS28" s="85"/>
      <c r="WCT28" s="85"/>
      <c r="WCU28" s="85"/>
      <c r="WCV28" s="85"/>
      <c r="WCW28" s="85"/>
      <c r="WCX28" s="85"/>
      <c r="WCY28" s="85"/>
      <c r="WCZ28" s="85"/>
      <c r="WDA28" s="85"/>
      <c r="WDB28" s="85"/>
      <c r="WDC28" s="85"/>
      <c r="WDD28" s="85"/>
      <c r="WDE28" s="85"/>
      <c r="WDF28" s="85"/>
      <c r="WDG28" s="85"/>
      <c r="WDH28" s="85"/>
      <c r="WDI28" s="85"/>
      <c r="WDJ28" s="85"/>
      <c r="WDK28" s="85"/>
      <c r="WDL28" s="85"/>
      <c r="WDM28" s="85"/>
      <c r="WDN28" s="85"/>
      <c r="WDO28" s="85"/>
      <c r="WDP28" s="85"/>
      <c r="WDQ28" s="85"/>
      <c r="WDR28" s="85"/>
      <c r="WDS28" s="85"/>
      <c r="WDT28" s="85"/>
      <c r="WDU28" s="85"/>
      <c r="WDV28" s="85"/>
      <c r="WDW28" s="85"/>
      <c r="WDX28" s="85"/>
      <c r="WDY28" s="85"/>
      <c r="WDZ28" s="85"/>
      <c r="WEA28" s="85"/>
      <c r="WEB28" s="85"/>
      <c r="WEC28" s="85"/>
      <c r="WED28" s="85"/>
      <c r="WEE28" s="85"/>
      <c r="WEF28" s="85"/>
      <c r="WEG28" s="85"/>
      <c r="WEH28" s="85"/>
      <c r="WEI28" s="85"/>
      <c r="WEJ28" s="85"/>
      <c r="WEK28" s="85"/>
      <c r="WEL28" s="85"/>
      <c r="WEM28" s="85"/>
      <c r="WEN28" s="85"/>
      <c r="WEO28" s="85"/>
      <c r="WEP28" s="85"/>
      <c r="WEQ28" s="85"/>
      <c r="WER28" s="85"/>
      <c r="WES28" s="85"/>
      <c r="WET28" s="85"/>
      <c r="WEU28" s="85"/>
      <c r="WEV28" s="85"/>
      <c r="WEW28" s="85"/>
      <c r="WEX28" s="85"/>
      <c r="WEY28" s="85"/>
      <c r="WEZ28" s="85"/>
      <c r="WFA28" s="85"/>
      <c r="WFB28" s="85"/>
      <c r="WFC28" s="85"/>
      <c r="WFD28" s="85"/>
      <c r="WFE28" s="85"/>
      <c r="WFF28" s="85"/>
      <c r="WFG28" s="85"/>
      <c r="WFH28" s="85"/>
      <c r="WFI28" s="85"/>
      <c r="WFJ28" s="85"/>
      <c r="WFK28" s="85"/>
      <c r="WFL28" s="85"/>
      <c r="WFM28" s="85"/>
      <c r="WFN28" s="85"/>
      <c r="WFO28" s="85"/>
      <c r="WFP28" s="85"/>
      <c r="WFQ28" s="85"/>
      <c r="WFR28" s="85"/>
      <c r="WFS28" s="85"/>
      <c r="WFT28" s="85"/>
      <c r="WFU28" s="85"/>
      <c r="WFV28" s="85"/>
      <c r="WFW28" s="85"/>
      <c r="WFX28" s="85"/>
      <c r="WFY28" s="85"/>
      <c r="WFZ28" s="85"/>
      <c r="WGA28" s="85"/>
      <c r="WGB28" s="85"/>
      <c r="WGC28" s="85"/>
      <c r="WGD28" s="85"/>
      <c r="WGE28" s="85"/>
      <c r="WGF28" s="85"/>
      <c r="WGG28" s="85"/>
      <c r="WGH28" s="85"/>
      <c r="WGI28" s="85"/>
      <c r="WGJ28" s="85"/>
      <c r="WGK28" s="85"/>
      <c r="WGL28" s="85"/>
      <c r="WGM28" s="85"/>
      <c r="WGN28" s="85"/>
      <c r="WGO28" s="85"/>
      <c r="WGP28" s="85"/>
      <c r="WGQ28" s="85"/>
      <c r="WGR28" s="85"/>
      <c r="WGS28" s="85"/>
      <c r="WGT28" s="85"/>
      <c r="WGU28" s="85"/>
      <c r="WGV28" s="85"/>
      <c r="WGW28" s="85"/>
      <c r="WGX28" s="85"/>
      <c r="WGY28" s="85"/>
      <c r="WGZ28" s="85"/>
      <c r="WHA28" s="85"/>
      <c r="WHB28" s="85"/>
      <c r="WHC28" s="85"/>
      <c r="WHD28" s="85"/>
      <c r="WHE28" s="85"/>
      <c r="WHF28" s="85"/>
      <c r="WHG28" s="85"/>
      <c r="WHH28" s="85"/>
      <c r="WHI28" s="85"/>
      <c r="WHJ28" s="85"/>
      <c r="WHK28" s="85"/>
      <c r="WHL28" s="85"/>
      <c r="WHM28" s="85"/>
      <c r="WHN28" s="85"/>
      <c r="WHO28" s="85"/>
      <c r="WHP28" s="85"/>
      <c r="WHQ28" s="85"/>
      <c r="WHR28" s="85"/>
      <c r="WHS28" s="85"/>
      <c r="WHT28" s="85"/>
      <c r="WHU28" s="85"/>
      <c r="WHV28" s="85"/>
      <c r="WHW28" s="85"/>
      <c r="WHX28" s="85"/>
      <c r="WHY28" s="85"/>
      <c r="WHZ28" s="85"/>
      <c r="WIA28" s="85"/>
      <c r="WIB28" s="85"/>
      <c r="WIC28" s="85"/>
      <c r="WID28" s="85"/>
      <c r="WIE28" s="85"/>
      <c r="WIF28" s="85"/>
      <c r="WIG28" s="85"/>
      <c r="WIH28" s="85"/>
      <c r="WII28" s="85"/>
      <c r="WIJ28" s="85"/>
      <c r="WIK28" s="85"/>
      <c r="WIL28" s="85"/>
      <c r="WIM28" s="85"/>
      <c r="WIN28" s="85"/>
      <c r="WIO28" s="85"/>
      <c r="WIP28" s="85"/>
      <c r="WIQ28" s="85"/>
      <c r="WIR28" s="85"/>
      <c r="WIS28" s="85"/>
      <c r="WIT28" s="85"/>
      <c r="WIU28" s="85"/>
      <c r="WIV28" s="85"/>
      <c r="WIW28" s="85"/>
      <c r="WIX28" s="85"/>
      <c r="WIY28" s="85"/>
      <c r="WIZ28" s="85"/>
      <c r="WJA28" s="85"/>
      <c r="WJB28" s="85"/>
      <c r="WJC28" s="85"/>
      <c r="WJD28" s="85"/>
      <c r="WJE28" s="85"/>
      <c r="WJF28" s="85"/>
      <c r="WJG28" s="85"/>
      <c r="WJH28" s="85"/>
      <c r="WJI28" s="85"/>
      <c r="WJJ28" s="85"/>
      <c r="WJK28" s="85"/>
      <c r="WJL28" s="85"/>
      <c r="WJM28" s="85"/>
      <c r="WJN28" s="85"/>
      <c r="WJO28" s="85"/>
      <c r="WJP28" s="85"/>
      <c r="WJQ28" s="85"/>
      <c r="WJR28" s="85"/>
      <c r="WJS28" s="85"/>
      <c r="WJT28" s="85"/>
      <c r="WJU28" s="85"/>
      <c r="WJV28" s="85"/>
      <c r="WJW28" s="85"/>
      <c r="WJX28" s="85"/>
      <c r="WJY28" s="85"/>
      <c r="WJZ28" s="85"/>
      <c r="WKA28" s="85"/>
      <c r="WKB28" s="85"/>
      <c r="WKC28" s="85"/>
      <c r="WKD28" s="85"/>
      <c r="WKE28" s="85"/>
      <c r="WKF28" s="85"/>
      <c r="WKG28" s="85"/>
      <c r="WKH28" s="85"/>
      <c r="WKI28" s="85"/>
      <c r="WKJ28" s="85"/>
      <c r="WKK28" s="85"/>
      <c r="WKL28" s="85"/>
      <c r="WKM28" s="85"/>
      <c r="WKN28" s="85"/>
      <c r="WKO28" s="85"/>
      <c r="WKP28" s="85"/>
      <c r="WKQ28" s="85"/>
      <c r="WKR28" s="85"/>
      <c r="WKS28" s="85"/>
      <c r="WKT28" s="85"/>
      <c r="WKU28" s="85"/>
      <c r="WKV28" s="85"/>
      <c r="WKW28" s="85"/>
      <c r="WKX28" s="85"/>
      <c r="WKY28" s="85"/>
      <c r="WKZ28" s="85"/>
      <c r="WLA28" s="85"/>
      <c r="WLB28" s="85"/>
      <c r="WLC28" s="85"/>
      <c r="WLD28" s="85"/>
      <c r="WLE28" s="85"/>
      <c r="WLF28" s="85"/>
      <c r="WLG28" s="85"/>
      <c r="WLH28" s="85"/>
      <c r="WLI28" s="85"/>
      <c r="WLJ28" s="85"/>
      <c r="WLK28" s="85"/>
      <c r="WLL28" s="85"/>
      <c r="WLM28" s="85"/>
      <c r="WLN28" s="85"/>
      <c r="WLO28" s="85"/>
      <c r="WLP28" s="85"/>
      <c r="WLQ28" s="85"/>
      <c r="WLR28" s="85"/>
      <c r="WLS28" s="85"/>
      <c r="WLT28" s="85"/>
      <c r="WLU28" s="85"/>
      <c r="WLV28" s="85"/>
      <c r="WLW28" s="85"/>
      <c r="WLX28" s="85"/>
      <c r="WLY28" s="85"/>
      <c r="WLZ28" s="85"/>
      <c r="WMA28" s="85"/>
      <c r="WMB28" s="85"/>
      <c r="WMC28" s="85"/>
      <c r="WMD28" s="85"/>
      <c r="WME28" s="85"/>
      <c r="WMF28" s="85"/>
      <c r="WMG28" s="85"/>
      <c r="WMH28" s="85"/>
      <c r="WMI28" s="85"/>
      <c r="WMJ28" s="85"/>
      <c r="WMK28" s="85"/>
      <c r="WML28" s="85"/>
      <c r="WMM28" s="85"/>
      <c r="WMN28" s="85"/>
      <c r="WMO28" s="85"/>
      <c r="WMP28" s="85"/>
      <c r="WMQ28" s="85"/>
      <c r="WMR28" s="85"/>
      <c r="WMS28" s="85"/>
      <c r="WMT28" s="85"/>
      <c r="WMU28" s="85"/>
      <c r="WMV28" s="85"/>
      <c r="WMW28" s="85"/>
      <c r="WMX28" s="85"/>
      <c r="WMY28" s="85"/>
      <c r="WMZ28" s="85"/>
      <c r="WNA28" s="85"/>
      <c r="WNB28" s="85"/>
      <c r="WNC28" s="85"/>
      <c r="WND28" s="85"/>
      <c r="WNE28" s="85"/>
      <c r="WNF28" s="85"/>
      <c r="WNG28" s="85"/>
      <c r="WNH28" s="85"/>
      <c r="WNI28" s="85"/>
      <c r="WNJ28" s="85"/>
      <c r="WNK28" s="85"/>
      <c r="WNL28" s="85"/>
      <c r="WNM28" s="85"/>
      <c r="WNN28" s="85"/>
      <c r="WNO28" s="85"/>
      <c r="WNP28" s="85"/>
      <c r="WNQ28" s="85"/>
      <c r="WNR28" s="85"/>
      <c r="WNS28" s="85"/>
      <c r="WNT28" s="85"/>
      <c r="WNU28" s="85"/>
      <c r="WNV28" s="85"/>
      <c r="WNW28" s="85"/>
      <c r="WNX28" s="85"/>
      <c r="WNY28" s="85"/>
      <c r="WNZ28" s="85"/>
      <c r="WOA28" s="85"/>
      <c r="WOB28" s="85"/>
      <c r="WOC28" s="85"/>
      <c r="WOD28" s="85"/>
      <c r="WOE28" s="85"/>
      <c r="WOF28" s="85"/>
      <c r="WOG28" s="85"/>
      <c r="WOH28" s="85"/>
      <c r="WOI28" s="85"/>
      <c r="WOJ28" s="85"/>
      <c r="WOK28" s="85"/>
      <c r="WOL28" s="85"/>
      <c r="WOM28" s="85"/>
      <c r="WON28" s="85"/>
      <c r="WOO28" s="85"/>
      <c r="WOP28" s="85"/>
      <c r="WOQ28" s="85"/>
      <c r="WOR28" s="85"/>
      <c r="WOS28" s="85"/>
      <c r="WOT28" s="85"/>
      <c r="WOU28" s="85"/>
      <c r="WOV28" s="85"/>
      <c r="WOW28" s="85"/>
      <c r="WOX28" s="85"/>
      <c r="WOY28" s="85"/>
      <c r="WOZ28" s="85"/>
      <c r="WPA28" s="85"/>
      <c r="WPB28" s="85"/>
      <c r="WPC28" s="85"/>
      <c r="WPD28" s="85"/>
      <c r="WPE28" s="85"/>
      <c r="WPF28" s="85"/>
      <c r="WPG28" s="85"/>
      <c r="WPH28" s="85"/>
      <c r="WPI28" s="85"/>
      <c r="WPJ28" s="85"/>
      <c r="WPK28" s="85"/>
      <c r="WPL28" s="85"/>
      <c r="WPM28" s="85"/>
      <c r="WPN28" s="85"/>
      <c r="WPO28" s="85"/>
      <c r="WPP28" s="85"/>
      <c r="WPQ28" s="85"/>
      <c r="WPR28" s="85"/>
      <c r="WPS28" s="85"/>
      <c r="WPT28" s="85"/>
      <c r="WPU28" s="85"/>
      <c r="WPV28" s="85"/>
      <c r="WPW28" s="85"/>
      <c r="WPX28" s="85"/>
      <c r="WPY28" s="85"/>
      <c r="WPZ28" s="85"/>
      <c r="WQA28" s="85"/>
      <c r="WQB28" s="85"/>
      <c r="WQC28" s="85"/>
      <c r="WQD28" s="85"/>
      <c r="WQE28" s="85"/>
      <c r="WQF28" s="85"/>
      <c r="WQG28" s="85"/>
      <c r="WQH28" s="85"/>
      <c r="WQI28" s="85"/>
      <c r="WQJ28" s="85"/>
      <c r="WQK28" s="85"/>
      <c r="WQL28" s="85"/>
      <c r="WQM28" s="85"/>
      <c r="WQN28" s="85"/>
      <c r="WQO28" s="85"/>
      <c r="WQP28" s="85"/>
      <c r="WQQ28" s="85"/>
      <c r="WQR28" s="85"/>
      <c r="WQS28" s="85"/>
      <c r="WQT28" s="85"/>
      <c r="WQU28" s="85"/>
      <c r="WQV28" s="85"/>
      <c r="WQW28" s="85"/>
      <c r="WQX28" s="85"/>
      <c r="WQY28" s="85"/>
      <c r="WQZ28" s="85"/>
      <c r="WRA28" s="85"/>
      <c r="WRB28" s="85"/>
      <c r="WRC28" s="85"/>
      <c r="WRD28" s="85"/>
      <c r="WRE28" s="85"/>
      <c r="WRF28" s="85"/>
      <c r="WRG28" s="85"/>
      <c r="WRH28" s="85"/>
      <c r="WRI28" s="85"/>
      <c r="WRJ28" s="85"/>
      <c r="WRK28" s="85"/>
      <c r="WRL28" s="85"/>
      <c r="WRM28" s="85"/>
      <c r="WRN28" s="85"/>
      <c r="WRO28" s="85"/>
      <c r="WRP28" s="85"/>
      <c r="WRQ28" s="85"/>
      <c r="WRR28" s="85"/>
      <c r="WRS28" s="85"/>
      <c r="WRT28" s="85"/>
      <c r="WRU28" s="85"/>
      <c r="WRV28" s="85"/>
      <c r="WRW28" s="85"/>
      <c r="WRX28" s="85"/>
      <c r="WRY28" s="85"/>
      <c r="WRZ28" s="85"/>
      <c r="WSA28" s="85"/>
      <c r="WSB28" s="85"/>
      <c r="WSC28" s="85"/>
      <c r="WSD28" s="85"/>
      <c r="WSE28" s="85"/>
      <c r="WSF28" s="85"/>
      <c r="WSG28" s="85"/>
      <c r="WSH28" s="85"/>
      <c r="WSI28" s="85"/>
      <c r="WSJ28" s="85"/>
      <c r="WSK28" s="85"/>
      <c r="WSL28" s="85"/>
      <c r="WSM28" s="85"/>
      <c r="WSN28" s="85"/>
      <c r="WSO28" s="85"/>
      <c r="WSP28" s="85"/>
      <c r="WSQ28" s="85"/>
      <c r="WSR28" s="85"/>
      <c r="WSS28" s="85"/>
      <c r="WST28" s="85"/>
      <c r="WSU28" s="85"/>
      <c r="WSV28" s="85"/>
      <c r="WSW28" s="85"/>
      <c r="WSX28" s="85"/>
      <c r="WSY28" s="85"/>
      <c r="WSZ28" s="85"/>
      <c r="WTA28" s="85"/>
      <c r="WTB28" s="85"/>
      <c r="WTC28" s="85"/>
      <c r="WTD28" s="85"/>
      <c r="WTE28" s="85"/>
      <c r="WTF28" s="85"/>
      <c r="WTG28" s="85"/>
      <c r="WTH28" s="85"/>
      <c r="WTI28" s="85"/>
      <c r="WTJ28" s="85"/>
      <c r="WTK28" s="85"/>
      <c r="WTL28" s="85"/>
      <c r="WTM28" s="85"/>
      <c r="WTN28" s="85"/>
      <c r="WTO28" s="85"/>
      <c r="WTP28" s="85"/>
      <c r="WTQ28" s="85"/>
      <c r="WTR28" s="85"/>
      <c r="WTS28" s="85"/>
      <c r="WTT28" s="85"/>
      <c r="WTU28" s="85"/>
      <c r="WTV28" s="85"/>
      <c r="WTW28" s="85"/>
      <c r="WTX28" s="85"/>
      <c r="WTY28" s="85"/>
      <c r="WTZ28" s="85"/>
      <c r="WUA28" s="85"/>
      <c r="WUB28" s="85"/>
      <c r="WUC28" s="85"/>
      <c r="WUD28" s="85"/>
      <c r="WUE28" s="85"/>
      <c r="WUF28" s="85"/>
      <c r="WUG28" s="85"/>
      <c r="WUH28" s="85"/>
      <c r="WUI28" s="85"/>
      <c r="WUJ28" s="85"/>
      <c r="WUK28" s="85"/>
      <c r="WUL28" s="85"/>
      <c r="WUM28" s="85"/>
      <c r="WUN28" s="85"/>
      <c r="WUO28" s="85"/>
      <c r="WUP28" s="85"/>
      <c r="WUQ28" s="85"/>
      <c r="WUR28" s="85"/>
      <c r="WUS28" s="85"/>
      <c r="WUT28" s="85"/>
      <c r="WUU28" s="85"/>
      <c r="WUV28" s="85"/>
      <c r="WUW28" s="85"/>
      <c r="WUX28" s="85"/>
      <c r="WUY28" s="85"/>
      <c r="WUZ28" s="85"/>
      <c r="WVA28" s="85"/>
      <c r="WVB28" s="85"/>
      <c r="WVC28" s="85"/>
      <c r="WVD28" s="85"/>
      <c r="WVE28" s="85"/>
      <c r="WVF28" s="85"/>
      <c r="WVG28" s="85"/>
      <c r="WVH28" s="85"/>
      <c r="WVI28" s="85"/>
      <c r="WVJ28" s="85"/>
      <c r="WVK28" s="85"/>
      <c r="WVL28" s="85"/>
      <c r="WVM28" s="85"/>
      <c r="WVN28" s="85"/>
      <c r="WVO28" s="85"/>
      <c r="WVP28" s="85"/>
      <c r="WVQ28" s="85"/>
      <c r="WVR28" s="85"/>
      <c r="WVS28" s="85"/>
      <c r="WVT28" s="85"/>
      <c r="WVU28" s="85"/>
      <c r="WVV28" s="85"/>
    </row>
    <row r="29" spans="1:16142" s="85" customFormat="1" ht="20.100000000000001" customHeight="1" x14ac:dyDescent="0.25">
      <c r="A29" s="86">
        <v>17</v>
      </c>
      <c r="B29" s="87" t="s">
        <v>96</v>
      </c>
      <c r="C29" s="88">
        <v>38888</v>
      </c>
      <c r="D29" s="117" t="s">
        <v>95</v>
      </c>
      <c r="E29" s="89">
        <v>3.82</v>
      </c>
      <c r="F29" s="90" t="s">
        <v>16</v>
      </c>
      <c r="G29" s="90">
        <v>82</v>
      </c>
      <c r="H29" s="90" t="s">
        <v>17</v>
      </c>
      <c r="I29" s="90" t="s">
        <v>18</v>
      </c>
      <c r="J29" s="91">
        <f>1130000*5</f>
        <v>5650000</v>
      </c>
    </row>
    <row r="30" spans="1:16142" s="85" customFormat="1" ht="20.100000000000001" customHeight="1" x14ac:dyDescent="0.25">
      <c r="A30" s="86">
        <v>18</v>
      </c>
      <c r="B30" s="87" t="s">
        <v>97</v>
      </c>
      <c r="C30" s="88">
        <v>38939</v>
      </c>
      <c r="D30" s="117" t="s">
        <v>98</v>
      </c>
      <c r="E30" s="92">
        <v>3.82</v>
      </c>
      <c r="F30" s="90" t="s">
        <v>16</v>
      </c>
      <c r="G30" s="90">
        <v>80</v>
      </c>
      <c r="H30" s="90" t="s">
        <v>17</v>
      </c>
      <c r="I30" s="90" t="s">
        <v>18</v>
      </c>
      <c r="J30" s="91">
        <f>1130000*5</f>
        <v>5650000</v>
      </c>
    </row>
    <row r="31" spans="1:16142" s="85" customFormat="1" ht="20.100000000000001" customHeight="1" x14ac:dyDescent="0.25">
      <c r="A31" s="86">
        <v>19</v>
      </c>
      <c r="B31" s="87" t="s">
        <v>99</v>
      </c>
      <c r="C31" s="88">
        <v>38758</v>
      </c>
      <c r="D31" s="117" t="s">
        <v>98</v>
      </c>
      <c r="E31" s="89">
        <v>3.82</v>
      </c>
      <c r="F31" s="90" t="s">
        <v>16</v>
      </c>
      <c r="G31" s="90">
        <v>80</v>
      </c>
      <c r="H31" s="90" t="s">
        <v>17</v>
      </c>
      <c r="I31" s="90" t="s">
        <v>18</v>
      </c>
      <c r="J31" s="91">
        <f>1130000*5</f>
        <v>5650000</v>
      </c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  <c r="BU31" s="93"/>
      <c r="BV31" s="93"/>
      <c r="BW31" s="93"/>
      <c r="BX31" s="93"/>
      <c r="BY31" s="93"/>
      <c r="BZ31" s="93"/>
      <c r="CA31" s="93"/>
      <c r="CB31" s="93"/>
      <c r="CC31" s="93"/>
      <c r="CD31" s="93"/>
      <c r="CE31" s="93"/>
      <c r="CF31" s="93"/>
      <c r="CG31" s="93"/>
      <c r="CH31" s="93"/>
      <c r="CI31" s="93"/>
      <c r="CJ31" s="93"/>
      <c r="CK31" s="93"/>
      <c r="CL31" s="93"/>
      <c r="CM31" s="93"/>
      <c r="CN31" s="93"/>
      <c r="CO31" s="93"/>
      <c r="CP31" s="93"/>
      <c r="CQ31" s="93"/>
      <c r="CR31" s="93"/>
      <c r="CS31" s="93"/>
      <c r="CT31" s="93"/>
      <c r="CU31" s="93"/>
      <c r="CV31" s="93"/>
      <c r="CW31" s="93"/>
      <c r="CX31" s="93"/>
      <c r="CY31" s="93"/>
      <c r="CZ31" s="93"/>
      <c r="DA31" s="93"/>
      <c r="DB31" s="93"/>
      <c r="DC31" s="93"/>
      <c r="DD31" s="93"/>
      <c r="DE31" s="93"/>
      <c r="DF31" s="93"/>
      <c r="DG31" s="93"/>
      <c r="DH31" s="93"/>
      <c r="DI31" s="93"/>
      <c r="DJ31" s="93"/>
      <c r="DK31" s="93"/>
      <c r="DL31" s="93"/>
      <c r="DM31" s="93"/>
      <c r="DN31" s="93"/>
      <c r="DO31" s="93"/>
      <c r="DP31" s="93"/>
      <c r="DQ31" s="93"/>
      <c r="DR31" s="93"/>
      <c r="DS31" s="93"/>
      <c r="DT31" s="93"/>
      <c r="DU31" s="93"/>
      <c r="DV31" s="93"/>
      <c r="DW31" s="93"/>
      <c r="DX31" s="93"/>
      <c r="DY31" s="93"/>
      <c r="DZ31" s="93"/>
      <c r="EA31" s="93"/>
      <c r="EB31" s="93"/>
      <c r="EC31" s="93"/>
      <c r="ED31" s="93"/>
      <c r="EE31" s="93"/>
      <c r="EF31" s="93"/>
      <c r="EG31" s="93"/>
      <c r="EH31" s="93"/>
      <c r="EI31" s="93"/>
      <c r="EJ31" s="93"/>
      <c r="EK31" s="93"/>
      <c r="EL31" s="93"/>
      <c r="EM31" s="93"/>
      <c r="EN31" s="93"/>
      <c r="EO31" s="93"/>
      <c r="EP31" s="93"/>
      <c r="EQ31" s="93"/>
      <c r="ER31" s="93"/>
      <c r="ES31" s="93"/>
      <c r="ET31" s="93"/>
      <c r="EU31" s="93"/>
      <c r="EV31" s="93"/>
      <c r="EW31" s="93"/>
      <c r="EX31" s="93"/>
      <c r="EY31" s="93"/>
      <c r="EZ31" s="93"/>
      <c r="FA31" s="93"/>
      <c r="FB31" s="93"/>
      <c r="FC31" s="93"/>
      <c r="FD31" s="93"/>
      <c r="FE31" s="93"/>
      <c r="FF31" s="93"/>
      <c r="FG31" s="93"/>
      <c r="FH31" s="93"/>
      <c r="FI31" s="93"/>
      <c r="FJ31" s="93"/>
      <c r="FK31" s="93"/>
      <c r="FL31" s="93"/>
      <c r="FM31" s="93"/>
      <c r="FN31" s="93"/>
      <c r="FO31" s="93"/>
      <c r="FP31" s="93"/>
      <c r="FQ31" s="93"/>
      <c r="FR31" s="93"/>
      <c r="FS31" s="93"/>
      <c r="FT31" s="93"/>
      <c r="FU31" s="93"/>
      <c r="FV31" s="93"/>
      <c r="FW31" s="93"/>
      <c r="FX31" s="93"/>
      <c r="FY31" s="93"/>
      <c r="FZ31" s="93"/>
      <c r="GA31" s="93"/>
      <c r="GB31" s="93"/>
      <c r="GC31" s="93"/>
      <c r="GD31" s="93"/>
      <c r="GE31" s="93"/>
      <c r="GF31" s="93"/>
      <c r="GG31" s="93"/>
      <c r="GH31" s="93"/>
      <c r="GI31" s="93"/>
      <c r="GJ31" s="93"/>
      <c r="GK31" s="93"/>
      <c r="GL31" s="93"/>
      <c r="GM31" s="93"/>
      <c r="GN31" s="93"/>
      <c r="GO31" s="93"/>
      <c r="GP31" s="93"/>
      <c r="GQ31" s="93"/>
      <c r="GR31" s="93"/>
      <c r="GS31" s="93"/>
      <c r="GT31" s="93"/>
      <c r="GU31" s="93"/>
      <c r="GV31" s="93"/>
      <c r="GW31" s="93"/>
      <c r="GX31" s="93"/>
      <c r="GY31" s="93"/>
      <c r="GZ31" s="93"/>
      <c r="HA31" s="93"/>
      <c r="HB31" s="93"/>
      <c r="HC31" s="93"/>
      <c r="HD31" s="93"/>
      <c r="HE31" s="93"/>
      <c r="HF31" s="93"/>
      <c r="HG31" s="93"/>
      <c r="HH31" s="93"/>
      <c r="HI31" s="93"/>
      <c r="HJ31" s="93"/>
      <c r="HK31" s="93"/>
      <c r="HL31" s="93"/>
      <c r="HM31" s="93"/>
      <c r="HN31" s="93"/>
      <c r="HO31" s="93"/>
      <c r="HP31" s="93"/>
      <c r="HQ31" s="93"/>
      <c r="HR31" s="93"/>
      <c r="HS31" s="93"/>
      <c r="HT31" s="93"/>
      <c r="HU31" s="93"/>
      <c r="HV31" s="93"/>
      <c r="HW31" s="93"/>
      <c r="HX31" s="93"/>
      <c r="HY31" s="93"/>
      <c r="HZ31" s="93"/>
      <c r="IA31" s="93"/>
      <c r="IB31" s="93"/>
      <c r="IC31" s="93"/>
      <c r="ID31" s="93"/>
      <c r="IE31" s="93"/>
      <c r="IF31" s="93"/>
      <c r="IG31" s="93"/>
      <c r="IH31" s="93"/>
      <c r="II31" s="93"/>
      <c r="IJ31" s="93"/>
      <c r="IK31" s="93"/>
      <c r="IL31" s="93"/>
      <c r="IM31" s="93"/>
      <c r="IN31" s="93"/>
      <c r="IO31" s="93"/>
      <c r="IP31" s="93"/>
      <c r="IQ31" s="93"/>
      <c r="IR31" s="93"/>
      <c r="IS31" s="93"/>
      <c r="IT31" s="93"/>
      <c r="IU31" s="93"/>
      <c r="IV31" s="93"/>
      <c r="IW31" s="93"/>
      <c r="IX31" s="93"/>
      <c r="IY31" s="93"/>
      <c r="IZ31" s="93"/>
      <c r="JA31" s="93"/>
      <c r="JB31" s="93"/>
      <c r="JC31" s="93"/>
      <c r="JD31" s="93"/>
      <c r="JE31" s="93"/>
      <c r="JF31" s="93"/>
      <c r="JG31" s="93"/>
      <c r="JH31" s="93"/>
      <c r="JI31" s="93"/>
      <c r="JJ31" s="93"/>
      <c r="JK31" s="93"/>
      <c r="JL31" s="93"/>
      <c r="JM31" s="93"/>
      <c r="JN31" s="93"/>
      <c r="JO31" s="93"/>
      <c r="JP31" s="93"/>
      <c r="JQ31" s="93"/>
      <c r="JR31" s="93"/>
      <c r="JS31" s="93"/>
      <c r="JT31" s="93"/>
      <c r="JU31" s="93"/>
      <c r="JV31" s="93"/>
      <c r="JW31" s="93"/>
      <c r="JX31" s="93"/>
      <c r="JY31" s="93"/>
      <c r="JZ31" s="93"/>
      <c r="KA31" s="93"/>
      <c r="KB31" s="93"/>
      <c r="KC31" s="93"/>
      <c r="KD31" s="93"/>
      <c r="KE31" s="93"/>
      <c r="KF31" s="93"/>
      <c r="KG31" s="93"/>
      <c r="KH31" s="93"/>
      <c r="KI31" s="93"/>
      <c r="KJ31" s="93"/>
      <c r="KK31" s="93"/>
      <c r="KL31" s="93"/>
      <c r="KM31" s="93"/>
      <c r="KN31" s="93"/>
      <c r="KO31" s="93"/>
      <c r="KP31" s="93"/>
      <c r="KQ31" s="93"/>
      <c r="KR31" s="93"/>
      <c r="KS31" s="93"/>
      <c r="KT31" s="93"/>
      <c r="KU31" s="93"/>
      <c r="KV31" s="93"/>
      <c r="KW31" s="93"/>
      <c r="KX31" s="93"/>
      <c r="KY31" s="93"/>
      <c r="KZ31" s="93"/>
      <c r="LA31" s="93"/>
      <c r="LB31" s="93"/>
      <c r="LC31" s="93"/>
      <c r="LD31" s="93"/>
      <c r="LE31" s="93"/>
      <c r="LF31" s="93"/>
      <c r="LG31" s="93"/>
      <c r="LH31" s="93"/>
      <c r="LI31" s="93"/>
      <c r="LJ31" s="93"/>
      <c r="LK31" s="93"/>
      <c r="LL31" s="93"/>
      <c r="LM31" s="93"/>
      <c r="LN31" s="93"/>
      <c r="LO31" s="93"/>
      <c r="LP31" s="93"/>
      <c r="LQ31" s="93"/>
      <c r="LR31" s="93"/>
      <c r="LS31" s="93"/>
      <c r="LT31" s="93"/>
      <c r="LU31" s="93"/>
      <c r="LV31" s="93"/>
      <c r="LW31" s="93"/>
      <c r="LX31" s="93"/>
      <c r="LY31" s="93"/>
      <c r="LZ31" s="93"/>
      <c r="MA31" s="93"/>
      <c r="MB31" s="93"/>
      <c r="MC31" s="93"/>
      <c r="MD31" s="93"/>
      <c r="ME31" s="93"/>
      <c r="MF31" s="93"/>
      <c r="MG31" s="93"/>
      <c r="MH31" s="93"/>
      <c r="MI31" s="93"/>
      <c r="MJ31" s="93"/>
      <c r="MK31" s="93"/>
      <c r="ML31" s="93"/>
      <c r="MM31" s="93"/>
      <c r="MN31" s="93"/>
      <c r="MO31" s="93"/>
      <c r="MP31" s="93"/>
      <c r="MQ31" s="93"/>
      <c r="MR31" s="93"/>
      <c r="MS31" s="93"/>
      <c r="MT31" s="93"/>
      <c r="MU31" s="93"/>
      <c r="MV31" s="93"/>
      <c r="MW31" s="93"/>
      <c r="MX31" s="93"/>
      <c r="MY31" s="93"/>
      <c r="MZ31" s="93"/>
      <c r="NA31" s="93"/>
      <c r="NB31" s="93"/>
      <c r="NC31" s="93"/>
      <c r="ND31" s="93"/>
      <c r="NE31" s="93"/>
      <c r="NF31" s="93"/>
      <c r="NG31" s="93"/>
      <c r="NH31" s="93"/>
      <c r="NI31" s="93"/>
      <c r="NJ31" s="93"/>
      <c r="NK31" s="93"/>
      <c r="NL31" s="93"/>
      <c r="NM31" s="93"/>
      <c r="NN31" s="93"/>
      <c r="NO31" s="93"/>
      <c r="NP31" s="93"/>
      <c r="NQ31" s="93"/>
      <c r="NR31" s="93"/>
      <c r="NS31" s="93"/>
      <c r="NT31" s="93"/>
      <c r="NU31" s="93"/>
      <c r="NV31" s="93"/>
      <c r="NW31" s="93"/>
      <c r="NX31" s="93"/>
      <c r="NY31" s="93"/>
      <c r="NZ31" s="93"/>
      <c r="OA31" s="93"/>
      <c r="OB31" s="93"/>
      <c r="OC31" s="93"/>
      <c r="OD31" s="93"/>
      <c r="OE31" s="93"/>
      <c r="OF31" s="93"/>
      <c r="OG31" s="93"/>
      <c r="OH31" s="93"/>
      <c r="OI31" s="93"/>
      <c r="OJ31" s="93"/>
      <c r="OK31" s="93"/>
      <c r="OL31" s="93"/>
      <c r="OM31" s="93"/>
      <c r="ON31" s="93"/>
      <c r="OO31" s="93"/>
      <c r="OP31" s="93"/>
      <c r="OQ31" s="93"/>
      <c r="OR31" s="93"/>
      <c r="OS31" s="93"/>
      <c r="OT31" s="93"/>
      <c r="OU31" s="93"/>
      <c r="OV31" s="93"/>
      <c r="OW31" s="93"/>
      <c r="OX31" s="93"/>
      <c r="OY31" s="93"/>
      <c r="OZ31" s="93"/>
      <c r="PA31" s="93"/>
      <c r="PB31" s="93"/>
      <c r="PC31" s="93"/>
      <c r="PD31" s="93"/>
      <c r="PE31" s="93"/>
      <c r="PF31" s="93"/>
      <c r="PG31" s="93"/>
      <c r="PH31" s="93"/>
      <c r="PI31" s="93"/>
      <c r="PJ31" s="93"/>
      <c r="PK31" s="93"/>
      <c r="PL31" s="93"/>
      <c r="PM31" s="93"/>
      <c r="PN31" s="93"/>
      <c r="PO31" s="93"/>
      <c r="PP31" s="93"/>
      <c r="PQ31" s="93"/>
      <c r="PR31" s="93"/>
      <c r="PS31" s="93"/>
      <c r="PT31" s="93"/>
      <c r="PU31" s="93"/>
      <c r="PV31" s="93"/>
      <c r="PW31" s="93"/>
      <c r="PX31" s="93"/>
      <c r="PY31" s="93"/>
      <c r="PZ31" s="93"/>
      <c r="QA31" s="93"/>
      <c r="QB31" s="93"/>
      <c r="QC31" s="93"/>
      <c r="QD31" s="93"/>
      <c r="QE31" s="93"/>
      <c r="QF31" s="93"/>
      <c r="QG31" s="93"/>
      <c r="QH31" s="93"/>
      <c r="QI31" s="93"/>
      <c r="QJ31" s="93"/>
      <c r="QK31" s="93"/>
      <c r="QL31" s="93"/>
      <c r="QM31" s="93"/>
      <c r="QN31" s="93"/>
      <c r="QO31" s="93"/>
      <c r="QP31" s="93"/>
      <c r="QQ31" s="93"/>
      <c r="QR31" s="93"/>
      <c r="QS31" s="93"/>
      <c r="QT31" s="93"/>
      <c r="QU31" s="93"/>
      <c r="QV31" s="93"/>
      <c r="QW31" s="93"/>
      <c r="QX31" s="93"/>
      <c r="QY31" s="93"/>
      <c r="QZ31" s="93"/>
      <c r="RA31" s="93"/>
      <c r="RB31" s="93"/>
      <c r="RC31" s="93"/>
      <c r="RD31" s="93"/>
      <c r="RE31" s="93"/>
      <c r="RF31" s="93"/>
      <c r="RG31" s="93"/>
      <c r="RH31" s="93"/>
      <c r="RI31" s="93"/>
      <c r="RJ31" s="93"/>
      <c r="RK31" s="93"/>
      <c r="RL31" s="93"/>
      <c r="RM31" s="93"/>
      <c r="RN31" s="93"/>
      <c r="RO31" s="93"/>
      <c r="RP31" s="93"/>
      <c r="RQ31" s="93"/>
      <c r="RR31" s="93"/>
      <c r="RS31" s="93"/>
      <c r="RT31" s="93"/>
      <c r="RU31" s="93"/>
      <c r="RV31" s="93"/>
      <c r="RW31" s="93"/>
      <c r="RX31" s="93"/>
      <c r="RY31" s="93"/>
      <c r="RZ31" s="93"/>
      <c r="SA31" s="93"/>
      <c r="SB31" s="93"/>
      <c r="SC31" s="93"/>
      <c r="SD31" s="93"/>
      <c r="SE31" s="93"/>
      <c r="SF31" s="93"/>
      <c r="SG31" s="93"/>
      <c r="SH31" s="93"/>
      <c r="SI31" s="93"/>
      <c r="SJ31" s="93"/>
      <c r="SK31" s="93"/>
      <c r="SL31" s="93"/>
      <c r="SM31" s="93"/>
      <c r="SN31" s="93"/>
      <c r="SO31" s="93"/>
      <c r="SP31" s="93"/>
      <c r="SQ31" s="93"/>
      <c r="SR31" s="93"/>
      <c r="SS31" s="93"/>
      <c r="ST31" s="93"/>
      <c r="SU31" s="93"/>
      <c r="SV31" s="93"/>
      <c r="SW31" s="93"/>
      <c r="SX31" s="93"/>
      <c r="SY31" s="93"/>
      <c r="SZ31" s="93"/>
      <c r="TA31" s="93"/>
      <c r="TB31" s="93"/>
      <c r="TC31" s="93"/>
      <c r="TD31" s="93"/>
      <c r="TE31" s="93"/>
      <c r="TF31" s="93"/>
      <c r="TG31" s="93"/>
      <c r="TH31" s="93"/>
      <c r="TI31" s="93"/>
      <c r="TJ31" s="93"/>
      <c r="TK31" s="93"/>
      <c r="TL31" s="93"/>
      <c r="TM31" s="93"/>
      <c r="TN31" s="93"/>
      <c r="TO31" s="93"/>
      <c r="TP31" s="93"/>
      <c r="TQ31" s="93"/>
      <c r="TR31" s="93"/>
      <c r="TS31" s="93"/>
      <c r="TT31" s="93"/>
      <c r="TU31" s="93"/>
      <c r="TV31" s="93"/>
      <c r="TW31" s="93"/>
      <c r="TX31" s="93"/>
      <c r="TY31" s="93"/>
      <c r="TZ31" s="93"/>
      <c r="UA31" s="93"/>
      <c r="UB31" s="93"/>
      <c r="UC31" s="93"/>
      <c r="UD31" s="93"/>
      <c r="UE31" s="93"/>
      <c r="UF31" s="93"/>
      <c r="UG31" s="93"/>
      <c r="UH31" s="93"/>
      <c r="UI31" s="93"/>
      <c r="UJ31" s="93"/>
      <c r="UK31" s="93"/>
      <c r="UL31" s="93"/>
      <c r="UM31" s="93"/>
      <c r="UN31" s="93"/>
      <c r="UO31" s="93"/>
      <c r="UP31" s="93"/>
      <c r="UQ31" s="93"/>
      <c r="UR31" s="93"/>
      <c r="US31" s="93"/>
      <c r="UT31" s="93"/>
      <c r="UU31" s="93"/>
      <c r="UV31" s="93"/>
      <c r="UW31" s="93"/>
      <c r="UX31" s="93"/>
      <c r="UY31" s="93"/>
      <c r="UZ31" s="93"/>
      <c r="VA31" s="93"/>
      <c r="VB31" s="93"/>
      <c r="VC31" s="93"/>
      <c r="VD31" s="93"/>
      <c r="VE31" s="93"/>
      <c r="VF31" s="93"/>
      <c r="VG31" s="93"/>
      <c r="VH31" s="93"/>
      <c r="VI31" s="93"/>
      <c r="VJ31" s="93"/>
      <c r="VK31" s="93"/>
      <c r="VL31" s="93"/>
      <c r="VM31" s="93"/>
      <c r="VN31" s="93"/>
      <c r="VO31" s="93"/>
      <c r="VP31" s="93"/>
      <c r="VQ31" s="93"/>
      <c r="VR31" s="93"/>
      <c r="VS31" s="93"/>
      <c r="VT31" s="93"/>
      <c r="VU31" s="93"/>
      <c r="VV31" s="93"/>
      <c r="VW31" s="93"/>
      <c r="VX31" s="93"/>
      <c r="VY31" s="93"/>
      <c r="VZ31" s="93"/>
      <c r="WA31" s="93"/>
      <c r="WB31" s="93"/>
      <c r="WC31" s="93"/>
      <c r="WD31" s="93"/>
      <c r="WE31" s="93"/>
      <c r="WF31" s="93"/>
      <c r="WG31" s="93"/>
      <c r="WH31" s="93"/>
      <c r="WI31" s="93"/>
      <c r="WJ31" s="93"/>
      <c r="WK31" s="93"/>
      <c r="WL31" s="93"/>
      <c r="WM31" s="93"/>
      <c r="WN31" s="93"/>
      <c r="WO31" s="93"/>
      <c r="WP31" s="93"/>
      <c r="WQ31" s="93"/>
      <c r="WR31" s="93"/>
      <c r="WS31" s="93"/>
      <c r="WT31" s="93"/>
      <c r="WU31" s="93"/>
      <c r="WV31" s="93"/>
      <c r="WW31" s="93"/>
      <c r="WX31" s="93"/>
      <c r="WY31" s="93"/>
      <c r="WZ31" s="93"/>
      <c r="XA31" s="93"/>
      <c r="XB31" s="93"/>
      <c r="XC31" s="93"/>
      <c r="XD31" s="93"/>
      <c r="XE31" s="93"/>
      <c r="XF31" s="93"/>
      <c r="XG31" s="93"/>
      <c r="XH31" s="93"/>
      <c r="XI31" s="93"/>
      <c r="XJ31" s="93"/>
      <c r="XK31" s="93"/>
      <c r="XL31" s="93"/>
      <c r="XM31" s="93"/>
      <c r="XN31" s="93"/>
      <c r="XO31" s="93"/>
      <c r="XP31" s="93"/>
      <c r="XQ31" s="93"/>
      <c r="XR31" s="93"/>
      <c r="XS31" s="93"/>
      <c r="XT31" s="93"/>
      <c r="XU31" s="93"/>
      <c r="XV31" s="93"/>
      <c r="XW31" s="93"/>
      <c r="XX31" s="93"/>
      <c r="XY31" s="93"/>
      <c r="XZ31" s="93"/>
      <c r="YA31" s="93"/>
      <c r="YB31" s="93"/>
      <c r="YC31" s="93"/>
      <c r="YD31" s="93"/>
      <c r="YE31" s="93"/>
      <c r="YF31" s="93"/>
      <c r="YG31" s="93"/>
      <c r="YH31" s="93"/>
      <c r="YI31" s="93"/>
      <c r="YJ31" s="93"/>
      <c r="YK31" s="93"/>
      <c r="YL31" s="93"/>
      <c r="YM31" s="93"/>
      <c r="YN31" s="93"/>
      <c r="YO31" s="93"/>
      <c r="YP31" s="93"/>
      <c r="YQ31" s="93"/>
      <c r="YR31" s="93"/>
      <c r="YS31" s="93"/>
      <c r="YT31" s="93"/>
      <c r="YU31" s="93"/>
      <c r="YV31" s="93"/>
      <c r="YW31" s="93"/>
      <c r="YX31" s="93"/>
      <c r="YY31" s="93"/>
      <c r="YZ31" s="93"/>
      <c r="ZA31" s="93"/>
      <c r="ZB31" s="93"/>
      <c r="ZC31" s="93"/>
      <c r="ZD31" s="93"/>
      <c r="ZE31" s="93"/>
      <c r="ZF31" s="93"/>
      <c r="ZG31" s="93"/>
      <c r="ZH31" s="93"/>
      <c r="ZI31" s="93"/>
      <c r="ZJ31" s="93"/>
      <c r="ZK31" s="93"/>
      <c r="ZL31" s="93"/>
      <c r="ZM31" s="93"/>
      <c r="ZN31" s="93"/>
      <c r="ZO31" s="93"/>
      <c r="ZP31" s="93"/>
      <c r="ZQ31" s="93"/>
      <c r="ZR31" s="93"/>
      <c r="ZS31" s="93"/>
      <c r="ZT31" s="93"/>
      <c r="ZU31" s="93"/>
      <c r="ZV31" s="93"/>
      <c r="ZW31" s="93"/>
      <c r="ZX31" s="93"/>
      <c r="ZY31" s="93"/>
      <c r="ZZ31" s="93"/>
      <c r="AAA31" s="93"/>
      <c r="AAB31" s="93"/>
      <c r="AAC31" s="93"/>
      <c r="AAD31" s="93"/>
      <c r="AAE31" s="93"/>
      <c r="AAF31" s="93"/>
      <c r="AAG31" s="93"/>
      <c r="AAH31" s="93"/>
      <c r="AAI31" s="93"/>
      <c r="AAJ31" s="93"/>
      <c r="AAK31" s="93"/>
      <c r="AAL31" s="93"/>
      <c r="AAM31" s="93"/>
      <c r="AAN31" s="93"/>
      <c r="AAO31" s="93"/>
      <c r="AAP31" s="93"/>
      <c r="AAQ31" s="93"/>
      <c r="AAR31" s="93"/>
      <c r="AAS31" s="93"/>
      <c r="AAT31" s="93"/>
      <c r="AAU31" s="93"/>
      <c r="AAV31" s="93"/>
      <c r="AAW31" s="93"/>
      <c r="AAX31" s="93"/>
      <c r="AAY31" s="93"/>
      <c r="AAZ31" s="93"/>
      <c r="ABA31" s="93"/>
      <c r="ABB31" s="93"/>
      <c r="ABC31" s="93"/>
      <c r="ABD31" s="93"/>
      <c r="ABE31" s="93"/>
      <c r="ABF31" s="93"/>
      <c r="ABG31" s="93"/>
      <c r="ABH31" s="93"/>
      <c r="ABI31" s="93"/>
      <c r="ABJ31" s="93"/>
      <c r="ABK31" s="93"/>
      <c r="ABL31" s="93"/>
      <c r="ABM31" s="93"/>
      <c r="ABN31" s="93"/>
      <c r="ABO31" s="93"/>
      <c r="ABP31" s="93"/>
      <c r="ABQ31" s="93"/>
      <c r="ABR31" s="93"/>
      <c r="ABS31" s="93"/>
      <c r="ABT31" s="93"/>
      <c r="ABU31" s="93"/>
      <c r="ABV31" s="93"/>
      <c r="ABW31" s="93"/>
      <c r="ABX31" s="93"/>
      <c r="ABY31" s="93"/>
      <c r="ABZ31" s="93"/>
      <c r="ACA31" s="93"/>
      <c r="ACB31" s="93"/>
      <c r="ACC31" s="93"/>
      <c r="ACD31" s="93"/>
      <c r="ACE31" s="93"/>
      <c r="ACF31" s="93"/>
      <c r="ACG31" s="93"/>
      <c r="ACH31" s="93"/>
      <c r="ACI31" s="93"/>
      <c r="ACJ31" s="93"/>
      <c r="ACK31" s="93"/>
      <c r="ACL31" s="93"/>
      <c r="ACM31" s="93"/>
      <c r="ACN31" s="93"/>
      <c r="ACO31" s="93"/>
      <c r="ACP31" s="93"/>
      <c r="ACQ31" s="93"/>
      <c r="ACR31" s="93"/>
      <c r="ACS31" s="93"/>
      <c r="ACT31" s="93"/>
      <c r="ACU31" s="93"/>
      <c r="ACV31" s="93"/>
      <c r="ACW31" s="93"/>
      <c r="ACX31" s="93"/>
      <c r="ACY31" s="93"/>
      <c r="ACZ31" s="93"/>
      <c r="ADA31" s="93"/>
      <c r="ADB31" s="93"/>
      <c r="ADC31" s="93"/>
      <c r="ADD31" s="93"/>
      <c r="ADE31" s="93"/>
      <c r="ADF31" s="93"/>
      <c r="ADG31" s="93"/>
      <c r="ADH31" s="93"/>
      <c r="ADI31" s="93"/>
      <c r="ADJ31" s="93"/>
      <c r="ADK31" s="93"/>
      <c r="ADL31" s="93"/>
      <c r="ADM31" s="93"/>
      <c r="ADN31" s="93"/>
      <c r="ADO31" s="93"/>
      <c r="ADP31" s="93"/>
      <c r="ADQ31" s="93"/>
      <c r="ADR31" s="93"/>
      <c r="ADS31" s="93"/>
      <c r="ADT31" s="93"/>
      <c r="ADU31" s="93"/>
      <c r="ADV31" s="93"/>
      <c r="ADW31" s="93"/>
      <c r="ADX31" s="93"/>
      <c r="ADY31" s="93"/>
      <c r="ADZ31" s="93"/>
      <c r="AEA31" s="93"/>
      <c r="AEB31" s="93"/>
      <c r="AEC31" s="93"/>
      <c r="AED31" s="93"/>
      <c r="AEE31" s="93"/>
      <c r="AEF31" s="93"/>
      <c r="AEG31" s="93"/>
      <c r="AEH31" s="93"/>
      <c r="AEI31" s="93"/>
      <c r="AEJ31" s="93"/>
      <c r="AEK31" s="93"/>
      <c r="AEL31" s="93"/>
      <c r="AEM31" s="93"/>
      <c r="AEN31" s="93"/>
      <c r="AEO31" s="93"/>
      <c r="AEP31" s="93"/>
      <c r="AEQ31" s="93"/>
      <c r="AER31" s="93"/>
      <c r="AES31" s="93"/>
      <c r="AET31" s="93"/>
      <c r="AEU31" s="93"/>
      <c r="AEV31" s="93"/>
      <c r="AEW31" s="93"/>
      <c r="AEX31" s="93"/>
      <c r="AEY31" s="93"/>
      <c r="AEZ31" s="93"/>
      <c r="AFA31" s="93"/>
      <c r="AFB31" s="93"/>
      <c r="AFC31" s="93"/>
      <c r="AFD31" s="93"/>
      <c r="AFE31" s="93"/>
      <c r="AFF31" s="93"/>
      <c r="AFG31" s="93"/>
      <c r="AFH31" s="93"/>
      <c r="AFI31" s="93"/>
      <c r="AFJ31" s="93"/>
      <c r="AFK31" s="93"/>
      <c r="AFL31" s="93"/>
      <c r="AFM31" s="93"/>
      <c r="AFN31" s="93"/>
      <c r="AFO31" s="93"/>
      <c r="AFP31" s="93"/>
      <c r="AFQ31" s="93"/>
      <c r="AFR31" s="93"/>
      <c r="AFS31" s="93"/>
      <c r="AFT31" s="93"/>
      <c r="AFU31" s="93"/>
      <c r="AFV31" s="93"/>
      <c r="AFW31" s="93"/>
      <c r="AFX31" s="93"/>
      <c r="AFY31" s="93"/>
      <c r="AFZ31" s="93"/>
      <c r="AGA31" s="93"/>
      <c r="AGB31" s="93"/>
      <c r="AGC31" s="93"/>
      <c r="AGD31" s="93"/>
      <c r="AGE31" s="93"/>
      <c r="AGF31" s="93"/>
      <c r="AGG31" s="93"/>
      <c r="AGH31" s="93"/>
      <c r="AGI31" s="93"/>
      <c r="AGJ31" s="93"/>
      <c r="AGK31" s="93"/>
      <c r="AGL31" s="93"/>
      <c r="AGM31" s="93"/>
      <c r="AGN31" s="93"/>
      <c r="AGO31" s="93"/>
      <c r="AGP31" s="93"/>
      <c r="AGQ31" s="93"/>
      <c r="AGR31" s="93"/>
      <c r="AGS31" s="93"/>
      <c r="AGT31" s="93"/>
      <c r="AGU31" s="93"/>
      <c r="AGV31" s="93"/>
      <c r="AGW31" s="93"/>
      <c r="AGX31" s="93"/>
      <c r="AGY31" s="93"/>
      <c r="AGZ31" s="93"/>
      <c r="AHA31" s="93"/>
      <c r="AHB31" s="93"/>
      <c r="AHC31" s="93"/>
      <c r="AHD31" s="93"/>
      <c r="AHE31" s="93"/>
      <c r="AHF31" s="93"/>
      <c r="AHG31" s="93"/>
      <c r="AHH31" s="93"/>
      <c r="AHI31" s="93"/>
      <c r="AHJ31" s="93"/>
      <c r="AHK31" s="93"/>
      <c r="AHL31" s="93"/>
      <c r="AHM31" s="93"/>
      <c r="AHN31" s="93"/>
      <c r="AHO31" s="93"/>
      <c r="AHP31" s="93"/>
      <c r="AHQ31" s="93"/>
      <c r="AHR31" s="93"/>
      <c r="AHS31" s="93"/>
      <c r="AHT31" s="93"/>
      <c r="AHU31" s="93"/>
      <c r="AHV31" s="93"/>
      <c r="AHW31" s="93"/>
      <c r="AHX31" s="93"/>
      <c r="AHY31" s="93"/>
      <c r="AHZ31" s="93"/>
      <c r="AIA31" s="93"/>
      <c r="AIB31" s="93"/>
      <c r="AIC31" s="93"/>
      <c r="AID31" s="93"/>
      <c r="AIE31" s="93"/>
      <c r="AIF31" s="93"/>
      <c r="AIG31" s="93"/>
      <c r="AIH31" s="93"/>
      <c r="AII31" s="93"/>
      <c r="AIJ31" s="93"/>
      <c r="AIK31" s="93"/>
      <c r="AIL31" s="93"/>
      <c r="AIM31" s="93"/>
      <c r="AIN31" s="93"/>
      <c r="AIO31" s="93"/>
      <c r="AIP31" s="93"/>
      <c r="AIQ31" s="93"/>
      <c r="AIR31" s="93"/>
      <c r="AIS31" s="93"/>
      <c r="AIT31" s="93"/>
      <c r="AIU31" s="93"/>
      <c r="AIV31" s="93"/>
      <c r="AIW31" s="93"/>
      <c r="AIX31" s="93"/>
      <c r="AIY31" s="93"/>
      <c r="AIZ31" s="93"/>
      <c r="AJA31" s="93"/>
      <c r="AJB31" s="93"/>
      <c r="AJC31" s="93"/>
      <c r="AJD31" s="93"/>
      <c r="AJE31" s="93"/>
      <c r="AJF31" s="93"/>
      <c r="AJG31" s="93"/>
      <c r="AJH31" s="93"/>
      <c r="AJI31" s="93"/>
      <c r="AJJ31" s="93"/>
      <c r="AJK31" s="93"/>
      <c r="AJL31" s="93"/>
      <c r="AJM31" s="93"/>
      <c r="AJN31" s="93"/>
      <c r="AJO31" s="93"/>
      <c r="AJP31" s="93"/>
      <c r="AJQ31" s="93"/>
      <c r="AJR31" s="93"/>
      <c r="AJS31" s="93"/>
      <c r="AJT31" s="93"/>
      <c r="AJU31" s="93"/>
      <c r="AJV31" s="93"/>
      <c r="AJW31" s="93"/>
      <c r="AJX31" s="93"/>
      <c r="AJY31" s="93"/>
      <c r="AJZ31" s="93"/>
      <c r="AKA31" s="93"/>
      <c r="AKB31" s="93"/>
      <c r="AKC31" s="93"/>
      <c r="AKD31" s="93"/>
      <c r="AKE31" s="93"/>
      <c r="AKF31" s="93"/>
      <c r="AKG31" s="93"/>
      <c r="AKH31" s="93"/>
      <c r="AKI31" s="93"/>
      <c r="AKJ31" s="93"/>
      <c r="AKK31" s="93"/>
      <c r="AKL31" s="93"/>
      <c r="AKM31" s="93"/>
      <c r="AKN31" s="93"/>
      <c r="AKO31" s="93"/>
      <c r="AKP31" s="93"/>
      <c r="AKQ31" s="93"/>
      <c r="AKR31" s="93"/>
      <c r="AKS31" s="93"/>
      <c r="AKT31" s="93"/>
      <c r="AKU31" s="93"/>
      <c r="AKV31" s="93"/>
      <c r="AKW31" s="93"/>
      <c r="AKX31" s="93"/>
      <c r="AKY31" s="93"/>
      <c r="AKZ31" s="93"/>
      <c r="ALA31" s="93"/>
      <c r="ALB31" s="93"/>
      <c r="ALC31" s="93"/>
      <c r="ALD31" s="93"/>
      <c r="ALE31" s="93"/>
      <c r="ALF31" s="93"/>
      <c r="ALG31" s="93"/>
      <c r="ALH31" s="93"/>
      <c r="ALI31" s="93"/>
      <c r="ALJ31" s="93"/>
      <c r="ALK31" s="93"/>
      <c r="ALL31" s="93"/>
      <c r="ALM31" s="93"/>
      <c r="ALN31" s="93"/>
      <c r="ALO31" s="93"/>
      <c r="ALP31" s="93"/>
      <c r="ALQ31" s="93"/>
      <c r="ALR31" s="93"/>
      <c r="ALS31" s="93"/>
      <c r="ALT31" s="93"/>
      <c r="ALU31" s="93"/>
      <c r="ALV31" s="93"/>
      <c r="ALW31" s="93"/>
      <c r="ALX31" s="93"/>
      <c r="ALY31" s="93"/>
      <c r="ALZ31" s="93"/>
      <c r="AMA31" s="93"/>
      <c r="AMB31" s="93"/>
      <c r="AMC31" s="93"/>
      <c r="AMD31" s="93"/>
      <c r="AME31" s="93"/>
      <c r="AMF31" s="93"/>
      <c r="AMG31" s="93"/>
      <c r="AMH31" s="93"/>
      <c r="AMI31" s="93"/>
      <c r="AMJ31" s="93"/>
      <c r="AMK31" s="93"/>
      <c r="AML31" s="93"/>
      <c r="AMM31" s="93"/>
      <c r="AMN31" s="93"/>
      <c r="AMO31" s="93"/>
      <c r="AMP31" s="93"/>
      <c r="AMQ31" s="93"/>
      <c r="AMR31" s="93"/>
      <c r="AMS31" s="93"/>
      <c r="AMT31" s="93"/>
      <c r="AMU31" s="93"/>
      <c r="AMV31" s="93"/>
      <c r="AMW31" s="93"/>
      <c r="AMX31" s="93"/>
      <c r="AMY31" s="93"/>
      <c r="AMZ31" s="93"/>
      <c r="ANA31" s="93"/>
      <c r="ANB31" s="93"/>
      <c r="ANC31" s="93"/>
      <c r="AND31" s="93"/>
      <c r="ANE31" s="93"/>
      <c r="ANF31" s="93"/>
      <c r="ANG31" s="93"/>
      <c r="ANH31" s="93"/>
      <c r="ANI31" s="93"/>
      <c r="ANJ31" s="93"/>
      <c r="ANK31" s="93"/>
      <c r="ANL31" s="93"/>
      <c r="ANM31" s="93"/>
      <c r="ANN31" s="93"/>
      <c r="ANO31" s="93"/>
      <c r="ANP31" s="93"/>
      <c r="ANQ31" s="93"/>
      <c r="ANR31" s="93"/>
      <c r="ANS31" s="93"/>
      <c r="ANT31" s="93"/>
      <c r="ANU31" s="93"/>
      <c r="ANV31" s="93"/>
      <c r="ANW31" s="93"/>
      <c r="ANX31" s="93"/>
      <c r="ANY31" s="93"/>
      <c r="ANZ31" s="93"/>
      <c r="AOA31" s="93"/>
      <c r="AOB31" s="93"/>
      <c r="AOC31" s="93"/>
      <c r="AOD31" s="93"/>
      <c r="AOE31" s="93"/>
      <c r="AOF31" s="93"/>
      <c r="AOG31" s="93"/>
      <c r="AOH31" s="93"/>
      <c r="AOI31" s="93"/>
      <c r="AOJ31" s="93"/>
      <c r="AOK31" s="93"/>
      <c r="AOL31" s="93"/>
      <c r="AOM31" s="93"/>
      <c r="AON31" s="93"/>
      <c r="AOO31" s="93"/>
      <c r="AOP31" s="93"/>
      <c r="AOQ31" s="93"/>
      <c r="AOR31" s="93"/>
      <c r="AOS31" s="93"/>
      <c r="AOT31" s="93"/>
      <c r="AOU31" s="93"/>
      <c r="AOV31" s="93"/>
      <c r="AOW31" s="93"/>
      <c r="AOX31" s="93"/>
      <c r="AOY31" s="93"/>
      <c r="AOZ31" s="93"/>
      <c r="APA31" s="93"/>
      <c r="APB31" s="93"/>
      <c r="APC31" s="93"/>
      <c r="APD31" s="93"/>
      <c r="APE31" s="93"/>
      <c r="APF31" s="93"/>
      <c r="APG31" s="93"/>
      <c r="APH31" s="93"/>
      <c r="API31" s="93"/>
      <c r="APJ31" s="93"/>
      <c r="APK31" s="93"/>
      <c r="APL31" s="93"/>
      <c r="APM31" s="93"/>
      <c r="APN31" s="93"/>
      <c r="APO31" s="93"/>
      <c r="APP31" s="93"/>
      <c r="APQ31" s="93"/>
      <c r="APR31" s="93"/>
      <c r="APS31" s="93"/>
      <c r="APT31" s="93"/>
      <c r="APU31" s="93"/>
      <c r="APV31" s="93"/>
      <c r="APW31" s="93"/>
      <c r="APX31" s="93"/>
      <c r="APY31" s="93"/>
      <c r="APZ31" s="93"/>
      <c r="AQA31" s="93"/>
      <c r="AQB31" s="93"/>
      <c r="AQC31" s="93"/>
      <c r="AQD31" s="93"/>
      <c r="AQE31" s="93"/>
      <c r="AQF31" s="93"/>
      <c r="AQG31" s="93"/>
      <c r="AQH31" s="93"/>
      <c r="AQI31" s="93"/>
      <c r="AQJ31" s="93"/>
      <c r="AQK31" s="93"/>
      <c r="AQL31" s="93"/>
      <c r="AQM31" s="93"/>
      <c r="AQN31" s="93"/>
      <c r="AQO31" s="93"/>
      <c r="AQP31" s="93"/>
      <c r="AQQ31" s="93"/>
      <c r="AQR31" s="93"/>
      <c r="AQS31" s="93"/>
      <c r="AQT31" s="93"/>
      <c r="AQU31" s="93"/>
      <c r="AQV31" s="93"/>
      <c r="AQW31" s="93"/>
      <c r="AQX31" s="93"/>
      <c r="AQY31" s="93"/>
      <c r="AQZ31" s="93"/>
      <c r="ARA31" s="93"/>
      <c r="ARB31" s="93"/>
      <c r="ARC31" s="93"/>
      <c r="ARD31" s="93"/>
      <c r="ARE31" s="93"/>
      <c r="ARF31" s="93"/>
      <c r="ARG31" s="93"/>
      <c r="ARH31" s="93"/>
      <c r="ARI31" s="93"/>
      <c r="ARJ31" s="93"/>
      <c r="ARK31" s="93"/>
      <c r="ARL31" s="93"/>
      <c r="ARM31" s="93"/>
      <c r="ARN31" s="93"/>
      <c r="ARO31" s="93"/>
      <c r="ARP31" s="93"/>
      <c r="ARQ31" s="93"/>
      <c r="ARR31" s="93"/>
      <c r="ARS31" s="93"/>
      <c r="ART31" s="93"/>
      <c r="ARU31" s="93"/>
      <c r="ARV31" s="93"/>
      <c r="ARW31" s="93"/>
      <c r="ARX31" s="93"/>
      <c r="ARY31" s="93"/>
      <c r="ARZ31" s="93"/>
      <c r="ASA31" s="93"/>
      <c r="ASB31" s="93"/>
      <c r="ASC31" s="93"/>
      <c r="ASD31" s="93"/>
      <c r="ASE31" s="93"/>
      <c r="ASF31" s="93"/>
      <c r="ASG31" s="93"/>
      <c r="ASH31" s="93"/>
      <c r="ASI31" s="93"/>
      <c r="ASJ31" s="93"/>
      <c r="ASK31" s="93"/>
      <c r="ASL31" s="93"/>
      <c r="ASM31" s="93"/>
      <c r="ASN31" s="93"/>
      <c r="ASO31" s="93"/>
      <c r="ASP31" s="93"/>
      <c r="ASQ31" s="93"/>
      <c r="ASR31" s="93"/>
      <c r="ASS31" s="93"/>
      <c r="AST31" s="93"/>
      <c r="ASU31" s="93"/>
      <c r="ASV31" s="93"/>
      <c r="ASW31" s="93"/>
      <c r="ASX31" s="93"/>
      <c r="ASY31" s="93"/>
      <c r="ASZ31" s="93"/>
      <c r="ATA31" s="93"/>
      <c r="ATB31" s="93"/>
      <c r="ATC31" s="93"/>
      <c r="ATD31" s="93"/>
      <c r="ATE31" s="93"/>
      <c r="ATF31" s="93"/>
      <c r="ATG31" s="93"/>
      <c r="ATH31" s="93"/>
      <c r="ATI31" s="93"/>
      <c r="ATJ31" s="93"/>
      <c r="ATK31" s="93"/>
      <c r="ATL31" s="93"/>
      <c r="ATM31" s="93"/>
      <c r="ATN31" s="93"/>
      <c r="ATO31" s="93"/>
      <c r="ATP31" s="93"/>
      <c r="ATQ31" s="93"/>
      <c r="ATR31" s="93"/>
      <c r="ATS31" s="93"/>
      <c r="ATT31" s="93"/>
      <c r="ATU31" s="93"/>
      <c r="ATV31" s="93"/>
      <c r="ATW31" s="93"/>
      <c r="ATX31" s="93"/>
      <c r="ATY31" s="93"/>
      <c r="ATZ31" s="93"/>
      <c r="AUA31" s="93"/>
      <c r="AUB31" s="93"/>
      <c r="AUC31" s="93"/>
      <c r="AUD31" s="93"/>
      <c r="AUE31" s="93"/>
      <c r="AUF31" s="93"/>
      <c r="AUG31" s="93"/>
      <c r="AUH31" s="93"/>
      <c r="AUI31" s="93"/>
      <c r="AUJ31" s="93"/>
      <c r="AUK31" s="93"/>
      <c r="AUL31" s="93"/>
      <c r="AUM31" s="93"/>
      <c r="AUN31" s="93"/>
      <c r="AUO31" s="93"/>
      <c r="AUP31" s="93"/>
      <c r="AUQ31" s="93"/>
      <c r="AUR31" s="93"/>
      <c r="AUS31" s="93"/>
      <c r="AUT31" s="93"/>
      <c r="AUU31" s="93"/>
      <c r="AUV31" s="93"/>
      <c r="AUW31" s="93"/>
      <c r="AUX31" s="93"/>
      <c r="AUY31" s="93"/>
      <c r="AUZ31" s="93"/>
      <c r="AVA31" s="93"/>
      <c r="AVB31" s="93"/>
      <c r="AVC31" s="93"/>
      <c r="AVD31" s="93"/>
      <c r="AVE31" s="93"/>
      <c r="AVF31" s="93"/>
      <c r="AVG31" s="93"/>
      <c r="AVH31" s="93"/>
      <c r="AVI31" s="93"/>
      <c r="AVJ31" s="93"/>
      <c r="AVK31" s="93"/>
      <c r="AVL31" s="93"/>
      <c r="AVM31" s="93"/>
      <c r="AVN31" s="93"/>
      <c r="AVO31" s="93"/>
      <c r="AVP31" s="93"/>
      <c r="AVQ31" s="93"/>
      <c r="AVR31" s="93"/>
      <c r="AVS31" s="93"/>
      <c r="AVT31" s="93"/>
      <c r="AVU31" s="93"/>
      <c r="AVV31" s="93"/>
      <c r="AVW31" s="93"/>
      <c r="AVX31" s="93"/>
      <c r="AVY31" s="93"/>
      <c r="AVZ31" s="93"/>
      <c r="AWA31" s="93"/>
      <c r="AWB31" s="93"/>
      <c r="AWC31" s="93"/>
      <c r="AWD31" s="93"/>
      <c r="AWE31" s="93"/>
      <c r="AWF31" s="93"/>
      <c r="AWG31" s="93"/>
      <c r="AWH31" s="93"/>
      <c r="AWI31" s="93"/>
      <c r="AWJ31" s="93"/>
      <c r="AWK31" s="93"/>
      <c r="AWL31" s="93"/>
      <c r="AWM31" s="93"/>
      <c r="AWN31" s="93"/>
      <c r="AWO31" s="93"/>
      <c r="AWP31" s="93"/>
      <c r="AWQ31" s="93"/>
      <c r="AWR31" s="93"/>
      <c r="AWS31" s="93"/>
      <c r="AWT31" s="93"/>
      <c r="AWU31" s="93"/>
      <c r="AWV31" s="93"/>
      <c r="AWW31" s="93"/>
      <c r="AWX31" s="93"/>
      <c r="AWY31" s="93"/>
      <c r="AWZ31" s="93"/>
      <c r="AXA31" s="93"/>
      <c r="AXB31" s="93"/>
      <c r="AXC31" s="93"/>
      <c r="AXD31" s="93"/>
      <c r="AXE31" s="93"/>
      <c r="AXF31" s="93"/>
      <c r="AXG31" s="93"/>
      <c r="AXH31" s="93"/>
      <c r="AXI31" s="93"/>
      <c r="AXJ31" s="93"/>
      <c r="AXK31" s="93"/>
      <c r="AXL31" s="93"/>
      <c r="AXM31" s="93"/>
      <c r="AXN31" s="93"/>
      <c r="AXO31" s="93"/>
      <c r="AXP31" s="93"/>
      <c r="AXQ31" s="93"/>
      <c r="AXR31" s="93"/>
      <c r="AXS31" s="93"/>
      <c r="AXT31" s="93"/>
      <c r="AXU31" s="93"/>
      <c r="AXV31" s="93"/>
      <c r="AXW31" s="93"/>
      <c r="AXX31" s="93"/>
      <c r="AXY31" s="93"/>
      <c r="AXZ31" s="93"/>
      <c r="AYA31" s="93"/>
      <c r="AYB31" s="93"/>
      <c r="AYC31" s="93"/>
      <c r="AYD31" s="93"/>
      <c r="AYE31" s="93"/>
      <c r="AYF31" s="93"/>
      <c r="AYG31" s="93"/>
      <c r="AYH31" s="93"/>
      <c r="AYI31" s="93"/>
      <c r="AYJ31" s="93"/>
      <c r="AYK31" s="93"/>
      <c r="AYL31" s="93"/>
      <c r="AYM31" s="93"/>
      <c r="AYN31" s="93"/>
      <c r="AYO31" s="93"/>
      <c r="AYP31" s="93"/>
      <c r="AYQ31" s="93"/>
      <c r="AYR31" s="93"/>
      <c r="AYS31" s="93"/>
      <c r="AYT31" s="93"/>
      <c r="AYU31" s="93"/>
      <c r="AYV31" s="93"/>
      <c r="AYW31" s="93"/>
      <c r="AYX31" s="93"/>
      <c r="AYY31" s="93"/>
      <c r="AYZ31" s="93"/>
      <c r="AZA31" s="93"/>
      <c r="AZB31" s="93"/>
      <c r="AZC31" s="93"/>
      <c r="AZD31" s="93"/>
      <c r="AZE31" s="93"/>
      <c r="AZF31" s="93"/>
      <c r="AZG31" s="93"/>
      <c r="AZH31" s="93"/>
      <c r="AZI31" s="93"/>
      <c r="AZJ31" s="93"/>
      <c r="AZK31" s="93"/>
      <c r="AZL31" s="93"/>
      <c r="AZM31" s="93"/>
      <c r="AZN31" s="93"/>
      <c r="AZO31" s="93"/>
      <c r="AZP31" s="93"/>
      <c r="AZQ31" s="93"/>
      <c r="AZR31" s="93"/>
      <c r="AZS31" s="93"/>
      <c r="AZT31" s="93"/>
      <c r="AZU31" s="93"/>
      <c r="AZV31" s="93"/>
      <c r="AZW31" s="93"/>
      <c r="AZX31" s="93"/>
      <c r="AZY31" s="93"/>
      <c r="AZZ31" s="93"/>
      <c r="BAA31" s="93"/>
      <c r="BAB31" s="93"/>
      <c r="BAC31" s="93"/>
      <c r="BAD31" s="93"/>
      <c r="BAE31" s="93"/>
      <c r="BAF31" s="93"/>
      <c r="BAG31" s="93"/>
      <c r="BAH31" s="93"/>
      <c r="BAI31" s="93"/>
      <c r="BAJ31" s="93"/>
      <c r="BAK31" s="93"/>
      <c r="BAL31" s="93"/>
      <c r="BAM31" s="93"/>
      <c r="BAN31" s="93"/>
      <c r="BAO31" s="93"/>
      <c r="BAP31" s="93"/>
      <c r="BAQ31" s="93"/>
      <c r="BAR31" s="93"/>
      <c r="BAS31" s="93"/>
      <c r="BAT31" s="93"/>
      <c r="BAU31" s="93"/>
      <c r="BAV31" s="93"/>
      <c r="BAW31" s="93"/>
      <c r="BAX31" s="93"/>
      <c r="BAY31" s="93"/>
      <c r="BAZ31" s="93"/>
      <c r="BBA31" s="93"/>
      <c r="BBB31" s="93"/>
      <c r="BBC31" s="93"/>
      <c r="BBD31" s="93"/>
      <c r="BBE31" s="93"/>
      <c r="BBF31" s="93"/>
      <c r="BBG31" s="93"/>
      <c r="BBH31" s="93"/>
      <c r="BBI31" s="93"/>
      <c r="BBJ31" s="93"/>
      <c r="BBK31" s="93"/>
      <c r="BBL31" s="93"/>
      <c r="BBM31" s="93"/>
      <c r="BBN31" s="93"/>
      <c r="BBO31" s="93"/>
      <c r="BBP31" s="93"/>
      <c r="BBQ31" s="93"/>
      <c r="BBR31" s="93"/>
      <c r="BBS31" s="93"/>
      <c r="BBT31" s="93"/>
      <c r="BBU31" s="93"/>
      <c r="BBV31" s="93"/>
      <c r="BBW31" s="93"/>
      <c r="BBX31" s="93"/>
      <c r="BBY31" s="93"/>
      <c r="BBZ31" s="93"/>
      <c r="BCA31" s="93"/>
      <c r="BCB31" s="93"/>
      <c r="BCC31" s="93"/>
      <c r="BCD31" s="93"/>
      <c r="BCE31" s="93"/>
      <c r="BCF31" s="93"/>
      <c r="BCG31" s="93"/>
      <c r="BCH31" s="93"/>
      <c r="BCI31" s="93"/>
      <c r="BCJ31" s="93"/>
      <c r="BCK31" s="93"/>
      <c r="BCL31" s="93"/>
      <c r="BCM31" s="93"/>
      <c r="BCN31" s="93"/>
      <c r="BCO31" s="93"/>
      <c r="BCP31" s="93"/>
      <c r="BCQ31" s="93"/>
      <c r="BCR31" s="93"/>
      <c r="BCS31" s="93"/>
      <c r="BCT31" s="93"/>
      <c r="BCU31" s="93"/>
      <c r="BCV31" s="93"/>
      <c r="BCW31" s="93"/>
      <c r="BCX31" s="93"/>
      <c r="BCY31" s="93"/>
      <c r="BCZ31" s="93"/>
      <c r="BDA31" s="93"/>
      <c r="BDB31" s="93"/>
      <c r="BDC31" s="93"/>
      <c r="BDD31" s="93"/>
      <c r="BDE31" s="93"/>
      <c r="BDF31" s="93"/>
      <c r="BDG31" s="93"/>
      <c r="BDH31" s="93"/>
      <c r="BDI31" s="93"/>
      <c r="BDJ31" s="93"/>
      <c r="BDK31" s="93"/>
      <c r="BDL31" s="93"/>
      <c r="BDM31" s="93"/>
      <c r="BDN31" s="93"/>
      <c r="BDO31" s="93"/>
      <c r="BDP31" s="93"/>
      <c r="BDQ31" s="93"/>
      <c r="BDR31" s="93"/>
      <c r="BDS31" s="93"/>
      <c r="BDT31" s="93"/>
      <c r="BDU31" s="93"/>
      <c r="BDV31" s="93"/>
      <c r="BDW31" s="93"/>
      <c r="BDX31" s="93"/>
      <c r="BDY31" s="93"/>
      <c r="BDZ31" s="93"/>
      <c r="BEA31" s="93"/>
      <c r="BEB31" s="93"/>
      <c r="BEC31" s="93"/>
      <c r="BED31" s="93"/>
      <c r="BEE31" s="93"/>
      <c r="BEF31" s="93"/>
      <c r="BEG31" s="93"/>
      <c r="BEH31" s="93"/>
      <c r="BEI31" s="93"/>
      <c r="BEJ31" s="93"/>
      <c r="BEK31" s="93"/>
      <c r="BEL31" s="93"/>
      <c r="BEM31" s="93"/>
      <c r="BEN31" s="93"/>
      <c r="BEO31" s="93"/>
      <c r="BEP31" s="93"/>
      <c r="BEQ31" s="93"/>
      <c r="BER31" s="93"/>
      <c r="BES31" s="93"/>
      <c r="BET31" s="93"/>
      <c r="BEU31" s="93"/>
      <c r="BEV31" s="93"/>
      <c r="BEW31" s="93"/>
      <c r="BEX31" s="93"/>
      <c r="BEY31" s="93"/>
      <c r="BEZ31" s="93"/>
      <c r="BFA31" s="93"/>
      <c r="BFB31" s="93"/>
      <c r="BFC31" s="93"/>
      <c r="BFD31" s="93"/>
      <c r="BFE31" s="93"/>
      <c r="BFF31" s="93"/>
      <c r="BFG31" s="93"/>
      <c r="BFH31" s="93"/>
      <c r="BFI31" s="93"/>
      <c r="BFJ31" s="93"/>
      <c r="BFK31" s="93"/>
      <c r="BFL31" s="93"/>
      <c r="BFM31" s="93"/>
      <c r="BFN31" s="93"/>
      <c r="BFO31" s="93"/>
      <c r="BFP31" s="93"/>
      <c r="BFQ31" s="93"/>
      <c r="BFR31" s="93"/>
      <c r="BFS31" s="93"/>
      <c r="BFT31" s="93"/>
      <c r="BFU31" s="93"/>
      <c r="BFV31" s="93"/>
      <c r="BFW31" s="93"/>
      <c r="BFX31" s="93"/>
      <c r="BFY31" s="93"/>
      <c r="BFZ31" s="93"/>
      <c r="BGA31" s="93"/>
      <c r="BGB31" s="93"/>
      <c r="BGC31" s="93"/>
      <c r="BGD31" s="93"/>
      <c r="BGE31" s="93"/>
      <c r="BGF31" s="93"/>
      <c r="BGG31" s="93"/>
      <c r="BGH31" s="93"/>
      <c r="BGI31" s="93"/>
      <c r="BGJ31" s="93"/>
      <c r="BGK31" s="93"/>
      <c r="BGL31" s="93"/>
      <c r="BGM31" s="93"/>
      <c r="BGN31" s="93"/>
      <c r="BGO31" s="93"/>
      <c r="BGP31" s="93"/>
      <c r="BGQ31" s="93"/>
      <c r="BGR31" s="93"/>
      <c r="BGS31" s="93"/>
      <c r="BGT31" s="93"/>
      <c r="BGU31" s="93"/>
      <c r="BGV31" s="93"/>
      <c r="BGW31" s="93"/>
      <c r="BGX31" s="93"/>
      <c r="BGY31" s="93"/>
      <c r="BGZ31" s="93"/>
      <c r="BHA31" s="93"/>
      <c r="BHB31" s="93"/>
      <c r="BHC31" s="93"/>
      <c r="BHD31" s="93"/>
      <c r="BHE31" s="93"/>
      <c r="BHF31" s="93"/>
      <c r="BHG31" s="93"/>
      <c r="BHH31" s="93"/>
      <c r="BHI31" s="93"/>
      <c r="BHJ31" s="93"/>
      <c r="BHK31" s="93"/>
      <c r="BHL31" s="93"/>
      <c r="BHM31" s="93"/>
      <c r="BHN31" s="93"/>
      <c r="BHO31" s="93"/>
      <c r="BHP31" s="93"/>
      <c r="BHQ31" s="93"/>
      <c r="BHR31" s="93"/>
      <c r="BHS31" s="93"/>
      <c r="BHT31" s="93"/>
      <c r="BHU31" s="93"/>
      <c r="BHV31" s="93"/>
      <c r="BHW31" s="93"/>
      <c r="BHX31" s="93"/>
      <c r="BHY31" s="93"/>
      <c r="BHZ31" s="93"/>
      <c r="BIA31" s="93"/>
      <c r="BIB31" s="93"/>
      <c r="BIC31" s="93"/>
      <c r="BID31" s="93"/>
      <c r="BIE31" s="93"/>
      <c r="BIF31" s="93"/>
      <c r="BIG31" s="93"/>
      <c r="BIH31" s="93"/>
      <c r="BII31" s="93"/>
      <c r="BIJ31" s="93"/>
      <c r="BIK31" s="93"/>
      <c r="BIL31" s="93"/>
      <c r="BIM31" s="93"/>
      <c r="BIN31" s="93"/>
      <c r="BIO31" s="93"/>
      <c r="BIP31" s="93"/>
      <c r="BIQ31" s="93"/>
      <c r="BIR31" s="93"/>
      <c r="BIS31" s="93"/>
      <c r="BIT31" s="93"/>
      <c r="BIU31" s="93"/>
      <c r="BIV31" s="93"/>
      <c r="BIW31" s="93"/>
      <c r="BIX31" s="93"/>
      <c r="BIY31" s="93"/>
      <c r="BIZ31" s="93"/>
      <c r="BJA31" s="93"/>
      <c r="BJB31" s="93"/>
      <c r="BJC31" s="93"/>
      <c r="BJD31" s="93"/>
      <c r="BJE31" s="93"/>
      <c r="BJF31" s="93"/>
      <c r="BJG31" s="93"/>
      <c r="BJH31" s="93"/>
      <c r="BJI31" s="93"/>
      <c r="BJJ31" s="93"/>
      <c r="BJK31" s="93"/>
      <c r="BJL31" s="93"/>
      <c r="BJM31" s="93"/>
      <c r="BJN31" s="93"/>
      <c r="BJO31" s="93"/>
      <c r="BJP31" s="93"/>
      <c r="BJQ31" s="93"/>
      <c r="BJR31" s="93"/>
      <c r="BJS31" s="93"/>
      <c r="BJT31" s="93"/>
      <c r="BJU31" s="93"/>
      <c r="BJV31" s="93"/>
      <c r="BJW31" s="93"/>
      <c r="BJX31" s="93"/>
      <c r="BJY31" s="93"/>
      <c r="BJZ31" s="93"/>
      <c r="BKA31" s="93"/>
      <c r="BKB31" s="93"/>
      <c r="BKC31" s="93"/>
      <c r="BKD31" s="93"/>
      <c r="BKE31" s="93"/>
      <c r="BKF31" s="93"/>
      <c r="BKG31" s="93"/>
      <c r="BKH31" s="93"/>
      <c r="BKI31" s="93"/>
      <c r="BKJ31" s="93"/>
      <c r="BKK31" s="93"/>
      <c r="BKL31" s="93"/>
      <c r="BKM31" s="93"/>
      <c r="BKN31" s="93"/>
      <c r="BKO31" s="93"/>
      <c r="BKP31" s="93"/>
      <c r="BKQ31" s="93"/>
      <c r="BKR31" s="93"/>
      <c r="BKS31" s="93"/>
      <c r="BKT31" s="93"/>
      <c r="BKU31" s="93"/>
      <c r="BKV31" s="93"/>
      <c r="BKW31" s="93"/>
      <c r="BKX31" s="93"/>
      <c r="BKY31" s="93"/>
      <c r="BKZ31" s="93"/>
      <c r="BLA31" s="93"/>
      <c r="BLB31" s="93"/>
      <c r="BLC31" s="93"/>
      <c r="BLD31" s="93"/>
      <c r="BLE31" s="93"/>
      <c r="BLF31" s="93"/>
      <c r="BLG31" s="93"/>
      <c r="BLH31" s="93"/>
      <c r="BLI31" s="93"/>
      <c r="BLJ31" s="93"/>
      <c r="BLK31" s="93"/>
      <c r="BLL31" s="93"/>
      <c r="BLM31" s="93"/>
      <c r="BLN31" s="93"/>
      <c r="BLO31" s="93"/>
      <c r="BLP31" s="93"/>
      <c r="BLQ31" s="93"/>
      <c r="BLR31" s="93"/>
      <c r="BLS31" s="93"/>
      <c r="BLT31" s="93"/>
      <c r="BLU31" s="93"/>
      <c r="BLV31" s="93"/>
      <c r="BLW31" s="93"/>
      <c r="BLX31" s="93"/>
      <c r="BLY31" s="93"/>
      <c r="BLZ31" s="93"/>
      <c r="BMA31" s="93"/>
      <c r="BMB31" s="93"/>
      <c r="BMC31" s="93"/>
      <c r="BMD31" s="93"/>
      <c r="BME31" s="93"/>
      <c r="BMF31" s="93"/>
      <c r="BMG31" s="93"/>
      <c r="BMH31" s="93"/>
      <c r="BMI31" s="93"/>
      <c r="BMJ31" s="93"/>
      <c r="BMK31" s="93"/>
      <c r="BML31" s="93"/>
      <c r="BMM31" s="93"/>
      <c r="BMN31" s="93"/>
      <c r="BMO31" s="93"/>
      <c r="BMP31" s="93"/>
      <c r="BMQ31" s="93"/>
      <c r="BMR31" s="93"/>
      <c r="BMS31" s="93"/>
      <c r="BMT31" s="93"/>
      <c r="BMU31" s="93"/>
      <c r="BMV31" s="93"/>
      <c r="BMW31" s="93"/>
      <c r="BMX31" s="93"/>
      <c r="BMY31" s="93"/>
      <c r="BMZ31" s="93"/>
      <c r="BNA31" s="93"/>
      <c r="BNB31" s="93"/>
      <c r="BNC31" s="93"/>
      <c r="BND31" s="93"/>
      <c r="BNE31" s="93"/>
      <c r="BNF31" s="93"/>
      <c r="BNG31" s="93"/>
      <c r="BNH31" s="93"/>
      <c r="BNI31" s="93"/>
      <c r="BNJ31" s="93"/>
      <c r="BNK31" s="93"/>
      <c r="BNL31" s="93"/>
      <c r="BNM31" s="93"/>
      <c r="BNN31" s="93"/>
      <c r="BNO31" s="93"/>
      <c r="BNP31" s="93"/>
      <c r="BNQ31" s="93"/>
      <c r="BNR31" s="93"/>
      <c r="BNS31" s="93"/>
      <c r="BNT31" s="93"/>
      <c r="BNU31" s="93"/>
      <c r="BNV31" s="93"/>
      <c r="BNW31" s="93"/>
      <c r="BNX31" s="93"/>
      <c r="BNY31" s="93"/>
      <c r="BNZ31" s="93"/>
      <c r="BOA31" s="93"/>
      <c r="BOB31" s="93"/>
      <c r="BOC31" s="93"/>
      <c r="BOD31" s="93"/>
      <c r="BOE31" s="93"/>
      <c r="BOF31" s="93"/>
      <c r="BOG31" s="93"/>
      <c r="BOH31" s="93"/>
      <c r="BOI31" s="93"/>
      <c r="BOJ31" s="93"/>
      <c r="BOK31" s="93"/>
      <c r="BOL31" s="93"/>
      <c r="BOM31" s="93"/>
      <c r="BON31" s="93"/>
      <c r="BOO31" s="93"/>
      <c r="BOP31" s="93"/>
      <c r="BOQ31" s="93"/>
      <c r="BOR31" s="93"/>
      <c r="BOS31" s="93"/>
      <c r="BOT31" s="93"/>
      <c r="BOU31" s="93"/>
      <c r="BOV31" s="93"/>
      <c r="BOW31" s="93"/>
      <c r="BOX31" s="93"/>
      <c r="BOY31" s="93"/>
      <c r="BOZ31" s="93"/>
      <c r="BPA31" s="93"/>
      <c r="BPB31" s="93"/>
      <c r="BPC31" s="93"/>
      <c r="BPD31" s="93"/>
      <c r="BPE31" s="93"/>
      <c r="BPF31" s="93"/>
      <c r="BPG31" s="93"/>
      <c r="BPH31" s="93"/>
      <c r="BPI31" s="93"/>
      <c r="BPJ31" s="93"/>
      <c r="BPK31" s="93"/>
      <c r="BPL31" s="93"/>
      <c r="BPM31" s="93"/>
      <c r="BPN31" s="93"/>
      <c r="BPO31" s="93"/>
      <c r="BPP31" s="93"/>
      <c r="BPQ31" s="93"/>
      <c r="BPR31" s="93"/>
      <c r="BPS31" s="93"/>
      <c r="BPT31" s="93"/>
      <c r="BPU31" s="93"/>
      <c r="BPV31" s="93"/>
      <c r="BPW31" s="93"/>
      <c r="BPX31" s="93"/>
      <c r="BPY31" s="93"/>
      <c r="BPZ31" s="93"/>
      <c r="BQA31" s="93"/>
      <c r="BQB31" s="93"/>
      <c r="BQC31" s="93"/>
      <c r="BQD31" s="93"/>
      <c r="BQE31" s="93"/>
      <c r="BQF31" s="93"/>
      <c r="BQG31" s="93"/>
      <c r="BQH31" s="93"/>
      <c r="BQI31" s="93"/>
      <c r="BQJ31" s="93"/>
      <c r="BQK31" s="93"/>
      <c r="BQL31" s="93"/>
      <c r="BQM31" s="93"/>
      <c r="BQN31" s="93"/>
      <c r="BQO31" s="93"/>
      <c r="BQP31" s="93"/>
      <c r="BQQ31" s="93"/>
      <c r="BQR31" s="93"/>
      <c r="BQS31" s="93"/>
      <c r="BQT31" s="93"/>
      <c r="BQU31" s="93"/>
      <c r="BQV31" s="93"/>
      <c r="BQW31" s="93"/>
      <c r="BQX31" s="93"/>
      <c r="BQY31" s="93"/>
      <c r="BQZ31" s="93"/>
      <c r="BRA31" s="93"/>
      <c r="BRB31" s="93"/>
      <c r="BRC31" s="93"/>
      <c r="BRD31" s="93"/>
      <c r="BRE31" s="93"/>
      <c r="BRF31" s="93"/>
      <c r="BRG31" s="93"/>
      <c r="BRH31" s="93"/>
      <c r="BRI31" s="93"/>
      <c r="BRJ31" s="93"/>
      <c r="BRK31" s="93"/>
      <c r="BRL31" s="93"/>
      <c r="BRM31" s="93"/>
      <c r="BRN31" s="93"/>
      <c r="BRO31" s="93"/>
      <c r="BRP31" s="93"/>
      <c r="BRQ31" s="93"/>
      <c r="BRR31" s="93"/>
      <c r="BRS31" s="93"/>
      <c r="BRT31" s="93"/>
      <c r="BRU31" s="93"/>
      <c r="BRV31" s="93"/>
      <c r="BRW31" s="93"/>
      <c r="BRX31" s="93"/>
      <c r="BRY31" s="93"/>
      <c r="BRZ31" s="93"/>
      <c r="BSA31" s="93"/>
      <c r="BSB31" s="93"/>
      <c r="BSC31" s="93"/>
      <c r="BSD31" s="93"/>
      <c r="BSE31" s="93"/>
      <c r="BSF31" s="93"/>
      <c r="BSG31" s="93"/>
      <c r="BSH31" s="93"/>
      <c r="BSI31" s="93"/>
      <c r="BSJ31" s="93"/>
      <c r="BSK31" s="93"/>
      <c r="BSL31" s="93"/>
      <c r="BSM31" s="93"/>
      <c r="BSN31" s="93"/>
      <c r="BSO31" s="93"/>
      <c r="BSP31" s="93"/>
      <c r="BSQ31" s="93"/>
      <c r="BSR31" s="93"/>
      <c r="BSS31" s="93"/>
      <c r="BST31" s="93"/>
      <c r="BSU31" s="93"/>
      <c r="BSV31" s="93"/>
      <c r="BSW31" s="93"/>
      <c r="BSX31" s="93"/>
      <c r="BSY31" s="93"/>
      <c r="BSZ31" s="93"/>
      <c r="BTA31" s="93"/>
      <c r="BTB31" s="93"/>
      <c r="BTC31" s="93"/>
      <c r="BTD31" s="93"/>
      <c r="BTE31" s="93"/>
      <c r="BTF31" s="93"/>
      <c r="BTG31" s="93"/>
      <c r="BTH31" s="93"/>
      <c r="BTI31" s="93"/>
      <c r="BTJ31" s="93"/>
      <c r="BTK31" s="93"/>
      <c r="BTL31" s="93"/>
      <c r="BTM31" s="93"/>
      <c r="BTN31" s="93"/>
      <c r="BTO31" s="93"/>
      <c r="BTP31" s="93"/>
      <c r="BTQ31" s="93"/>
      <c r="BTR31" s="93"/>
      <c r="BTS31" s="93"/>
      <c r="BTT31" s="93"/>
      <c r="BTU31" s="93"/>
      <c r="BTV31" s="93"/>
      <c r="BTW31" s="93"/>
      <c r="BTX31" s="93"/>
      <c r="BTY31" s="93"/>
      <c r="BTZ31" s="93"/>
      <c r="BUA31" s="93"/>
      <c r="BUB31" s="93"/>
      <c r="BUC31" s="93"/>
      <c r="BUD31" s="93"/>
      <c r="BUE31" s="93"/>
      <c r="BUF31" s="93"/>
      <c r="BUG31" s="93"/>
      <c r="BUH31" s="93"/>
      <c r="BUI31" s="93"/>
      <c r="BUJ31" s="93"/>
      <c r="BUK31" s="93"/>
      <c r="BUL31" s="93"/>
      <c r="BUM31" s="93"/>
      <c r="BUN31" s="93"/>
      <c r="BUO31" s="93"/>
      <c r="BUP31" s="93"/>
      <c r="BUQ31" s="93"/>
      <c r="BUR31" s="93"/>
      <c r="BUS31" s="93"/>
      <c r="BUT31" s="93"/>
      <c r="BUU31" s="93"/>
      <c r="BUV31" s="93"/>
      <c r="BUW31" s="93"/>
      <c r="BUX31" s="93"/>
      <c r="BUY31" s="93"/>
      <c r="BUZ31" s="93"/>
      <c r="BVA31" s="93"/>
      <c r="BVB31" s="93"/>
      <c r="BVC31" s="93"/>
      <c r="BVD31" s="93"/>
      <c r="BVE31" s="93"/>
      <c r="BVF31" s="93"/>
      <c r="BVG31" s="93"/>
      <c r="BVH31" s="93"/>
      <c r="BVI31" s="93"/>
      <c r="BVJ31" s="93"/>
      <c r="BVK31" s="93"/>
      <c r="BVL31" s="93"/>
      <c r="BVM31" s="93"/>
      <c r="BVN31" s="93"/>
      <c r="BVO31" s="93"/>
      <c r="BVP31" s="93"/>
      <c r="BVQ31" s="93"/>
      <c r="BVR31" s="93"/>
      <c r="BVS31" s="93"/>
      <c r="BVT31" s="93"/>
      <c r="BVU31" s="93"/>
      <c r="BVV31" s="93"/>
      <c r="BVW31" s="93"/>
      <c r="BVX31" s="93"/>
      <c r="BVY31" s="93"/>
      <c r="BVZ31" s="93"/>
      <c r="BWA31" s="93"/>
      <c r="BWB31" s="93"/>
      <c r="BWC31" s="93"/>
      <c r="BWD31" s="93"/>
      <c r="BWE31" s="93"/>
      <c r="BWF31" s="93"/>
      <c r="BWG31" s="93"/>
      <c r="BWH31" s="93"/>
      <c r="BWI31" s="93"/>
      <c r="BWJ31" s="93"/>
      <c r="BWK31" s="93"/>
      <c r="BWL31" s="93"/>
      <c r="BWM31" s="93"/>
      <c r="BWN31" s="93"/>
      <c r="BWO31" s="93"/>
      <c r="BWP31" s="93"/>
      <c r="BWQ31" s="93"/>
      <c r="BWR31" s="93"/>
      <c r="BWS31" s="93"/>
      <c r="BWT31" s="93"/>
      <c r="BWU31" s="93"/>
      <c r="BWV31" s="93"/>
      <c r="BWW31" s="93"/>
      <c r="BWX31" s="93"/>
      <c r="BWY31" s="93"/>
      <c r="BWZ31" s="93"/>
      <c r="BXA31" s="93"/>
      <c r="BXB31" s="93"/>
      <c r="BXC31" s="93"/>
      <c r="BXD31" s="93"/>
      <c r="BXE31" s="93"/>
      <c r="BXF31" s="93"/>
      <c r="BXG31" s="93"/>
      <c r="BXH31" s="93"/>
      <c r="BXI31" s="93"/>
      <c r="BXJ31" s="93"/>
      <c r="BXK31" s="93"/>
      <c r="BXL31" s="93"/>
      <c r="BXM31" s="93"/>
      <c r="BXN31" s="93"/>
      <c r="BXO31" s="93"/>
      <c r="BXP31" s="93"/>
      <c r="BXQ31" s="93"/>
      <c r="BXR31" s="93"/>
      <c r="BXS31" s="93"/>
      <c r="BXT31" s="93"/>
      <c r="BXU31" s="93"/>
      <c r="BXV31" s="93"/>
      <c r="BXW31" s="93"/>
      <c r="BXX31" s="93"/>
      <c r="BXY31" s="93"/>
      <c r="BXZ31" s="93"/>
      <c r="BYA31" s="93"/>
      <c r="BYB31" s="93"/>
      <c r="BYC31" s="93"/>
      <c r="BYD31" s="93"/>
      <c r="BYE31" s="93"/>
      <c r="BYF31" s="93"/>
      <c r="BYG31" s="93"/>
      <c r="BYH31" s="93"/>
      <c r="BYI31" s="93"/>
      <c r="BYJ31" s="93"/>
      <c r="BYK31" s="93"/>
      <c r="BYL31" s="93"/>
      <c r="BYM31" s="93"/>
      <c r="BYN31" s="93"/>
      <c r="BYO31" s="93"/>
      <c r="BYP31" s="93"/>
      <c r="BYQ31" s="93"/>
      <c r="BYR31" s="93"/>
      <c r="BYS31" s="93"/>
      <c r="BYT31" s="93"/>
      <c r="BYU31" s="93"/>
      <c r="BYV31" s="93"/>
      <c r="BYW31" s="93"/>
      <c r="BYX31" s="93"/>
      <c r="BYY31" s="93"/>
      <c r="BYZ31" s="93"/>
      <c r="BZA31" s="93"/>
      <c r="BZB31" s="93"/>
      <c r="BZC31" s="93"/>
      <c r="BZD31" s="93"/>
      <c r="BZE31" s="93"/>
      <c r="BZF31" s="93"/>
      <c r="BZG31" s="93"/>
      <c r="BZH31" s="93"/>
      <c r="BZI31" s="93"/>
      <c r="BZJ31" s="93"/>
      <c r="BZK31" s="93"/>
      <c r="BZL31" s="93"/>
      <c r="BZM31" s="93"/>
      <c r="BZN31" s="93"/>
      <c r="BZO31" s="93"/>
      <c r="BZP31" s="93"/>
      <c r="BZQ31" s="93"/>
      <c r="BZR31" s="93"/>
      <c r="BZS31" s="93"/>
      <c r="BZT31" s="93"/>
      <c r="BZU31" s="93"/>
      <c r="BZV31" s="93"/>
      <c r="BZW31" s="93"/>
      <c r="BZX31" s="93"/>
      <c r="BZY31" s="93"/>
      <c r="BZZ31" s="93"/>
      <c r="CAA31" s="93"/>
      <c r="CAB31" s="93"/>
      <c r="CAC31" s="93"/>
      <c r="CAD31" s="93"/>
      <c r="CAE31" s="93"/>
      <c r="CAF31" s="93"/>
      <c r="CAG31" s="93"/>
      <c r="CAH31" s="93"/>
      <c r="CAI31" s="93"/>
      <c r="CAJ31" s="93"/>
      <c r="CAK31" s="93"/>
      <c r="CAL31" s="93"/>
      <c r="CAM31" s="93"/>
      <c r="CAN31" s="93"/>
      <c r="CAO31" s="93"/>
      <c r="CAP31" s="93"/>
      <c r="CAQ31" s="93"/>
      <c r="CAR31" s="93"/>
      <c r="CAS31" s="93"/>
      <c r="CAT31" s="93"/>
      <c r="CAU31" s="93"/>
      <c r="CAV31" s="93"/>
      <c r="CAW31" s="93"/>
      <c r="CAX31" s="93"/>
      <c r="CAY31" s="93"/>
      <c r="CAZ31" s="93"/>
      <c r="CBA31" s="93"/>
      <c r="CBB31" s="93"/>
      <c r="CBC31" s="93"/>
      <c r="CBD31" s="93"/>
      <c r="CBE31" s="93"/>
      <c r="CBF31" s="93"/>
      <c r="CBG31" s="93"/>
      <c r="CBH31" s="93"/>
      <c r="CBI31" s="93"/>
      <c r="CBJ31" s="93"/>
      <c r="CBK31" s="93"/>
      <c r="CBL31" s="93"/>
      <c r="CBM31" s="93"/>
      <c r="CBN31" s="93"/>
      <c r="CBO31" s="93"/>
      <c r="CBP31" s="93"/>
      <c r="CBQ31" s="93"/>
      <c r="CBR31" s="93"/>
      <c r="CBS31" s="93"/>
      <c r="CBT31" s="93"/>
      <c r="CBU31" s="93"/>
      <c r="CBV31" s="93"/>
      <c r="CBW31" s="93"/>
      <c r="CBX31" s="93"/>
      <c r="CBY31" s="93"/>
      <c r="CBZ31" s="93"/>
      <c r="CCA31" s="93"/>
      <c r="CCB31" s="93"/>
      <c r="CCC31" s="93"/>
      <c r="CCD31" s="93"/>
      <c r="CCE31" s="93"/>
      <c r="CCF31" s="93"/>
      <c r="CCG31" s="93"/>
      <c r="CCH31" s="93"/>
      <c r="CCI31" s="93"/>
      <c r="CCJ31" s="93"/>
      <c r="CCK31" s="93"/>
      <c r="CCL31" s="93"/>
      <c r="CCM31" s="93"/>
      <c r="CCN31" s="93"/>
      <c r="CCO31" s="93"/>
      <c r="CCP31" s="93"/>
      <c r="CCQ31" s="93"/>
      <c r="CCR31" s="93"/>
      <c r="CCS31" s="93"/>
      <c r="CCT31" s="93"/>
      <c r="CCU31" s="93"/>
      <c r="CCV31" s="93"/>
      <c r="CCW31" s="93"/>
      <c r="CCX31" s="93"/>
      <c r="CCY31" s="93"/>
      <c r="CCZ31" s="93"/>
      <c r="CDA31" s="93"/>
      <c r="CDB31" s="93"/>
      <c r="CDC31" s="93"/>
      <c r="CDD31" s="93"/>
      <c r="CDE31" s="93"/>
      <c r="CDF31" s="93"/>
      <c r="CDG31" s="93"/>
      <c r="CDH31" s="93"/>
      <c r="CDI31" s="93"/>
      <c r="CDJ31" s="93"/>
      <c r="CDK31" s="93"/>
      <c r="CDL31" s="93"/>
      <c r="CDM31" s="93"/>
      <c r="CDN31" s="93"/>
      <c r="CDO31" s="93"/>
      <c r="CDP31" s="93"/>
      <c r="CDQ31" s="93"/>
      <c r="CDR31" s="93"/>
      <c r="CDS31" s="93"/>
      <c r="CDT31" s="93"/>
      <c r="CDU31" s="93"/>
      <c r="CDV31" s="93"/>
      <c r="CDW31" s="93"/>
      <c r="CDX31" s="93"/>
      <c r="CDY31" s="93"/>
      <c r="CDZ31" s="93"/>
      <c r="CEA31" s="93"/>
      <c r="CEB31" s="93"/>
      <c r="CEC31" s="93"/>
      <c r="CED31" s="93"/>
      <c r="CEE31" s="93"/>
      <c r="CEF31" s="93"/>
      <c r="CEG31" s="93"/>
      <c r="CEH31" s="93"/>
      <c r="CEI31" s="93"/>
      <c r="CEJ31" s="93"/>
      <c r="CEK31" s="93"/>
      <c r="CEL31" s="93"/>
      <c r="CEM31" s="93"/>
      <c r="CEN31" s="93"/>
      <c r="CEO31" s="93"/>
      <c r="CEP31" s="93"/>
      <c r="CEQ31" s="93"/>
      <c r="CER31" s="93"/>
      <c r="CES31" s="93"/>
      <c r="CET31" s="93"/>
      <c r="CEU31" s="93"/>
      <c r="CEV31" s="93"/>
      <c r="CEW31" s="93"/>
      <c r="CEX31" s="93"/>
      <c r="CEY31" s="93"/>
      <c r="CEZ31" s="93"/>
      <c r="CFA31" s="93"/>
      <c r="CFB31" s="93"/>
      <c r="CFC31" s="93"/>
      <c r="CFD31" s="93"/>
      <c r="CFE31" s="93"/>
      <c r="CFF31" s="93"/>
      <c r="CFG31" s="93"/>
      <c r="CFH31" s="93"/>
      <c r="CFI31" s="93"/>
      <c r="CFJ31" s="93"/>
      <c r="CFK31" s="93"/>
      <c r="CFL31" s="93"/>
      <c r="CFM31" s="93"/>
      <c r="CFN31" s="93"/>
      <c r="CFO31" s="93"/>
      <c r="CFP31" s="93"/>
      <c r="CFQ31" s="93"/>
      <c r="CFR31" s="93"/>
      <c r="CFS31" s="93"/>
      <c r="CFT31" s="93"/>
      <c r="CFU31" s="93"/>
      <c r="CFV31" s="93"/>
      <c r="CFW31" s="93"/>
      <c r="CFX31" s="93"/>
      <c r="CFY31" s="93"/>
      <c r="CFZ31" s="93"/>
      <c r="CGA31" s="93"/>
      <c r="CGB31" s="93"/>
      <c r="CGC31" s="93"/>
      <c r="CGD31" s="93"/>
      <c r="CGE31" s="93"/>
      <c r="CGF31" s="93"/>
      <c r="CGG31" s="93"/>
      <c r="CGH31" s="93"/>
      <c r="CGI31" s="93"/>
      <c r="CGJ31" s="93"/>
      <c r="CGK31" s="93"/>
      <c r="CGL31" s="93"/>
      <c r="CGM31" s="93"/>
      <c r="CGN31" s="93"/>
      <c r="CGO31" s="93"/>
      <c r="CGP31" s="93"/>
      <c r="CGQ31" s="93"/>
      <c r="CGR31" s="93"/>
      <c r="CGS31" s="93"/>
      <c r="CGT31" s="93"/>
      <c r="CGU31" s="93"/>
      <c r="CGV31" s="93"/>
      <c r="CGW31" s="93"/>
      <c r="CGX31" s="93"/>
      <c r="CGY31" s="93"/>
      <c r="CGZ31" s="93"/>
      <c r="CHA31" s="93"/>
      <c r="CHB31" s="93"/>
      <c r="CHC31" s="93"/>
      <c r="CHD31" s="93"/>
      <c r="CHE31" s="93"/>
      <c r="CHF31" s="93"/>
      <c r="CHG31" s="93"/>
      <c r="CHH31" s="93"/>
      <c r="CHI31" s="93"/>
      <c r="CHJ31" s="93"/>
      <c r="CHK31" s="93"/>
      <c r="CHL31" s="93"/>
      <c r="CHM31" s="93"/>
      <c r="CHN31" s="93"/>
      <c r="CHO31" s="93"/>
      <c r="CHP31" s="93"/>
      <c r="CHQ31" s="93"/>
      <c r="CHR31" s="93"/>
      <c r="CHS31" s="93"/>
      <c r="CHT31" s="93"/>
      <c r="CHU31" s="93"/>
      <c r="CHV31" s="93"/>
      <c r="CHW31" s="93"/>
      <c r="CHX31" s="93"/>
      <c r="CHY31" s="93"/>
      <c r="CHZ31" s="93"/>
      <c r="CIA31" s="93"/>
      <c r="CIB31" s="93"/>
      <c r="CIC31" s="93"/>
      <c r="CID31" s="93"/>
      <c r="CIE31" s="93"/>
      <c r="CIF31" s="93"/>
      <c r="CIG31" s="93"/>
      <c r="CIH31" s="93"/>
      <c r="CII31" s="93"/>
      <c r="CIJ31" s="93"/>
      <c r="CIK31" s="93"/>
      <c r="CIL31" s="93"/>
      <c r="CIM31" s="93"/>
      <c r="CIN31" s="93"/>
      <c r="CIO31" s="93"/>
      <c r="CIP31" s="93"/>
      <c r="CIQ31" s="93"/>
      <c r="CIR31" s="93"/>
      <c r="CIS31" s="93"/>
      <c r="CIT31" s="93"/>
      <c r="CIU31" s="93"/>
      <c r="CIV31" s="93"/>
      <c r="CIW31" s="93"/>
      <c r="CIX31" s="93"/>
      <c r="CIY31" s="93"/>
      <c r="CIZ31" s="93"/>
      <c r="CJA31" s="93"/>
      <c r="CJB31" s="93"/>
      <c r="CJC31" s="93"/>
      <c r="CJD31" s="93"/>
      <c r="CJE31" s="93"/>
      <c r="CJF31" s="93"/>
      <c r="CJG31" s="93"/>
      <c r="CJH31" s="93"/>
      <c r="CJI31" s="93"/>
      <c r="CJJ31" s="93"/>
      <c r="CJK31" s="93"/>
      <c r="CJL31" s="93"/>
      <c r="CJM31" s="93"/>
      <c r="CJN31" s="93"/>
      <c r="CJO31" s="93"/>
      <c r="CJP31" s="93"/>
      <c r="CJQ31" s="93"/>
      <c r="CJR31" s="93"/>
      <c r="CJS31" s="93"/>
      <c r="CJT31" s="93"/>
      <c r="CJU31" s="93"/>
      <c r="CJV31" s="93"/>
      <c r="CJW31" s="93"/>
      <c r="CJX31" s="93"/>
      <c r="CJY31" s="93"/>
      <c r="CJZ31" s="93"/>
      <c r="CKA31" s="93"/>
      <c r="CKB31" s="93"/>
      <c r="CKC31" s="93"/>
      <c r="CKD31" s="93"/>
      <c r="CKE31" s="93"/>
      <c r="CKF31" s="93"/>
      <c r="CKG31" s="93"/>
      <c r="CKH31" s="93"/>
      <c r="CKI31" s="93"/>
      <c r="CKJ31" s="93"/>
      <c r="CKK31" s="93"/>
      <c r="CKL31" s="93"/>
      <c r="CKM31" s="93"/>
      <c r="CKN31" s="93"/>
      <c r="CKO31" s="93"/>
      <c r="CKP31" s="93"/>
      <c r="CKQ31" s="93"/>
      <c r="CKR31" s="93"/>
      <c r="CKS31" s="93"/>
      <c r="CKT31" s="93"/>
      <c r="CKU31" s="93"/>
      <c r="CKV31" s="93"/>
      <c r="CKW31" s="93"/>
      <c r="CKX31" s="93"/>
      <c r="CKY31" s="93"/>
      <c r="CKZ31" s="93"/>
      <c r="CLA31" s="93"/>
      <c r="CLB31" s="93"/>
      <c r="CLC31" s="93"/>
      <c r="CLD31" s="93"/>
      <c r="CLE31" s="93"/>
      <c r="CLF31" s="93"/>
      <c r="CLG31" s="93"/>
      <c r="CLH31" s="93"/>
      <c r="CLI31" s="93"/>
      <c r="CLJ31" s="93"/>
      <c r="CLK31" s="93"/>
      <c r="CLL31" s="93"/>
      <c r="CLM31" s="93"/>
      <c r="CLN31" s="93"/>
      <c r="CLO31" s="93"/>
      <c r="CLP31" s="93"/>
      <c r="CLQ31" s="93"/>
      <c r="CLR31" s="93"/>
      <c r="CLS31" s="93"/>
      <c r="CLT31" s="93"/>
      <c r="CLU31" s="93"/>
      <c r="CLV31" s="93"/>
      <c r="CLW31" s="93"/>
      <c r="CLX31" s="93"/>
      <c r="CLY31" s="93"/>
      <c r="CLZ31" s="93"/>
      <c r="CMA31" s="93"/>
      <c r="CMB31" s="93"/>
      <c r="CMC31" s="93"/>
      <c r="CMD31" s="93"/>
      <c r="CME31" s="93"/>
      <c r="CMF31" s="93"/>
      <c r="CMG31" s="93"/>
      <c r="CMH31" s="93"/>
      <c r="CMI31" s="93"/>
      <c r="CMJ31" s="93"/>
      <c r="CMK31" s="93"/>
      <c r="CML31" s="93"/>
      <c r="CMM31" s="93"/>
      <c r="CMN31" s="93"/>
      <c r="CMO31" s="93"/>
      <c r="CMP31" s="93"/>
      <c r="CMQ31" s="93"/>
      <c r="CMR31" s="93"/>
      <c r="CMS31" s="93"/>
      <c r="CMT31" s="93"/>
      <c r="CMU31" s="93"/>
      <c r="CMV31" s="93"/>
      <c r="CMW31" s="93"/>
      <c r="CMX31" s="93"/>
      <c r="CMY31" s="93"/>
      <c r="CMZ31" s="93"/>
      <c r="CNA31" s="93"/>
      <c r="CNB31" s="93"/>
      <c r="CNC31" s="93"/>
      <c r="CND31" s="93"/>
      <c r="CNE31" s="93"/>
      <c r="CNF31" s="93"/>
      <c r="CNG31" s="93"/>
      <c r="CNH31" s="93"/>
      <c r="CNI31" s="93"/>
      <c r="CNJ31" s="93"/>
      <c r="CNK31" s="93"/>
      <c r="CNL31" s="93"/>
      <c r="CNM31" s="93"/>
      <c r="CNN31" s="93"/>
      <c r="CNO31" s="93"/>
      <c r="CNP31" s="93"/>
      <c r="CNQ31" s="93"/>
      <c r="CNR31" s="93"/>
      <c r="CNS31" s="93"/>
      <c r="CNT31" s="93"/>
      <c r="CNU31" s="93"/>
      <c r="CNV31" s="93"/>
      <c r="CNW31" s="93"/>
      <c r="CNX31" s="93"/>
      <c r="CNY31" s="93"/>
      <c r="CNZ31" s="93"/>
      <c r="COA31" s="93"/>
      <c r="COB31" s="93"/>
      <c r="COC31" s="93"/>
      <c r="COD31" s="93"/>
      <c r="COE31" s="93"/>
      <c r="COF31" s="93"/>
      <c r="COG31" s="93"/>
      <c r="COH31" s="93"/>
      <c r="COI31" s="93"/>
      <c r="COJ31" s="93"/>
      <c r="COK31" s="93"/>
      <c r="COL31" s="93"/>
      <c r="COM31" s="93"/>
      <c r="CON31" s="93"/>
      <c r="COO31" s="93"/>
      <c r="COP31" s="93"/>
      <c r="COQ31" s="93"/>
      <c r="COR31" s="93"/>
      <c r="COS31" s="93"/>
      <c r="COT31" s="93"/>
      <c r="COU31" s="93"/>
      <c r="COV31" s="93"/>
      <c r="COW31" s="93"/>
      <c r="COX31" s="93"/>
      <c r="COY31" s="93"/>
      <c r="COZ31" s="93"/>
      <c r="CPA31" s="93"/>
      <c r="CPB31" s="93"/>
      <c r="CPC31" s="93"/>
      <c r="CPD31" s="93"/>
      <c r="CPE31" s="93"/>
      <c r="CPF31" s="93"/>
      <c r="CPG31" s="93"/>
      <c r="CPH31" s="93"/>
      <c r="CPI31" s="93"/>
      <c r="CPJ31" s="93"/>
      <c r="CPK31" s="93"/>
      <c r="CPL31" s="93"/>
      <c r="CPM31" s="93"/>
      <c r="CPN31" s="93"/>
      <c r="CPO31" s="93"/>
      <c r="CPP31" s="93"/>
      <c r="CPQ31" s="93"/>
      <c r="CPR31" s="93"/>
      <c r="CPS31" s="93"/>
      <c r="CPT31" s="93"/>
      <c r="CPU31" s="93"/>
      <c r="CPV31" s="93"/>
      <c r="CPW31" s="93"/>
      <c r="CPX31" s="93"/>
      <c r="CPY31" s="93"/>
      <c r="CPZ31" s="93"/>
      <c r="CQA31" s="93"/>
      <c r="CQB31" s="93"/>
      <c r="CQC31" s="93"/>
      <c r="CQD31" s="93"/>
      <c r="CQE31" s="93"/>
      <c r="CQF31" s="93"/>
      <c r="CQG31" s="93"/>
      <c r="CQH31" s="93"/>
      <c r="CQI31" s="93"/>
      <c r="CQJ31" s="93"/>
      <c r="CQK31" s="93"/>
      <c r="CQL31" s="93"/>
      <c r="CQM31" s="93"/>
      <c r="CQN31" s="93"/>
      <c r="CQO31" s="93"/>
      <c r="CQP31" s="93"/>
      <c r="CQQ31" s="93"/>
      <c r="CQR31" s="93"/>
      <c r="CQS31" s="93"/>
      <c r="CQT31" s="93"/>
      <c r="CQU31" s="93"/>
      <c r="CQV31" s="93"/>
      <c r="CQW31" s="93"/>
      <c r="CQX31" s="93"/>
      <c r="CQY31" s="93"/>
      <c r="CQZ31" s="93"/>
      <c r="CRA31" s="93"/>
      <c r="CRB31" s="93"/>
      <c r="CRC31" s="93"/>
      <c r="CRD31" s="93"/>
      <c r="CRE31" s="93"/>
      <c r="CRF31" s="93"/>
      <c r="CRG31" s="93"/>
      <c r="CRH31" s="93"/>
      <c r="CRI31" s="93"/>
      <c r="CRJ31" s="93"/>
      <c r="CRK31" s="93"/>
      <c r="CRL31" s="93"/>
      <c r="CRM31" s="93"/>
      <c r="CRN31" s="93"/>
      <c r="CRO31" s="93"/>
      <c r="CRP31" s="93"/>
      <c r="CRQ31" s="93"/>
      <c r="CRR31" s="93"/>
      <c r="CRS31" s="93"/>
      <c r="CRT31" s="93"/>
      <c r="CRU31" s="93"/>
      <c r="CRV31" s="93"/>
      <c r="CRW31" s="93"/>
      <c r="CRX31" s="93"/>
      <c r="CRY31" s="93"/>
      <c r="CRZ31" s="93"/>
      <c r="CSA31" s="93"/>
      <c r="CSB31" s="93"/>
      <c r="CSC31" s="93"/>
      <c r="CSD31" s="93"/>
      <c r="CSE31" s="93"/>
      <c r="CSF31" s="93"/>
      <c r="CSG31" s="93"/>
      <c r="CSH31" s="93"/>
      <c r="CSI31" s="93"/>
      <c r="CSJ31" s="93"/>
      <c r="CSK31" s="93"/>
      <c r="CSL31" s="93"/>
      <c r="CSM31" s="93"/>
      <c r="CSN31" s="93"/>
      <c r="CSO31" s="93"/>
      <c r="CSP31" s="93"/>
      <c r="CSQ31" s="93"/>
      <c r="CSR31" s="93"/>
      <c r="CSS31" s="93"/>
      <c r="CST31" s="93"/>
      <c r="CSU31" s="93"/>
      <c r="CSV31" s="93"/>
      <c r="CSW31" s="93"/>
      <c r="CSX31" s="93"/>
      <c r="CSY31" s="93"/>
      <c r="CSZ31" s="93"/>
      <c r="CTA31" s="93"/>
      <c r="CTB31" s="93"/>
      <c r="CTC31" s="93"/>
      <c r="CTD31" s="93"/>
      <c r="CTE31" s="93"/>
      <c r="CTF31" s="93"/>
      <c r="CTG31" s="93"/>
      <c r="CTH31" s="93"/>
      <c r="CTI31" s="93"/>
      <c r="CTJ31" s="93"/>
      <c r="CTK31" s="93"/>
      <c r="CTL31" s="93"/>
      <c r="CTM31" s="93"/>
      <c r="CTN31" s="93"/>
      <c r="CTO31" s="93"/>
      <c r="CTP31" s="93"/>
      <c r="CTQ31" s="93"/>
      <c r="CTR31" s="93"/>
      <c r="CTS31" s="93"/>
      <c r="CTT31" s="93"/>
      <c r="CTU31" s="93"/>
      <c r="CTV31" s="93"/>
      <c r="CTW31" s="93"/>
      <c r="CTX31" s="93"/>
      <c r="CTY31" s="93"/>
      <c r="CTZ31" s="93"/>
      <c r="CUA31" s="93"/>
      <c r="CUB31" s="93"/>
      <c r="CUC31" s="93"/>
      <c r="CUD31" s="93"/>
      <c r="CUE31" s="93"/>
      <c r="CUF31" s="93"/>
      <c r="CUG31" s="93"/>
      <c r="CUH31" s="93"/>
      <c r="CUI31" s="93"/>
      <c r="CUJ31" s="93"/>
      <c r="CUK31" s="93"/>
      <c r="CUL31" s="93"/>
      <c r="CUM31" s="93"/>
      <c r="CUN31" s="93"/>
      <c r="CUO31" s="93"/>
      <c r="CUP31" s="93"/>
      <c r="CUQ31" s="93"/>
      <c r="CUR31" s="93"/>
      <c r="CUS31" s="93"/>
      <c r="CUT31" s="93"/>
      <c r="CUU31" s="93"/>
      <c r="CUV31" s="93"/>
      <c r="CUW31" s="93"/>
      <c r="CUX31" s="93"/>
      <c r="CUY31" s="93"/>
      <c r="CUZ31" s="93"/>
      <c r="CVA31" s="93"/>
      <c r="CVB31" s="93"/>
      <c r="CVC31" s="93"/>
      <c r="CVD31" s="93"/>
      <c r="CVE31" s="93"/>
      <c r="CVF31" s="93"/>
      <c r="CVG31" s="93"/>
      <c r="CVH31" s="93"/>
      <c r="CVI31" s="93"/>
      <c r="CVJ31" s="93"/>
      <c r="CVK31" s="93"/>
      <c r="CVL31" s="93"/>
      <c r="CVM31" s="93"/>
      <c r="CVN31" s="93"/>
      <c r="CVO31" s="93"/>
      <c r="CVP31" s="93"/>
      <c r="CVQ31" s="93"/>
      <c r="CVR31" s="93"/>
      <c r="CVS31" s="93"/>
      <c r="CVT31" s="93"/>
      <c r="CVU31" s="93"/>
      <c r="CVV31" s="93"/>
      <c r="CVW31" s="93"/>
      <c r="CVX31" s="93"/>
      <c r="CVY31" s="93"/>
      <c r="CVZ31" s="93"/>
      <c r="CWA31" s="93"/>
      <c r="CWB31" s="93"/>
      <c r="CWC31" s="93"/>
      <c r="CWD31" s="93"/>
      <c r="CWE31" s="93"/>
      <c r="CWF31" s="93"/>
      <c r="CWG31" s="93"/>
      <c r="CWH31" s="93"/>
      <c r="CWI31" s="93"/>
      <c r="CWJ31" s="93"/>
      <c r="CWK31" s="93"/>
      <c r="CWL31" s="93"/>
      <c r="CWM31" s="93"/>
      <c r="CWN31" s="93"/>
      <c r="CWO31" s="93"/>
      <c r="CWP31" s="93"/>
      <c r="CWQ31" s="93"/>
      <c r="CWR31" s="93"/>
      <c r="CWS31" s="93"/>
      <c r="CWT31" s="93"/>
      <c r="CWU31" s="93"/>
      <c r="CWV31" s="93"/>
      <c r="CWW31" s="93"/>
      <c r="CWX31" s="93"/>
      <c r="CWY31" s="93"/>
      <c r="CWZ31" s="93"/>
      <c r="CXA31" s="93"/>
      <c r="CXB31" s="93"/>
      <c r="CXC31" s="93"/>
      <c r="CXD31" s="93"/>
      <c r="CXE31" s="93"/>
      <c r="CXF31" s="93"/>
      <c r="CXG31" s="93"/>
      <c r="CXH31" s="93"/>
      <c r="CXI31" s="93"/>
      <c r="CXJ31" s="93"/>
      <c r="CXK31" s="93"/>
      <c r="CXL31" s="93"/>
      <c r="CXM31" s="93"/>
      <c r="CXN31" s="93"/>
      <c r="CXO31" s="93"/>
      <c r="CXP31" s="93"/>
      <c r="CXQ31" s="93"/>
      <c r="CXR31" s="93"/>
      <c r="CXS31" s="93"/>
      <c r="CXT31" s="93"/>
      <c r="CXU31" s="93"/>
      <c r="CXV31" s="93"/>
      <c r="CXW31" s="93"/>
      <c r="CXX31" s="93"/>
      <c r="CXY31" s="93"/>
      <c r="CXZ31" s="93"/>
      <c r="CYA31" s="93"/>
      <c r="CYB31" s="93"/>
      <c r="CYC31" s="93"/>
      <c r="CYD31" s="93"/>
      <c r="CYE31" s="93"/>
      <c r="CYF31" s="93"/>
      <c r="CYG31" s="93"/>
      <c r="CYH31" s="93"/>
      <c r="CYI31" s="93"/>
      <c r="CYJ31" s="93"/>
      <c r="CYK31" s="93"/>
      <c r="CYL31" s="93"/>
      <c r="CYM31" s="93"/>
      <c r="CYN31" s="93"/>
      <c r="CYO31" s="93"/>
      <c r="CYP31" s="93"/>
      <c r="CYQ31" s="93"/>
      <c r="CYR31" s="93"/>
      <c r="CYS31" s="93"/>
      <c r="CYT31" s="93"/>
      <c r="CYU31" s="93"/>
      <c r="CYV31" s="93"/>
      <c r="CYW31" s="93"/>
      <c r="CYX31" s="93"/>
      <c r="CYY31" s="93"/>
      <c r="CYZ31" s="93"/>
      <c r="CZA31" s="93"/>
      <c r="CZB31" s="93"/>
      <c r="CZC31" s="93"/>
      <c r="CZD31" s="93"/>
      <c r="CZE31" s="93"/>
      <c r="CZF31" s="93"/>
      <c r="CZG31" s="93"/>
      <c r="CZH31" s="93"/>
      <c r="CZI31" s="93"/>
      <c r="CZJ31" s="93"/>
      <c r="CZK31" s="93"/>
      <c r="CZL31" s="93"/>
      <c r="CZM31" s="93"/>
      <c r="CZN31" s="93"/>
      <c r="CZO31" s="93"/>
      <c r="CZP31" s="93"/>
      <c r="CZQ31" s="93"/>
      <c r="CZR31" s="93"/>
      <c r="CZS31" s="93"/>
      <c r="CZT31" s="93"/>
      <c r="CZU31" s="93"/>
      <c r="CZV31" s="93"/>
      <c r="CZW31" s="93"/>
      <c r="CZX31" s="93"/>
      <c r="CZY31" s="93"/>
      <c r="CZZ31" s="93"/>
      <c r="DAA31" s="93"/>
      <c r="DAB31" s="93"/>
      <c r="DAC31" s="93"/>
      <c r="DAD31" s="93"/>
      <c r="DAE31" s="93"/>
      <c r="DAF31" s="93"/>
      <c r="DAG31" s="93"/>
      <c r="DAH31" s="93"/>
      <c r="DAI31" s="93"/>
      <c r="DAJ31" s="93"/>
      <c r="DAK31" s="93"/>
      <c r="DAL31" s="93"/>
      <c r="DAM31" s="93"/>
      <c r="DAN31" s="93"/>
      <c r="DAO31" s="93"/>
      <c r="DAP31" s="93"/>
      <c r="DAQ31" s="93"/>
      <c r="DAR31" s="93"/>
      <c r="DAS31" s="93"/>
      <c r="DAT31" s="93"/>
      <c r="DAU31" s="93"/>
      <c r="DAV31" s="93"/>
      <c r="DAW31" s="93"/>
      <c r="DAX31" s="93"/>
      <c r="DAY31" s="93"/>
      <c r="DAZ31" s="93"/>
      <c r="DBA31" s="93"/>
      <c r="DBB31" s="93"/>
      <c r="DBC31" s="93"/>
      <c r="DBD31" s="93"/>
      <c r="DBE31" s="93"/>
      <c r="DBF31" s="93"/>
      <c r="DBG31" s="93"/>
      <c r="DBH31" s="93"/>
      <c r="DBI31" s="93"/>
      <c r="DBJ31" s="93"/>
      <c r="DBK31" s="93"/>
      <c r="DBL31" s="93"/>
      <c r="DBM31" s="93"/>
      <c r="DBN31" s="93"/>
      <c r="DBO31" s="93"/>
      <c r="DBP31" s="93"/>
      <c r="DBQ31" s="93"/>
      <c r="DBR31" s="93"/>
      <c r="DBS31" s="93"/>
      <c r="DBT31" s="93"/>
      <c r="DBU31" s="93"/>
      <c r="DBV31" s="93"/>
      <c r="DBW31" s="93"/>
      <c r="DBX31" s="93"/>
      <c r="DBY31" s="93"/>
      <c r="DBZ31" s="93"/>
      <c r="DCA31" s="93"/>
      <c r="DCB31" s="93"/>
      <c r="DCC31" s="93"/>
      <c r="DCD31" s="93"/>
      <c r="DCE31" s="93"/>
      <c r="DCF31" s="93"/>
      <c r="DCG31" s="93"/>
      <c r="DCH31" s="93"/>
      <c r="DCI31" s="93"/>
      <c r="DCJ31" s="93"/>
      <c r="DCK31" s="93"/>
      <c r="DCL31" s="93"/>
      <c r="DCM31" s="93"/>
      <c r="DCN31" s="93"/>
      <c r="DCO31" s="93"/>
      <c r="DCP31" s="93"/>
      <c r="DCQ31" s="93"/>
      <c r="DCR31" s="93"/>
      <c r="DCS31" s="93"/>
      <c r="DCT31" s="93"/>
      <c r="DCU31" s="93"/>
      <c r="DCV31" s="93"/>
      <c r="DCW31" s="93"/>
      <c r="DCX31" s="93"/>
      <c r="DCY31" s="93"/>
      <c r="DCZ31" s="93"/>
      <c r="DDA31" s="93"/>
      <c r="DDB31" s="93"/>
      <c r="DDC31" s="93"/>
      <c r="DDD31" s="93"/>
      <c r="DDE31" s="93"/>
      <c r="DDF31" s="93"/>
      <c r="DDG31" s="93"/>
      <c r="DDH31" s="93"/>
      <c r="DDI31" s="93"/>
      <c r="DDJ31" s="93"/>
      <c r="DDK31" s="93"/>
      <c r="DDL31" s="93"/>
      <c r="DDM31" s="93"/>
      <c r="DDN31" s="93"/>
      <c r="DDO31" s="93"/>
      <c r="DDP31" s="93"/>
      <c r="DDQ31" s="93"/>
      <c r="DDR31" s="93"/>
      <c r="DDS31" s="93"/>
      <c r="DDT31" s="93"/>
      <c r="DDU31" s="93"/>
      <c r="DDV31" s="93"/>
      <c r="DDW31" s="93"/>
      <c r="DDX31" s="93"/>
      <c r="DDY31" s="93"/>
      <c r="DDZ31" s="93"/>
      <c r="DEA31" s="93"/>
      <c r="DEB31" s="93"/>
      <c r="DEC31" s="93"/>
      <c r="DED31" s="93"/>
      <c r="DEE31" s="93"/>
      <c r="DEF31" s="93"/>
      <c r="DEG31" s="93"/>
      <c r="DEH31" s="93"/>
      <c r="DEI31" s="93"/>
      <c r="DEJ31" s="93"/>
      <c r="DEK31" s="93"/>
      <c r="DEL31" s="93"/>
      <c r="DEM31" s="93"/>
      <c r="DEN31" s="93"/>
      <c r="DEO31" s="93"/>
      <c r="DEP31" s="93"/>
      <c r="DEQ31" s="93"/>
      <c r="DER31" s="93"/>
      <c r="DES31" s="93"/>
      <c r="DET31" s="93"/>
      <c r="DEU31" s="93"/>
      <c r="DEV31" s="93"/>
      <c r="DEW31" s="93"/>
      <c r="DEX31" s="93"/>
      <c r="DEY31" s="93"/>
      <c r="DEZ31" s="93"/>
      <c r="DFA31" s="93"/>
      <c r="DFB31" s="93"/>
      <c r="DFC31" s="93"/>
      <c r="DFD31" s="93"/>
      <c r="DFE31" s="93"/>
      <c r="DFF31" s="93"/>
      <c r="DFG31" s="93"/>
      <c r="DFH31" s="93"/>
      <c r="DFI31" s="93"/>
      <c r="DFJ31" s="93"/>
      <c r="DFK31" s="93"/>
      <c r="DFL31" s="93"/>
      <c r="DFM31" s="93"/>
      <c r="DFN31" s="93"/>
      <c r="DFO31" s="93"/>
      <c r="DFP31" s="93"/>
      <c r="DFQ31" s="93"/>
      <c r="DFR31" s="93"/>
      <c r="DFS31" s="93"/>
      <c r="DFT31" s="93"/>
      <c r="DFU31" s="93"/>
      <c r="DFV31" s="93"/>
      <c r="DFW31" s="93"/>
      <c r="DFX31" s="93"/>
      <c r="DFY31" s="93"/>
      <c r="DFZ31" s="93"/>
      <c r="DGA31" s="93"/>
      <c r="DGB31" s="93"/>
      <c r="DGC31" s="93"/>
      <c r="DGD31" s="93"/>
      <c r="DGE31" s="93"/>
      <c r="DGF31" s="93"/>
      <c r="DGG31" s="93"/>
      <c r="DGH31" s="93"/>
      <c r="DGI31" s="93"/>
      <c r="DGJ31" s="93"/>
      <c r="DGK31" s="93"/>
      <c r="DGL31" s="93"/>
      <c r="DGM31" s="93"/>
      <c r="DGN31" s="93"/>
      <c r="DGO31" s="93"/>
      <c r="DGP31" s="93"/>
      <c r="DGQ31" s="93"/>
      <c r="DGR31" s="93"/>
      <c r="DGS31" s="93"/>
      <c r="DGT31" s="93"/>
      <c r="DGU31" s="93"/>
      <c r="DGV31" s="93"/>
      <c r="DGW31" s="93"/>
      <c r="DGX31" s="93"/>
      <c r="DGY31" s="93"/>
      <c r="DGZ31" s="93"/>
      <c r="DHA31" s="93"/>
      <c r="DHB31" s="93"/>
      <c r="DHC31" s="93"/>
      <c r="DHD31" s="93"/>
      <c r="DHE31" s="93"/>
      <c r="DHF31" s="93"/>
      <c r="DHG31" s="93"/>
      <c r="DHH31" s="93"/>
      <c r="DHI31" s="93"/>
      <c r="DHJ31" s="93"/>
      <c r="DHK31" s="93"/>
      <c r="DHL31" s="93"/>
      <c r="DHM31" s="93"/>
      <c r="DHN31" s="93"/>
      <c r="DHO31" s="93"/>
      <c r="DHP31" s="93"/>
      <c r="DHQ31" s="93"/>
      <c r="DHR31" s="93"/>
      <c r="DHS31" s="93"/>
      <c r="DHT31" s="93"/>
      <c r="DHU31" s="93"/>
      <c r="DHV31" s="93"/>
      <c r="DHW31" s="93"/>
      <c r="DHX31" s="93"/>
      <c r="DHY31" s="93"/>
      <c r="DHZ31" s="93"/>
      <c r="DIA31" s="93"/>
      <c r="DIB31" s="93"/>
      <c r="DIC31" s="93"/>
      <c r="DID31" s="93"/>
      <c r="DIE31" s="93"/>
      <c r="DIF31" s="93"/>
      <c r="DIG31" s="93"/>
      <c r="DIH31" s="93"/>
      <c r="DII31" s="93"/>
      <c r="DIJ31" s="93"/>
      <c r="DIK31" s="93"/>
      <c r="DIL31" s="93"/>
      <c r="DIM31" s="93"/>
      <c r="DIN31" s="93"/>
      <c r="DIO31" s="93"/>
      <c r="DIP31" s="93"/>
      <c r="DIQ31" s="93"/>
      <c r="DIR31" s="93"/>
      <c r="DIS31" s="93"/>
      <c r="DIT31" s="93"/>
      <c r="DIU31" s="93"/>
      <c r="DIV31" s="93"/>
      <c r="DIW31" s="93"/>
      <c r="DIX31" s="93"/>
      <c r="DIY31" s="93"/>
      <c r="DIZ31" s="93"/>
      <c r="DJA31" s="93"/>
      <c r="DJB31" s="93"/>
      <c r="DJC31" s="93"/>
      <c r="DJD31" s="93"/>
      <c r="DJE31" s="93"/>
      <c r="DJF31" s="93"/>
      <c r="DJG31" s="93"/>
      <c r="DJH31" s="93"/>
      <c r="DJI31" s="93"/>
      <c r="DJJ31" s="93"/>
      <c r="DJK31" s="93"/>
      <c r="DJL31" s="93"/>
      <c r="DJM31" s="93"/>
      <c r="DJN31" s="93"/>
      <c r="DJO31" s="93"/>
      <c r="DJP31" s="93"/>
      <c r="DJQ31" s="93"/>
      <c r="DJR31" s="93"/>
      <c r="DJS31" s="93"/>
      <c r="DJT31" s="93"/>
      <c r="DJU31" s="93"/>
      <c r="DJV31" s="93"/>
      <c r="DJW31" s="93"/>
      <c r="DJX31" s="93"/>
      <c r="DJY31" s="93"/>
      <c r="DJZ31" s="93"/>
      <c r="DKA31" s="93"/>
      <c r="DKB31" s="93"/>
      <c r="DKC31" s="93"/>
      <c r="DKD31" s="93"/>
      <c r="DKE31" s="93"/>
      <c r="DKF31" s="93"/>
      <c r="DKG31" s="93"/>
      <c r="DKH31" s="93"/>
      <c r="DKI31" s="93"/>
      <c r="DKJ31" s="93"/>
      <c r="DKK31" s="93"/>
      <c r="DKL31" s="93"/>
      <c r="DKM31" s="93"/>
      <c r="DKN31" s="93"/>
      <c r="DKO31" s="93"/>
      <c r="DKP31" s="93"/>
      <c r="DKQ31" s="93"/>
      <c r="DKR31" s="93"/>
      <c r="DKS31" s="93"/>
      <c r="DKT31" s="93"/>
      <c r="DKU31" s="93"/>
      <c r="DKV31" s="93"/>
      <c r="DKW31" s="93"/>
      <c r="DKX31" s="93"/>
      <c r="DKY31" s="93"/>
      <c r="DKZ31" s="93"/>
      <c r="DLA31" s="93"/>
      <c r="DLB31" s="93"/>
      <c r="DLC31" s="93"/>
      <c r="DLD31" s="93"/>
      <c r="DLE31" s="93"/>
      <c r="DLF31" s="93"/>
      <c r="DLG31" s="93"/>
      <c r="DLH31" s="93"/>
      <c r="DLI31" s="93"/>
      <c r="DLJ31" s="93"/>
      <c r="DLK31" s="93"/>
      <c r="DLL31" s="93"/>
      <c r="DLM31" s="93"/>
      <c r="DLN31" s="93"/>
      <c r="DLO31" s="93"/>
      <c r="DLP31" s="93"/>
      <c r="DLQ31" s="93"/>
      <c r="DLR31" s="93"/>
      <c r="DLS31" s="93"/>
      <c r="DLT31" s="93"/>
      <c r="DLU31" s="93"/>
      <c r="DLV31" s="93"/>
      <c r="DLW31" s="93"/>
      <c r="DLX31" s="93"/>
      <c r="DLY31" s="93"/>
      <c r="DLZ31" s="93"/>
      <c r="DMA31" s="93"/>
      <c r="DMB31" s="93"/>
      <c r="DMC31" s="93"/>
      <c r="DMD31" s="93"/>
      <c r="DME31" s="93"/>
      <c r="DMF31" s="93"/>
      <c r="DMG31" s="93"/>
      <c r="DMH31" s="93"/>
      <c r="DMI31" s="93"/>
      <c r="DMJ31" s="93"/>
      <c r="DMK31" s="93"/>
      <c r="DML31" s="93"/>
      <c r="DMM31" s="93"/>
      <c r="DMN31" s="93"/>
      <c r="DMO31" s="93"/>
      <c r="DMP31" s="93"/>
      <c r="DMQ31" s="93"/>
      <c r="DMR31" s="93"/>
      <c r="DMS31" s="93"/>
      <c r="DMT31" s="93"/>
      <c r="DMU31" s="93"/>
      <c r="DMV31" s="93"/>
      <c r="DMW31" s="93"/>
      <c r="DMX31" s="93"/>
      <c r="DMY31" s="93"/>
      <c r="DMZ31" s="93"/>
      <c r="DNA31" s="93"/>
      <c r="DNB31" s="93"/>
      <c r="DNC31" s="93"/>
      <c r="DND31" s="93"/>
      <c r="DNE31" s="93"/>
      <c r="DNF31" s="93"/>
      <c r="DNG31" s="93"/>
      <c r="DNH31" s="93"/>
      <c r="DNI31" s="93"/>
      <c r="DNJ31" s="93"/>
      <c r="DNK31" s="93"/>
      <c r="DNL31" s="93"/>
      <c r="DNM31" s="93"/>
      <c r="DNN31" s="93"/>
      <c r="DNO31" s="93"/>
      <c r="DNP31" s="93"/>
      <c r="DNQ31" s="93"/>
      <c r="DNR31" s="93"/>
      <c r="DNS31" s="93"/>
      <c r="DNT31" s="93"/>
      <c r="DNU31" s="93"/>
      <c r="DNV31" s="93"/>
      <c r="DNW31" s="93"/>
      <c r="DNX31" s="93"/>
      <c r="DNY31" s="93"/>
      <c r="DNZ31" s="93"/>
      <c r="DOA31" s="93"/>
      <c r="DOB31" s="93"/>
      <c r="DOC31" s="93"/>
      <c r="DOD31" s="93"/>
      <c r="DOE31" s="93"/>
      <c r="DOF31" s="93"/>
      <c r="DOG31" s="93"/>
      <c r="DOH31" s="93"/>
      <c r="DOI31" s="93"/>
      <c r="DOJ31" s="93"/>
      <c r="DOK31" s="93"/>
      <c r="DOL31" s="93"/>
      <c r="DOM31" s="93"/>
      <c r="DON31" s="93"/>
      <c r="DOO31" s="93"/>
      <c r="DOP31" s="93"/>
      <c r="DOQ31" s="93"/>
      <c r="DOR31" s="93"/>
      <c r="DOS31" s="93"/>
      <c r="DOT31" s="93"/>
      <c r="DOU31" s="93"/>
      <c r="DOV31" s="93"/>
      <c r="DOW31" s="93"/>
      <c r="DOX31" s="93"/>
      <c r="DOY31" s="93"/>
      <c r="DOZ31" s="93"/>
      <c r="DPA31" s="93"/>
      <c r="DPB31" s="93"/>
      <c r="DPC31" s="93"/>
      <c r="DPD31" s="93"/>
      <c r="DPE31" s="93"/>
      <c r="DPF31" s="93"/>
      <c r="DPG31" s="93"/>
      <c r="DPH31" s="93"/>
      <c r="DPI31" s="93"/>
      <c r="DPJ31" s="93"/>
      <c r="DPK31" s="93"/>
      <c r="DPL31" s="93"/>
      <c r="DPM31" s="93"/>
      <c r="DPN31" s="93"/>
      <c r="DPO31" s="93"/>
      <c r="DPP31" s="93"/>
      <c r="DPQ31" s="93"/>
      <c r="DPR31" s="93"/>
      <c r="DPS31" s="93"/>
      <c r="DPT31" s="93"/>
      <c r="DPU31" s="93"/>
      <c r="DPV31" s="93"/>
      <c r="DPW31" s="93"/>
      <c r="DPX31" s="93"/>
      <c r="DPY31" s="93"/>
      <c r="DPZ31" s="93"/>
      <c r="DQA31" s="93"/>
      <c r="DQB31" s="93"/>
      <c r="DQC31" s="93"/>
      <c r="DQD31" s="93"/>
      <c r="DQE31" s="93"/>
      <c r="DQF31" s="93"/>
      <c r="DQG31" s="93"/>
      <c r="DQH31" s="93"/>
      <c r="DQI31" s="93"/>
      <c r="DQJ31" s="93"/>
      <c r="DQK31" s="93"/>
      <c r="DQL31" s="93"/>
      <c r="DQM31" s="93"/>
      <c r="DQN31" s="93"/>
      <c r="DQO31" s="93"/>
      <c r="DQP31" s="93"/>
      <c r="DQQ31" s="93"/>
      <c r="DQR31" s="93"/>
      <c r="DQS31" s="93"/>
      <c r="DQT31" s="93"/>
      <c r="DQU31" s="93"/>
      <c r="DQV31" s="93"/>
      <c r="DQW31" s="93"/>
      <c r="DQX31" s="93"/>
      <c r="DQY31" s="93"/>
      <c r="DQZ31" s="93"/>
      <c r="DRA31" s="93"/>
      <c r="DRB31" s="93"/>
      <c r="DRC31" s="93"/>
      <c r="DRD31" s="93"/>
      <c r="DRE31" s="93"/>
      <c r="DRF31" s="93"/>
      <c r="DRG31" s="93"/>
      <c r="DRH31" s="93"/>
      <c r="DRI31" s="93"/>
      <c r="DRJ31" s="93"/>
      <c r="DRK31" s="93"/>
      <c r="DRL31" s="93"/>
      <c r="DRM31" s="93"/>
      <c r="DRN31" s="93"/>
      <c r="DRO31" s="93"/>
      <c r="DRP31" s="93"/>
      <c r="DRQ31" s="93"/>
      <c r="DRR31" s="93"/>
      <c r="DRS31" s="93"/>
      <c r="DRT31" s="93"/>
      <c r="DRU31" s="93"/>
      <c r="DRV31" s="93"/>
      <c r="DRW31" s="93"/>
      <c r="DRX31" s="93"/>
      <c r="DRY31" s="93"/>
      <c r="DRZ31" s="93"/>
      <c r="DSA31" s="93"/>
      <c r="DSB31" s="93"/>
      <c r="DSC31" s="93"/>
      <c r="DSD31" s="93"/>
      <c r="DSE31" s="93"/>
      <c r="DSF31" s="93"/>
      <c r="DSG31" s="93"/>
      <c r="DSH31" s="93"/>
      <c r="DSI31" s="93"/>
      <c r="DSJ31" s="93"/>
      <c r="DSK31" s="93"/>
      <c r="DSL31" s="93"/>
      <c r="DSM31" s="93"/>
      <c r="DSN31" s="93"/>
      <c r="DSO31" s="93"/>
      <c r="DSP31" s="93"/>
      <c r="DSQ31" s="93"/>
      <c r="DSR31" s="93"/>
      <c r="DSS31" s="93"/>
      <c r="DST31" s="93"/>
      <c r="DSU31" s="93"/>
      <c r="DSV31" s="93"/>
      <c r="DSW31" s="93"/>
      <c r="DSX31" s="93"/>
      <c r="DSY31" s="93"/>
      <c r="DSZ31" s="93"/>
      <c r="DTA31" s="93"/>
      <c r="DTB31" s="93"/>
      <c r="DTC31" s="93"/>
      <c r="DTD31" s="93"/>
      <c r="DTE31" s="93"/>
      <c r="DTF31" s="93"/>
      <c r="DTG31" s="93"/>
      <c r="DTH31" s="93"/>
      <c r="DTI31" s="93"/>
      <c r="DTJ31" s="93"/>
      <c r="DTK31" s="93"/>
      <c r="DTL31" s="93"/>
      <c r="DTM31" s="93"/>
      <c r="DTN31" s="93"/>
      <c r="DTO31" s="93"/>
      <c r="DTP31" s="93"/>
      <c r="DTQ31" s="93"/>
      <c r="DTR31" s="93"/>
      <c r="DTS31" s="93"/>
      <c r="DTT31" s="93"/>
      <c r="DTU31" s="93"/>
      <c r="DTV31" s="93"/>
      <c r="DTW31" s="93"/>
      <c r="DTX31" s="93"/>
      <c r="DTY31" s="93"/>
      <c r="DTZ31" s="93"/>
      <c r="DUA31" s="93"/>
      <c r="DUB31" s="93"/>
      <c r="DUC31" s="93"/>
      <c r="DUD31" s="93"/>
      <c r="DUE31" s="93"/>
      <c r="DUF31" s="93"/>
      <c r="DUG31" s="93"/>
      <c r="DUH31" s="93"/>
      <c r="DUI31" s="93"/>
      <c r="DUJ31" s="93"/>
      <c r="DUK31" s="93"/>
      <c r="DUL31" s="93"/>
      <c r="DUM31" s="93"/>
      <c r="DUN31" s="93"/>
      <c r="DUO31" s="93"/>
      <c r="DUP31" s="93"/>
      <c r="DUQ31" s="93"/>
      <c r="DUR31" s="93"/>
      <c r="DUS31" s="93"/>
      <c r="DUT31" s="93"/>
      <c r="DUU31" s="93"/>
      <c r="DUV31" s="93"/>
      <c r="DUW31" s="93"/>
      <c r="DUX31" s="93"/>
      <c r="DUY31" s="93"/>
      <c r="DUZ31" s="93"/>
      <c r="DVA31" s="93"/>
      <c r="DVB31" s="93"/>
      <c r="DVC31" s="93"/>
      <c r="DVD31" s="93"/>
      <c r="DVE31" s="93"/>
      <c r="DVF31" s="93"/>
      <c r="DVG31" s="93"/>
      <c r="DVH31" s="93"/>
      <c r="DVI31" s="93"/>
      <c r="DVJ31" s="93"/>
      <c r="DVK31" s="93"/>
      <c r="DVL31" s="93"/>
      <c r="DVM31" s="93"/>
      <c r="DVN31" s="93"/>
      <c r="DVO31" s="93"/>
      <c r="DVP31" s="93"/>
      <c r="DVQ31" s="93"/>
      <c r="DVR31" s="93"/>
      <c r="DVS31" s="93"/>
      <c r="DVT31" s="93"/>
      <c r="DVU31" s="93"/>
      <c r="DVV31" s="93"/>
      <c r="DVW31" s="93"/>
      <c r="DVX31" s="93"/>
      <c r="DVY31" s="93"/>
      <c r="DVZ31" s="93"/>
      <c r="DWA31" s="93"/>
      <c r="DWB31" s="93"/>
      <c r="DWC31" s="93"/>
      <c r="DWD31" s="93"/>
      <c r="DWE31" s="93"/>
      <c r="DWF31" s="93"/>
      <c r="DWG31" s="93"/>
      <c r="DWH31" s="93"/>
      <c r="DWI31" s="93"/>
      <c r="DWJ31" s="93"/>
      <c r="DWK31" s="93"/>
      <c r="DWL31" s="93"/>
      <c r="DWM31" s="93"/>
      <c r="DWN31" s="93"/>
      <c r="DWO31" s="93"/>
      <c r="DWP31" s="93"/>
      <c r="DWQ31" s="93"/>
      <c r="DWR31" s="93"/>
      <c r="DWS31" s="93"/>
      <c r="DWT31" s="93"/>
      <c r="DWU31" s="93"/>
      <c r="DWV31" s="93"/>
      <c r="DWW31" s="93"/>
      <c r="DWX31" s="93"/>
      <c r="DWY31" s="93"/>
      <c r="DWZ31" s="93"/>
      <c r="DXA31" s="93"/>
      <c r="DXB31" s="93"/>
      <c r="DXC31" s="93"/>
      <c r="DXD31" s="93"/>
      <c r="DXE31" s="93"/>
      <c r="DXF31" s="93"/>
      <c r="DXG31" s="93"/>
      <c r="DXH31" s="93"/>
      <c r="DXI31" s="93"/>
      <c r="DXJ31" s="93"/>
      <c r="DXK31" s="93"/>
      <c r="DXL31" s="93"/>
      <c r="DXM31" s="93"/>
      <c r="DXN31" s="93"/>
      <c r="DXO31" s="93"/>
      <c r="DXP31" s="93"/>
      <c r="DXQ31" s="93"/>
      <c r="DXR31" s="93"/>
      <c r="DXS31" s="93"/>
      <c r="DXT31" s="93"/>
      <c r="DXU31" s="93"/>
      <c r="DXV31" s="93"/>
      <c r="DXW31" s="93"/>
      <c r="DXX31" s="93"/>
      <c r="DXY31" s="93"/>
      <c r="DXZ31" s="93"/>
      <c r="DYA31" s="93"/>
      <c r="DYB31" s="93"/>
      <c r="DYC31" s="93"/>
      <c r="DYD31" s="93"/>
      <c r="DYE31" s="93"/>
      <c r="DYF31" s="93"/>
      <c r="DYG31" s="93"/>
      <c r="DYH31" s="93"/>
      <c r="DYI31" s="93"/>
      <c r="DYJ31" s="93"/>
      <c r="DYK31" s="93"/>
      <c r="DYL31" s="93"/>
      <c r="DYM31" s="93"/>
      <c r="DYN31" s="93"/>
      <c r="DYO31" s="93"/>
      <c r="DYP31" s="93"/>
      <c r="DYQ31" s="93"/>
      <c r="DYR31" s="93"/>
      <c r="DYS31" s="93"/>
      <c r="DYT31" s="93"/>
      <c r="DYU31" s="93"/>
      <c r="DYV31" s="93"/>
      <c r="DYW31" s="93"/>
      <c r="DYX31" s="93"/>
      <c r="DYY31" s="93"/>
      <c r="DYZ31" s="93"/>
      <c r="DZA31" s="93"/>
      <c r="DZB31" s="93"/>
      <c r="DZC31" s="93"/>
      <c r="DZD31" s="93"/>
      <c r="DZE31" s="93"/>
      <c r="DZF31" s="93"/>
      <c r="DZG31" s="93"/>
      <c r="DZH31" s="93"/>
      <c r="DZI31" s="93"/>
      <c r="DZJ31" s="93"/>
      <c r="DZK31" s="93"/>
      <c r="DZL31" s="93"/>
      <c r="DZM31" s="93"/>
      <c r="DZN31" s="93"/>
      <c r="DZO31" s="93"/>
      <c r="DZP31" s="93"/>
      <c r="DZQ31" s="93"/>
      <c r="DZR31" s="93"/>
      <c r="DZS31" s="93"/>
      <c r="DZT31" s="93"/>
      <c r="DZU31" s="93"/>
      <c r="DZV31" s="93"/>
      <c r="DZW31" s="93"/>
      <c r="DZX31" s="93"/>
      <c r="DZY31" s="93"/>
      <c r="DZZ31" s="93"/>
      <c r="EAA31" s="93"/>
      <c r="EAB31" s="93"/>
      <c r="EAC31" s="93"/>
      <c r="EAD31" s="93"/>
      <c r="EAE31" s="93"/>
      <c r="EAF31" s="93"/>
      <c r="EAG31" s="93"/>
      <c r="EAH31" s="93"/>
      <c r="EAI31" s="93"/>
      <c r="EAJ31" s="93"/>
      <c r="EAK31" s="93"/>
      <c r="EAL31" s="93"/>
      <c r="EAM31" s="93"/>
      <c r="EAN31" s="93"/>
      <c r="EAO31" s="93"/>
      <c r="EAP31" s="93"/>
      <c r="EAQ31" s="93"/>
      <c r="EAR31" s="93"/>
      <c r="EAS31" s="93"/>
      <c r="EAT31" s="93"/>
      <c r="EAU31" s="93"/>
      <c r="EAV31" s="93"/>
      <c r="EAW31" s="93"/>
      <c r="EAX31" s="93"/>
      <c r="EAY31" s="93"/>
      <c r="EAZ31" s="93"/>
      <c r="EBA31" s="93"/>
      <c r="EBB31" s="93"/>
      <c r="EBC31" s="93"/>
      <c r="EBD31" s="93"/>
      <c r="EBE31" s="93"/>
      <c r="EBF31" s="93"/>
      <c r="EBG31" s="93"/>
      <c r="EBH31" s="93"/>
      <c r="EBI31" s="93"/>
      <c r="EBJ31" s="93"/>
      <c r="EBK31" s="93"/>
      <c r="EBL31" s="93"/>
      <c r="EBM31" s="93"/>
      <c r="EBN31" s="93"/>
      <c r="EBO31" s="93"/>
      <c r="EBP31" s="93"/>
      <c r="EBQ31" s="93"/>
      <c r="EBR31" s="93"/>
      <c r="EBS31" s="93"/>
      <c r="EBT31" s="93"/>
      <c r="EBU31" s="93"/>
      <c r="EBV31" s="93"/>
      <c r="EBW31" s="93"/>
      <c r="EBX31" s="93"/>
      <c r="EBY31" s="93"/>
      <c r="EBZ31" s="93"/>
      <c r="ECA31" s="93"/>
      <c r="ECB31" s="93"/>
      <c r="ECC31" s="93"/>
      <c r="ECD31" s="93"/>
      <c r="ECE31" s="93"/>
      <c r="ECF31" s="93"/>
      <c r="ECG31" s="93"/>
      <c r="ECH31" s="93"/>
      <c r="ECI31" s="93"/>
      <c r="ECJ31" s="93"/>
      <c r="ECK31" s="93"/>
      <c r="ECL31" s="93"/>
      <c r="ECM31" s="93"/>
      <c r="ECN31" s="93"/>
      <c r="ECO31" s="93"/>
      <c r="ECP31" s="93"/>
      <c r="ECQ31" s="93"/>
      <c r="ECR31" s="93"/>
      <c r="ECS31" s="93"/>
      <c r="ECT31" s="93"/>
      <c r="ECU31" s="93"/>
      <c r="ECV31" s="93"/>
      <c r="ECW31" s="93"/>
      <c r="ECX31" s="93"/>
      <c r="ECY31" s="93"/>
      <c r="ECZ31" s="93"/>
      <c r="EDA31" s="93"/>
      <c r="EDB31" s="93"/>
      <c r="EDC31" s="93"/>
      <c r="EDD31" s="93"/>
      <c r="EDE31" s="93"/>
      <c r="EDF31" s="93"/>
      <c r="EDG31" s="93"/>
      <c r="EDH31" s="93"/>
      <c r="EDI31" s="93"/>
      <c r="EDJ31" s="93"/>
      <c r="EDK31" s="93"/>
      <c r="EDL31" s="93"/>
      <c r="EDM31" s="93"/>
      <c r="EDN31" s="93"/>
      <c r="EDO31" s="93"/>
      <c r="EDP31" s="93"/>
      <c r="EDQ31" s="93"/>
      <c r="EDR31" s="93"/>
      <c r="EDS31" s="93"/>
      <c r="EDT31" s="93"/>
      <c r="EDU31" s="93"/>
      <c r="EDV31" s="93"/>
      <c r="EDW31" s="93"/>
      <c r="EDX31" s="93"/>
      <c r="EDY31" s="93"/>
      <c r="EDZ31" s="93"/>
      <c r="EEA31" s="93"/>
      <c r="EEB31" s="93"/>
      <c r="EEC31" s="93"/>
      <c r="EED31" s="93"/>
      <c r="EEE31" s="93"/>
      <c r="EEF31" s="93"/>
      <c r="EEG31" s="93"/>
      <c r="EEH31" s="93"/>
      <c r="EEI31" s="93"/>
      <c r="EEJ31" s="93"/>
      <c r="EEK31" s="93"/>
      <c r="EEL31" s="93"/>
      <c r="EEM31" s="93"/>
      <c r="EEN31" s="93"/>
      <c r="EEO31" s="93"/>
      <c r="EEP31" s="93"/>
      <c r="EEQ31" s="93"/>
      <c r="EER31" s="93"/>
      <c r="EES31" s="93"/>
      <c r="EET31" s="93"/>
      <c r="EEU31" s="93"/>
      <c r="EEV31" s="93"/>
      <c r="EEW31" s="93"/>
      <c r="EEX31" s="93"/>
      <c r="EEY31" s="93"/>
      <c r="EEZ31" s="93"/>
      <c r="EFA31" s="93"/>
      <c r="EFB31" s="93"/>
      <c r="EFC31" s="93"/>
      <c r="EFD31" s="93"/>
      <c r="EFE31" s="93"/>
      <c r="EFF31" s="93"/>
      <c r="EFG31" s="93"/>
      <c r="EFH31" s="93"/>
      <c r="EFI31" s="93"/>
      <c r="EFJ31" s="93"/>
      <c r="EFK31" s="93"/>
      <c r="EFL31" s="93"/>
      <c r="EFM31" s="93"/>
      <c r="EFN31" s="93"/>
      <c r="EFO31" s="93"/>
      <c r="EFP31" s="93"/>
      <c r="EFQ31" s="93"/>
      <c r="EFR31" s="93"/>
      <c r="EFS31" s="93"/>
      <c r="EFT31" s="93"/>
      <c r="EFU31" s="93"/>
      <c r="EFV31" s="93"/>
      <c r="EFW31" s="93"/>
      <c r="EFX31" s="93"/>
      <c r="EFY31" s="93"/>
      <c r="EFZ31" s="93"/>
      <c r="EGA31" s="93"/>
      <c r="EGB31" s="93"/>
      <c r="EGC31" s="93"/>
      <c r="EGD31" s="93"/>
      <c r="EGE31" s="93"/>
      <c r="EGF31" s="93"/>
      <c r="EGG31" s="93"/>
      <c r="EGH31" s="93"/>
      <c r="EGI31" s="93"/>
      <c r="EGJ31" s="93"/>
      <c r="EGK31" s="93"/>
      <c r="EGL31" s="93"/>
      <c r="EGM31" s="93"/>
      <c r="EGN31" s="93"/>
      <c r="EGO31" s="93"/>
      <c r="EGP31" s="93"/>
      <c r="EGQ31" s="93"/>
      <c r="EGR31" s="93"/>
      <c r="EGS31" s="93"/>
      <c r="EGT31" s="93"/>
      <c r="EGU31" s="93"/>
      <c r="EGV31" s="93"/>
      <c r="EGW31" s="93"/>
      <c r="EGX31" s="93"/>
      <c r="EGY31" s="93"/>
      <c r="EGZ31" s="93"/>
      <c r="EHA31" s="93"/>
      <c r="EHB31" s="93"/>
      <c r="EHC31" s="93"/>
      <c r="EHD31" s="93"/>
      <c r="EHE31" s="93"/>
      <c r="EHF31" s="93"/>
      <c r="EHG31" s="93"/>
      <c r="EHH31" s="93"/>
      <c r="EHI31" s="93"/>
      <c r="EHJ31" s="93"/>
      <c r="EHK31" s="93"/>
      <c r="EHL31" s="93"/>
      <c r="EHM31" s="93"/>
      <c r="EHN31" s="93"/>
      <c r="EHO31" s="93"/>
      <c r="EHP31" s="93"/>
      <c r="EHQ31" s="93"/>
      <c r="EHR31" s="93"/>
      <c r="EHS31" s="93"/>
      <c r="EHT31" s="93"/>
      <c r="EHU31" s="93"/>
      <c r="EHV31" s="93"/>
      <c r="EHW31" s="93"/>
      <c r="EHX31" s="93"/>
      <c r="EHY31" s="93"/>
      <c r="EHZ31" s="93"/>
      <c r="EIA31" s="93"/>
      <c r="EIB31" s="93"/>
      <c r="EIC31" s="93"/>
      <c r="EID31" s="93"/>
      <c r="EIE31" s="93"/>
      <c r="EIF31" s="93"/>
      <c r="EIG31" s="93"/>
      <c r="EIH31" s="93"/>
      <c r="EII31" s="93"/>
      <c r="EIJ31" s="93"/>
      <c r="EIK31" s="93"/>
      <c r="EIL31" s="93"/>
      <c r="EIM31" s="93"/>
      <c r="EIN31" s="93"/>
      <c r="EIO31" s="93"/>
      <c r="EIP31" s="93"/>
      <c r="EIQ31" s="93"/>
      <c r="EIR31" s="93"/>
      <c r="EIS31" s="93"/>
      <c r="EIT31" s="93"/>
      <c r="EIU31" s="93"/>
      <c r="EIV31" s="93"/>
      <c r="EIW31" s="93"/>
      <c r="EIX31" s="93"/>
      <c r="EIY31" s="93"/>
      <c r="EIZ31" s="93"/>
      <c r="EJA31" s="93"/>
      <c r="EJB31" s="93"/>
      <c r="EJC31" s="93"/>
      <c r="EJD31" s="93"/>
      <c r="EJE31" s="93"/>
      <c r="EJF31" s="93"/>
      <c r="EJG31" s="93"/>
      <c r="EJH31" s="93"/>
      <c r="EJI31" s="93"/>
      <c r="EJJ31" s="93"/>
      <c r="EJK31" s="93"/>
      <c r="EJL31" s="93"/>
      <c r="EJM31" s="93"/>
      <c r="EJN31" s="93"/>
      <c r="EJO31" s="93"/>
      <c r="EJP31" s="93"/>
      <c r="EJQ31" s="93"/>
      <c r="EJR31" s="93"/>
      <c r="EJS31" s="93"/>
      <c r="EJT31" s="93"/>
      <c r="EJU31" s="93"/>
      <c r="EJV31" s="93"/>
      <c r="EJW31" s="93"/>
      <c r="EJX31" s="93"/>
      <c r="EJY31" s="93"/>
      <c r="EJZ31" s="93"/>
      <c r="EKA31" s="93"/>
      <c r="EKB31" s="93"/>
      <c r="EKC31" s="93"/>
      <c r="EKD31" s="93"/>
      <c r="EKE31" s="93"/>
      <c r="EKF31" s="93"/>
      <c r="EKG31" s="93"/>
      <c r="EKH31" s="93"/>
      <c r="EKI31" s="93"/>
      <c r="EKJ31" s="93"/>
      <c r="EKK31" s="93"/>
      <c r="EKL31" s="93"/>
      <c r="EKM31" s="93"/>
      <c r="EKN31" s="93"/>
      <c r="EKO31" s="93"/>
      <c r="EKP31" s="93"/>
      <c r="EKQ31" s="93"/>
      <c r="EKR31" s="93"/>
      <c r="EKS31" s="93"/>
      <c r="EKT31" s="93"/>
      <c r="EKU31" s="93"/>
      <c r="EKV31" s="93"/>
      <c r="EKW31" s="93"/>
      <c r="EKX31" s="93"/>
      <c r="EKY31" s="93"/>
      <c r="EKZ31" s="93"/>
      <c r="ELA31" s="93"/>
      <c r="ELB31" s="93"/>
      <c r="ELC31" s="93"/>
      <c r="ELD31" s="93"/>
      <c r="ELE31" s="93"/>
      <c r="ELF31" s="93"/>
      <c r="ELG31" s="93"/>
      <c r="ELH31" s="93"/>
      <c r="ELI31" s="93"/>
      <c r="ELJ31" s="93"/>
      <c r="ELK31" s="93"/>
      <c r="ELL31" s="93"/>
      <c r="ELM31" s="93"/>
      <c r="ELN31" s="93"/>
      <c r="ELO31" s="93"/>
      <c r="ELP31" s="93"/>
      <c r="ELQ31" s="93"/>
      <c r="ELR31" s="93"/>
      <c r="ELS31" s="93"/>
      <c r="ELT31" s="93"/>
      <c r="ELU31" s="93"/>
      <c r="ELV31" s="93"/>
      <c r="ELW31" s="93"/>
      <c r="ELX31" s="93"/>
      <c r="ELY31" s="93"/>
      <c r="ELZ31" s="93"/>
      <c r="EMA31" s="93"/>
      <c r="EMB31" s="93"/>
      <c r="EMC31" s="93"/>
      <c r="EMD31" s="93"/>
      <c r="EME31" s="93"/>
      <c r="EMF31" s="93"/>
      <c r="EMG31" s="93"/>
      <c r="EMH31" s="93"/>
      <c r="EMI31" s="93"/>
      <c r="EMJ31" s="93"/>
      <c r="EMK31" s="93"/>
      <c r="EML31" s="93"/>
      <c r="EMM31" s="93"/>
      <c r="EMN31" s="93"/>
      <c r="EMO31" s="93"/>
      <c r="EMP31" s="93"/>
      <c r="EMQ31" s="93"/>
      <c r="EMR31" s="93"/>
      <c r="EMS31" s="93"/>
      <c r="EMT31" s="93"/>
      <c r="EMU31" s="93"/>
      <c r="EMV31" s="93"/>
      <c r="EMW31" s="93"/>
      <c r="EMX31" s="93"/>
      <c r="EMY31" s="93"/>
      <c r="EMZ31" s="93"/>
      <c r="ENA31" s="93"/>
      <c r="ENB31" s="93"/>
      <c r="ENC31" s="93"/>
      <c r="END31" s="93"/>
      <c r="ENE31" s="93"/>
      <c r="ENF31" s="93"/>
      <c r="ENG31" s="93"/>
      <c r="ENH31" s="93"/>
      <c r="ENI31" s="93"/>
      <c r="ENJ31" s="93"/>
      <c r="ENK31" s="93"/>
      <c r="ENL31" s="93"/>
      <c r="ENM31" s="93"/>
      <c r="ENN31" s="93"/>
      <c r="ENO31" s="93"/>
      <c r="ENP31" s="93"/>
      <c r="ENQ31" s="93"/>
      <c r="ENR31" s="93"/>
      <c r="ENS31" s="93"/>
      <c r="ENT31" s="93"/>
      <c r="ENU31" s="93"/>
      <c r="ENV31" s="93"/>
      <c r="ENW31" s="93"/>
      <c r="ENX31" s="93"/>
      <c r="ENY31" s="93"/>
      <c r="ENZ31" s="93"/>
      <c r="EOA31" s="93"/>
      <c r="EOB31" s="93"/>
      <c r="EOC31" s="93"/>
      <c r="EOD31" s="93"/>
      <c r="EOE31" s="93"/>
      <c r="EOF31" s="93"/>
      <c r="EOG31" s="93"/>
      <c r="EOH31" s="93"/>
      <c r="EOI31" s="93"/>
      <c r="EOJ31" s="93"/>
      <c r="EOK31" s="93"/>
      <c r="EOL31" s="93"/>
      <c r="EOM31" s="93"/>
      <c r="EON31" s="93"/>
      <c r="EOO31" s="93"/>
      <c r="EOP31" s="93"/>
      <c r="EOQ31" s="93"/>
      <c r="EOR31" s="93"/>
      <c r="EOS31" s="93"/>
      <c r="EOT31" s="93"/>
      <c r="EOU31" s="93"/>
      <c r="EOV31" s="93"/>
      <c r="EOW31" s="93"/>
      <c r="EOX31" s="93"/>
      <c r="EOY31" s="93"/>
      <c r="EOZ31" s="93"/>
      <c r="EPA31" s="93"/>
      <c r="EPB31" s="93"/>
      <c r="EPC31" s="93"/>
      <c r="EPD31" s="93"/>
      <c r="EPE31" s="93"/>
      <c r="EPF31" s="93"/>
      <c r="EPG31" s="93"/>
      <c r="EPH31" s="93"/>
      <c r="EPI31" s="93"/>
      <c r="EPJ31" s="93"/>
      <c r="EPK31" s="93"/>
      <c r="EPL31" s="93"/>
      <c r="EPM31" s="93"/>
      <c r="EPN31" s="93"/>
      <c r="EPO31" s="93"/>
      <c r="EPP31" s="93"/>
      <c r="EPQ31" s="93"/>
      <c r="EPR31" s="93"/>
      <c r="EPS31" s="93"/>
      <c r="EPT31" s="93"/>
      <c r="EPU31" s="93"/>
      <c r="EPV31" s="93"/>
      <c r="EPW31" s="93"/>
      <c r="EPX31" s="93"/>
      <c r="EPY31" s="93"/>
      <c r="EPZ31" s="93"/>
      <c r="EQA31" s="93"/>
      <c r="EQB31" s="93"/>
      <c r="EQC31" s="93"/>
      <c r="EQD31" s="93"/>
      <c r="EQE31" s="93"/>
      <c r="EQF31" s="93"/>
      <c r="EQG31" s="93"/>
      <c r="EQH31" s="93"/>
      <c r="EQI31" s="93"/>
      <c r="EQJ31" s="93"/>
      <c r="EQK31" s="93"/>
      <c r="EQL31" s="93"/>
      <c r="EQM31" s="93"/>
      <c r="EQN31" s="93"/>
      <c r="EQO31" s="93"/>
      <c r="EQP31" s="93"/>
      <c r="EQQ31" s="93"/>
      <c r="EQR31" s="93"/>
      <c r="EQS31" s="93"/>
      <c r="EQT31" s="93"/>
      <c r="EQU31" s="93"/>
      <c r="EQV31" s="93"/>
      <c r="EQW31" s="93"/>
      <c r="EQX31" s="93"/>
      <c r="EQY31" s="93"/>
      <c r="EQZ31" s="93"/>
      <c r="ERA31" s="93"/>
      <c r="ERB31" s="93"/>
      <c r="ERC31" s="93"/>
      <c r="ERD31" s="93"/>
      <c r="ERE31" s="93"/>
      <c r="ERF31" s="93"/>
      <c r="ERG31" s="93"/>
      <c r="ERH31" s="93"/>
      <c r="ERI31" s="93"/>
      <c r="ERJ31" s="93"/>
      <c r="ERK31" s="93"/>
      <c r="ERL31" s="93"/>
      <c r="ERM31" s="93"/>
      <c r="ERN31" s="93"/>
      <c r="ERO31" s="93"/>
      <c r="ERP31" s="93"/>
      <c r="ERQ31" s="93"/>
      <c r="ERR31" s="93"/>
      <c r="ERS31" s="93"/>
      <c r="ERT31" s="93"/>
      <c r="ERU31" s="93"/>
      <c r="ERV31" s="93"/>
      <c r="ERW31" s="93"/>
      <c r="ERX31" s="93"/>
      <c r="ERY31" s="93"/>
      <c r="ERZ31" s="93"/>
      <c r="ESA31" s="93"/>
      <c r="ESB31" s="93"/>
      <c r="ESC31" s="93"/>
      <c r="ESD31" s="93"/>
      <c r="ESE31" s="93"/>
      <c r="ESF31" s="93"/>
      <c r="ESG31" s="93"/>
      <c r="ESH31" s="93"/>
      <c r="ESI31" s="93"/>
      <c r="ESJ31" s="93"/>
      <c r="ESK31" s="93"/>
      <c r="ESL31" s="93"/>
      <c r="ESM31" s="93"/>
      <c r="ESN31" s="93"/>
      <c r="ESO31" s="93"/>
      <c r="ESP31" s="93"/>
      <c r="ESQ31" s="93"/>
      <c r="ESR31" s="93"/>
      <c r="ESS31" s="93"/>
      <c r="EST31" s="93"/>
      <c r="ESU31" s="93"/>
      <c r="ESV31" s="93"/>
      <c r="ESW31" s="93"/>
      <c r="ESX31" s="93"/>
      <c r="ESY31" s="93"/>
      <c r="ESZ31" s="93"/>
      <c r="ETA31" s="93"/>
      <c r="ETB31" s="93"/>
      <c r="ETC31" s="93"/>
      <c r="ETD31" s="93"/>
      <c r="ETE31" s="93"/>
      <c r="ETF31" s="93"/>
      <c r="ETG31" s="93"/>
      <c r="ETH31" s="93"/>
      <c r="ETI31" s="93"/>
      <c r="ETJ31" s="93"/>
      <c r="ETK31" s="93"/>
      <c r="ETL31" s="93"/>
      <c r="ETM31" s="93"/>
      <c r="ETN31" s="93"/>
      <c r="ETO31" s="93"/>
      <c r="ETP31" s="93"/>
      <c r="ETQ31" s="93"/>
      <c r="ETR31" s="93"/>
      <c r="ETS31" s="93"/>
      <c r="ETT31" s="93"/>
      <c r="ETU31" s="93"/>
      <c r="ETV31" s="93"/>
      <c r="ETW31" s="93"/>
      <c r="ETX31" s="93"/>
      <c r="ETY31" s="93"/>
      <c r="ETZ31" s="93"/>
      <c r="EUA31" s="93"/>
      <c r="EUB31" s="93"/>
      <c r="EUC31" s="93"/>
      <c r="EUD31" s="93"/>
      <c r="EUE31" s="93"/>
      <c r="EUF31" s="93"/>
      <c r="EUG31" s="93"/>
      <c r="EUH31" s="93"/>
      <c r="EUI31" s="93"/>
      <c r="EUJ31" s="93"/>
      <c r="EUK31" s="93"/>
      <c r="EUL31" s="93"/>
      <c r="EUM31" s="93"/>
      <c r="EUN31" s="93"/>
      <c r="EUO31" s="93"/>
      <c r="EUP31" s="93"/>
      <c r="EUQ31" s="93"/>
      <c r="EUR31" s="93"/>
      <c r="EUS31" s="93"/>
      <c r="EUT31" s="93"/>
      <c r="EUU31" s="93"/>
      <c r="EUV31" s="93"/>
      <c r="EUW31" s="93"/>
      <c r="EUX31" s="93"/>
      <c r="EUY31" s="93"/>
      <c r="EUZ31" s="93"/>
      <c r="EVA31" s="93"/>
      <c r="EVB31" s="93"/>
      <c r="EVC31" s="93"/>
      <c r="EVD31" s="93"/>
      <c r="EVE31" s="93"/>
      <c r="EVF31" s="93"/>
      <c r="EVG31" s="93"/>
      <c r="EVH31" s="93"/>
      <c r="EVI31" s="93"/>
      <c r="EVJ31" s="93"/>
      <c r="EVK31" s="93"/>
      <c r="EVL31" s="93"/>
      <c r="EVM31" s="93"/>
      <c r="EVN31" s="93"/>
      <c r="EVO31" s="93"/>
      <c r="EVP31" s="93"/>
      <c r="EVQ31" s="93"/>
      <c r="EVR31" s="93"/>
      <c r="EVS31" s="93"/>
      <c r="EVT31" s="93"/>
      <c r="EVU31" s="93"/>
      <c r="EVV31" s="93"/>
      <c r="EVW31" s="93"/>
      <c r="EVX31" s="93"/>
      <c r="EVY31" s="93"/>
      <c r="EVZ31" s="93"/>
      <c r="EWA31" s="93"/>
      <c r="EWB31" s="93"/>
      <c r="EWC31" s="93"/>
      <c r="EWD31" s="93"/>
      <c r="EWE31" s="93"/>
      <c r="EWF31" s="93"/>
      <c r="EWG31" s="93"/>
      <c r="EWH31" s="93"/>
      <c r="EWI31" s="93"/>
      <c r="EWJ31" s="93"/>
      <c r="EWK31" s="93"/>
      <c r="EWL31" s="93"/>
      <c r="EWM31" s="93"/>
      <c r="EWN31" s="93"/>
      <c r="EWO31" s="93"/>
      <c r="EWP31" s="93"/>
      <c r="EWQ31" s="93"/>
      <c r="EWR31" s="93"/>
      <c r="EWS31" s="93"/>
      <c r="EWT31" s="93"/>
      <c r="EWU31" s="93"/>
      <c r="EWV31" s="93"/>
      <c r="EWW31" s="93"/>
      <c r="EWX31" s="93"/>
      <c r="EWY31" s="93"/>
      <c r="EWZ31" s="93"/>
      <c r="EXA31" s="93"/>
      <c r="EXB31" s="93"/>
      <c r="EXC31" s="93"/>
      <c r="EXD31" s="93"/>
      <c r="EXE31" s="93"/>
      <c r="EXF31" s="93"/>
      <c r="EXG31" s="93"/>
      <c r="EXH31" s="93"/>
      <c r="EXI31" s="93"/>
      <c r="EXJ31" s="93"/>
      <c r="EXK31" s="93"/>
      <c r="EXL31" s="93"/>
      <c r="EXM31" s="93"/>
      <c r="EXN31" s="93"/>
      <c r="EXO31" s="93"/>
      <c r="EXP31" s="93"/>
      <c r="EXQ31" s="93"/>
      <c r="EXR31" s="93"/>
      <c r="EXS31" s="93"/>
      <c r="EXT31" s="93"/>
      <c r="EXU31" s="93"/>
      <c r="EXV31" s="93"/>
      <c r="EXW31" s="93"/>
      <c r="EXX31" s="93"/>
      <c r="EXY31" s="93"/>
      <c r="EXZ31" s="93"/>
      <c r="EYA31" s="93"/>
      <c r="EYB31" s="93"/>
      <c r="EYC31" s="93"/>
      <c r="EYD31" s="93"/>
      <c r="EYE31" s="93"/>
      <c r="EYF31" s="93"/>
      <c r="EYG31" s="93"/>
      <c r="EYH31" s="93"/>
      <c r="EYI31" s="93"/>
      <c r="EYJ31" s="93"/>
      <c r="EYK31" s="93"/>
      <c r="EYL31" s="93"/>
      <c r="EYM31" s="93"/>
      <c r="EYN31" s="93"/>
      <c r="EYO31" s="93"/>
      <c r="EYP31" s="93"/>
      <c r="EYQ31" s="93"/>
      <c r="EYR31" s="93"/>
      <c r="EYS31" s="93"/>
      <c r="EYT31" s="93"/>
      <c r="EYU31" s="93"/>
      <c r="EYV31" s="93"/>
      <c r="EYW31" s="93"/>
      <c r="EYX31" s="93"/>
      <c r="EYY31" s="93"/>
      <c r="EYZ31" s="93"/>
      <c r="EZA31" s="93"/>
      <c r="EZB31" s="93"/>
      <c r="EZC31" s="93"/>
      <c r="EZD31" s="93"/>
      <c r="EZE31" s="93"/>
      <c r="EZF31" s="93"/>
      <c r="EZG31" s="93"/>
      <c r="EZH31" s="93"/>
      <c r="EZI31" s="93"/>
      <c r="EZJ31" s="93"/>
      <c r="EZK31" s="93"/>
      <c r="EZL31" s="93"/>
      <c r="EZM31" s="93"/>
      <c r="EZN31" s="93"/>
      <c r="EZO31" s="93"/>
      <c r="EZP31" s="93"/>
      <c r="EZQ31" s="93"/>
      <c r="EZR31" s="93"/>
      <c r="EZS31" s="93"/>
      <c r="EZT31" s="93"/>
      <c r="EZU31" s="93"/>
      <c r="EZV31" s="93"/>
      <c r="EZW31" s="93"/>
      <c r="EZX31" s="93"/>
      <c r="EZY31" s="93"/>
      <c r="EZZ31" s="93"/>
      <c r="FAA31" s="93"/>
      <c r="FAB31" s="93"/>
      <c r="FAC31" s="93"/>
      <c r="FAD31" s="93"/>
      <c r="FAE31" s="93"/>
      <c r="FAF31" s="93"/>
      <c r="FAG31" s="93"/>
      <c r="FAH31" s="93"/>
      <c r="FAI31" s="93"/>
      <c r="FAJ31" s="93"/>
      <c r="FAK31" s="93"/>
      <c r="FAL31" s="93"/>
      <c r="FAM31" s="93"/>
      <c r="FAN31" s="93"/>
      <c r="FAO31" s="93"/>
      <c r="FAP31" s="93"/>
      <c r="FAQ31" s="93"/>
      <c r="FAR31" s="93"/>
      <c r="FAS31" s="93"/>
      <c r="FAT31" s="93"/>
      <c r="FAU31" s="93"/>
      <c r="FAV31" s="93"/>
      <c r="FAW31" s="93"/>
      <c r="FAX31" s="93"/>
      <c r="FAY31" s="93"/>
      <c r="FAZ31" s="93"/>
      <c r="FBA31" s="93"/>
      <c r="FBB31" s="93"/>
      <c r="FBC31" s="93"/>
      <c r="FBD31" s="93"/>
      <c r="FBE31" s="93"/>
      <c r="FBF31" s="93"/>
      <c r="FBG31" s="93"/>
      <c r="FBH31" s="93"/>
      <c r="FBI31" s="93"/>
      <c r="FBJ31" s="93"/>
      <c r="FBK31" s="93"/>
      <c r="FBL31" s="93"/>
      <c r="FBM31" s="93"/>
      <c r="FBN31" s="93"/>
      <c r="FBO31" s="93"/>
      <c r="FBP31" s="93"/>
      <c r="FBQ31" s="93"/>
      <c r="FBR31" s="93"/>
      <c r="FBS31" s="93"/>
      <c r="FBT31" s="93"/>
      <c r="FBU31" s="93"/>
      <c r="FBV31" s="93"/>
      <c r="FBW31" s="93"/>
      <c r="FBX31" s="93"/>
      <c r="FBY31" s="93"/>
      <c r="FBZ31" s="93"/>
      <c r="FCA31" s="93"/>
      <c r="FCB31" s="93"/>
      <c r="FCC31" s="93"/>
      <c r="FCD31" s="93"/>
      <c r="FCE31" s="93"/>
      <c r="FCF31" s="93"/>
      <c r="FCG31" s="93"/>
      <c r="FCH31" s="93"/>
      <c r="FCI31" s="93"/>
      <c r="FCJ31" s="93"/>
      <c r="FCK31" s="93"/>
      <c r="FCL31" s="93"/>
      <c r="FCM31" s="93"/>
      <c r="FCN31" s="93"/>
      <c r="FCO31" s="93"/>
      <c r="FCP31" s="93"/>
      <c r="FCQ31" s="93"/>
      <c r="FCR31" s="93"/>
      <c r="FCS31" s="93"/>
      <c r="FCT31" s="93"/>
      <c r="FCU31" s="93"/>
      <c r="FCV31" s="93"/>
      <c r="FCW31" s="93"/>
      <c r="FCX31" s="93"/>
      <c r="FCY31" s="93"/>
      <c r="FCZ31" s="93"/>
      <c r="FDA31" s="93"/>
      <c r="FDB31" s="93"/>
      <c r="FDC31" s="93"/>
      <c r="FDD31" s="93"/>
      <c r="FDE31" s="93"/>
      <c r="FDF31" s="93"/>
      <c r="FDG31" s="93"/>
      <c r="FDH31" s="93"/>
      <c r="FDI31" s="93"/>
      <c r="FDJ31" s="93"/>
      <c r="FDK31" s="93"/>
      <c r="FDL31" s="93"/>
      <c r="FDM31" s="93"/>
      <c r="FDN31" s="93"/>
      <c r="FDO31" s="93"/>
      <c r="FDP31" s="93"/>
      <c r="FDQ31" s="93"/>
      <c r="FDR31" s="93"/>
      <c r="FDS31" s="93"/>
      <c r="FDT31" s="93"/>
      <c r="FDU31" s="93"/>
      <c r="FDV31" s="93"/>
      <c r="FDW31" s="93"/>
      <c r="FDX31" s="93"/>
      <c r="FDY31" s="93"/>
      <c r="FDZ31" s="93"/>
      <c r="FEA31" s="93"/>
      <c r="FEB31" s="93"/>
      <c r="FEC31" s="93"/>
      <c r="FED31" s="93"/>
      <c r="FEE31" s="93"/>
      <c r="FEF31" s="93"/>
      <c r="FEG31" s="93"/>
      <c r="FEH31" s="93"/>
      <c r="FEI31" s="93"/>
      <c r="FEJ31" s="93"/>
      <c r="FEK31" s="93"/>
      <c r="FEL31" s="93"/>
      <c r="FEM31" s="93"/>
      <c r="FEN31" s="93"/>
      <c r="FEO31" s="93"/>
      <c r="FEP31" s="93"/>
      <c r="FEQ31" s="93"/>
      <c r="FER31" s="93"/>
      <c r="FES31" s="93"/>
      <c r="FET31" s="93"/>
      <c r="FEU31" s="93"/>
      <c r="FEV31" s="93"/>
      <c r="FEW31" s="93"/>
      <c r="FEX31" s="93"/>
      <c r="FEY31" s="93"/>
      <c r="FEZ31" s="93"/>
      <c r="FFA31" s="93"/>
      <c r="FFB31" s="93"/>
      <c r="FFC31" s="93"/>
      <c r="FFD31" s="93"/>
      <c r="FFE31" s="93"/>
      <c r="FFF31" s="93"/>
      <c r="FFG31" s="93"/>
      <c r="FFH31" s="93"/>
      <c r="FFI31" s="93"/>
      <c r="FFJ31" s="93"/>
      <c r="FFK31" s="93"/>
      <c r="FFL31" s="93"/>
      <c r="FFM31" s="93"/>
      <c r="FFN31" s="93"/>
      <c r="FFO31" s="93"/>
      <c r="FFP31" s="93"/>
      <c r="FFQ31" s="93"/>
      <c r="FFR31" s="93"/>
      <c r="FFS31" s="93"/>
      <c r="FFT31" s="93"/>
      <c r="FFU31" s="93"/>
      <c r="FFV31" s="93"/>
      <c r="FFW31" s="93"/>
      <c r="FFX31" s="93"/>
      <c r="FFY31" s="93"/>
      <c r="FFZ31" s="93"/>
      <c r="FGA31" s="93"/>
      <c r="FGB31" s="93"/>
      <c r="FGC31" s="93"/>
      <c r="FGD31" s="93"/>
      <c r="FGE31" s="93"/>
      <c r="FGF31" s="93"/>
      <c r="FGG31" s="93"/>
      <c r="FGH31" s="93"/>
      <c r="FGI31" s="93"/>
      <c r="FGJ31" s="93"/>
      <c r="FGK31" s="93"/>
      <c r="FGL31" s="93"/>
      <c r="FGM31" s="93"/>
      <c r="FGN31" s="93"/>
      <c r="FGO31" s="93"/>
      <c r="FGP31" s="93"/>
      <c r="FGQ31" s="93"/>
      <c r="FGR31" s="93"/>
      <c r="FGS31" s="93"/>
      <c r="FGT31" s="93"/>
      <c r="FGU31" s="93"/>
      <c r="FGV31" s="93"/>
      <c r="FGW31" s="93"/>
      <c r="FGX31" s="93"/>
      <c r="FGY31" s="93"/>
      <c r="FGZ31" s="93"/>
      <c r="FHA31" s="93"/>
      <c r="FHB31" s="93"/>
      <c r="FHC31" s="93"/>
      <c r="FHD31" s="93"/>
      <c r="FHE31" s="93"/>
      <c r="FHF31" s="93"/>
      <c r="FHG31" s="93"/>
      <c r="FHH31" s="93"/>
      <c r="FHI31" s="93"/>
      <c r="FHJ31" s="93"/>
      <c r="FHK31" s="93"/>
      <c r="FHL31" s="93"/>
      <c r="FHM31" s="93"/>
      <c r="FHN31" s="93"/>
      <c r="FHO31" s="93"/>
      <c r="FHP31" s="93"/>
      <c r="FHQ31" s="93"/>
      <c r="FHR31" s="93"/>
      <c r="FHS31" s="93"/>
      <c r="FHT31" s="93"/>
      <c r="FHU31" s="93"/>
      <c r="FHV31" s="93"/>
      <c r="FHW31" s="93"/>
      <c r="FHX31" s="93"/>
      <c r="FHY31" s="93"/>
      <c r="FHZ31" s="93"/>
      <c r="FIA31" s="93"/>
      <c r="FIB31" s="93"/>
      <c r="FIC31" s="93"/>
      <c r="FID31" s="93"/>
      <c r="FIE31" s="93"/>
      <c r="FIF31" s="93"/>
      <c r="FIG31" s="93"/>
      <c r="FIH31" s="93"/>
      <c r="FII31" s="93"/>
      <c r="FIJ31" s="93"/>
      <c r="FIK31" s="93"/>
      <c r="FIL31" s="93"/>
      <c r="FIM31" s="93"/>
      <c r="FIN31" s="93"/>
      <c r="FIO31" s="93"/>
      <c r="FIP31" s="93"/>
      <c r="FIQ31" s="93"/>
      <c r="FIR31" s="93"/>
      <c r="FIS31" s="93"/>
      <c r="FIT31" s="93"/>
      <c r="FIU31" s="93"/>
      <c r="FIV31" s="93"/>
      <c r="FIW31" s="93"/>
      <c r="FIX31" s="93"/>
      <c r="FIY31" s="93"/>
      <c r="FIZ31" s="93"/>
      <c r="FJA31" s="93"/>
      <c r="FJB31" s="93"/>
      <c r="FJC31" s="93"/>
      <c r="FJD31" s="93"/>
      <c r="FJE31" s="93"/>
      <c r="FJF31" s="93"/>
      <c r="FJG31" s="93"/>
      <c r="FJH31" s="93"/>
      <c r="FJI31" s="93"/>
      <c r="FJJ31" s="93"/>
      <c r="FJK31" s="93"/>
      <c r="FJL31" s="93"/>
      <c r="FJM31" s="93"/>
      <c r="FJN31" s="93"/>
      <c r="FJO31" s="93"/>
      <c r="FJP31" s="93"/>
      <c r="FJQ31" s="93"/>
      <c r="FJR31" s="93"/>
      <c r="FJS31" s="93"/>
      <c r="FJT31" s="93"/>
      <c r="FJU31" s="93"/>
      <c r="FJV31" s="93"/>
      <c r="FJW31" s="93"/>
      <c r="FJX31" s="93"/>
      <c r="FJY31" s="93"/>
      <c r="FJZ31" s="93"/>
      <c r="FKA31" s="93"/>
      <c r="FKB31" s="93"/>
      <c r="FKC31" s="93"/>
      <c r="FKD31" s="93"/>
      <c r="FKE31" s="93"/>
      <c r="FKF31" s="93"/>
      <c r="FKG31" s="93"/>
      <c r="FKH31" s="93"/>
      <c r="FKI31" s="93"/>
      <c r="FKJ31" s="93"/>
      <c r="FKK31" s="93"/>
      <c r="FKL31" s="93"/>
      <c r="FKM31" s="93"/>
      <c r="FKN31" s="93"/>
      <c r="FKO31" s="93"/>
      <c r="FKP31" s="93"/>
      <c r="FKQ31" s="93"/>
      <c r="FKR31" s="93"/>
      <c r="FKS31" s="93"/>
      <c r="FKT31" s="93"/>
      <c r="FKU31" s="93"/>
      <c r="FKV31" s="93"/>
      <c r="FKW31" s="93"/>
      <c r="FKX31" s="93"/>
      <c r="FKY31" s="93"/>
      <c r="FKZ31" s="93"/>
      <c r="FLA31" s="93"/>
      <c r="FLB31" s="93"/>
      <c r="FLC31" s="93"/>
      <c r="FLD31" s="93"/>
      <c r="FLE31" s="93"/>
      <c r="FLF31" s="93"/>
      <c r="FLG31" s="93"/>
      <c r="FLH31" s="93"/>
      <c r="FLI31" s="93"/>
      <c r="FLJ31" s="93"/>
      <c r="FLK31" s="93"/>
      <c r="FLL31" s="93"/>
      <c r="FLM31" s="93"/>
      <c r="FLN31" s="93"/>
      <c r="FLO31" s="93"/>
      <c r="FLP31" s="93"/>
      <c r="FLQ31" s="93"/>
      <c r="FLR31" s="93"/>
      <c r="FLS31" s="93"/>
      <c r="FLT31" s="93"/>
      <c r="FLU31" s="93"/>
      <c r="FLV31" s="93"/>
      <c r="FLW31" s="93"/>
      <c r="FLX31" s="93"/>
      <c r="FLY31" s="93"/>
      <c r="FLZ31" s="93"/>
      <c r="FMA31" s="93"/>
      <c r="FMB31" s="93"/>
      <c r="FMC31" s="93"/>
      <c r="FMD31" s="93"/>
      <c r="FME31" s="93"/>
      <c r="FMF31" s="93"/>
      <c r="FMG31" s="93"/>
      <c r="FMH31" s="93"/>
      <c r="FMI31" s="93"/>
      <c r="FMJ31" s="93"/>
      <c r="FMK31" s="93"/>
      <c r="FML31" s="93"/>
      <c r="FMM31" s="93"/>
      <c r="FMN31" s="93"/>
      <c r="FMO31" s="93"/>
      <c r="FMP31" s="93"/>
      <c r="FMQ31" s="93"/>
      <c r="FMR31" s="93"/>
      <c r="FMS31" s="93"/>
      <c r="FMT31" s="93"/>
      <c r="FMU31" s="93"/>
      <c r="FMV31" s="93"/>
      <c r="FMW31" s="93"/>
      <c r="FMX31" s="93"/>
      <c r="FMY31" s="93"/>
      <c r="FMZ31" s="93"/>
      <c r="FNA31" s="93"/>
      <c r="FNB31" s="93"/>
      <c r="FNC31" s="93"/>
      <c r="FND31" s="93"/>
      <c r="FNE31" s="93"/>
      <c r="FNF31" s="93"/>
      <c r="FNG31" s="93"/>
      <c r="FNH31" s="93"/>
      <c r="FNI31" s="93"/>
      <c r="FNJ31" s="93"/>
      <c r="FNK31" s="93"/>
      <c r="FNL31" s="93"/>
      <c r="FNM31" s="93"/>
      <c r="FNN31" s="93"/>
      <c r="FNO31" s="93"/>
      <c r="FNP31" s="93"/>
      <c r="FNQ31" s="93"/>
      <c r="FNR31" s="93"/>
      <c r="FNS31" s="93"/>
      <c r="FNT31" s="93"/>
      <c r="FNU31" s="93"/>
      <c r="FNV31" s="93"/>
      <c r="FNW31" s="93"/>
      <c r="FNX31" s="93"/>
      <c r="FNY31" s="93"/>
      <c r="FNZ31" s="93"/>
      <c r="FOA31" s="93"/>
      <c r="FOB31" s="93"/>
      <c r="FOC31" s="93"/>
      <c r="FOD31" s="93"/>
      <c r="FOE31" s="93"/>
      <c r="FOF31" s="93"/>
      <c r="FOG31" s="93"/>
      <c r="FOH31" s="93"/>
      <c r="FOI31" s="93"/>
      <c r="FOJ31" s="93"/>
      <c r="FOK31" s="93"/>
      <c r="FOL31" s="93"/>
      <c r="FOM31" s="93"/>
      <c r="FON31" s="93"/>
      <c r="FOO31" s="93"/>
      <c r="FOP31" s="93"/>
      <c r="FOQ31" s="93"/>
      <c r="FOR31" s="93"/>
      <c r="FOS31" s="93"/>
      <c r="FOT31" s="93"/>
      <c r="FOU31" s="93"/>
      <c r="FOV31" s="93"/>
      <c r="FOW31" s="93"/>
      <c r="FOX31" s="93"/>
      <c r="FOY31" s="93"/>
      <c r="FOZ31" s="93"/>
      <c r="FPA31" s="93"/>
      <c r="FPB31" s="93"/>
      <c r="FPC31" s="93"/>
      <c r="FPD31" s="93"/>
      <c r="FPE31" s="93"/>
      <c r="FPF31" s="93"/>
      <c r="FPG31" s="93"/>
      <c r="FPH31" s="93"/>
      <c r="FPI31" s="93"/>
      <c r="FPJ31" s="93"/>
      <c r="FPK31" s="93"/>
      <c r="FPL31" s="93"/>
      <c r="FPM31" s="93"/>
      <c r="FPN31" s="93"/>
      <c r="FPO31" s="93"/>
      <c r="FPP31" s="93"/>
      <c r="FPQ31" s="93"/>
      <c r="FPR31" s="93"/>
      <c r="FPS31" s="93"/>
      <c r="FPT31" s="93"/>
      <c r="FPU31" s="93"/>
      <c r="FPV31" s="93"/>
      <c r="FPW31" s="93"/>
      <c r="FPX31" s="93"/>
      <c r="FPY31" s="93"/>
      <c r="FPZ31" s="93"/>
      <c r="FQA31" s="93"/>
      <c r="FQB31" s="93"/>
      <c r="FQC31" s="93"/>
      <c r="FQD31" s="93"/>
      <c r="FQE31" s="93"/>
      <c r="FQF31" s="93"/>
      <c r="FQG31" s="93"/>
      <c r="FQH31" s="93"/>
      <c r="FQI31" s="93"/>
      <c r="FQJ31" s="93"/>
      <c r="FQK31" s="93"/>
      <c r="FQL31" s="93"/>
      <c r="FQM31" s="93"/>
      <c r="FQN31" s="93"/>
      <c r="FQO31" s="93"/>
      <c r="FQP31" s="93"/>
      <c r="FQQ31" s="93"/>
      <c r="FQR31" s="93"/>
      <c r="FQS31" s="93"/>
      <c r="FQT31" s="93"/>
      <c r="FQU31" s="93"/>
      <c r="FQV31" s="93"/>
      <c r="FQW31" s="93"/>
      <c r="FQX31" s="93"/>
      <c r="FQY31" s="93"/>
      <c r="FQZ31" s="93"/>
      <c r="FRA31" s="93"/>
      <c r="FRB31" s="93"/>
      <c r="FRC31" s="93"/>
      <c r="FRD31" s="93"/>
      <c r="FRE31" s="93"/>
      <c r="FRF31" s="93"/>
      <c r="FRG31" s="93"/>
      <c r="FRH31" s="93"/>
      <c r="FRI31" s="93"/>
      <c r="FRJ31" s="93"/>
      <c r="FRK31" s="93"/>
      <c r="FRL31" s="93"/>
      <c r="FRM31" s="93"/>
      <c r="FRN31" s="93"/>
      <c r="FRO31" s="93"/>
      <c r="FRP31" s="93"/>
      <c r="FRQ31" s="93"/>
      <c r="FRR31" s="93"/>
      <c r="FRS31" s="93"/>
      <c r="FRT31" s="93"/>
      <c r="FRU31" s="93"/>
      <c r="FRV31" s="93"/>
      <c r="FRW31" s="93"/>
      <c r="FRX31" s="93"/>
      <c r="FRY31" s="93"/>
      <c r="FRZ31" s="93"/>
      <c r="FSA31" s="93"/>
      <c r="FSB31" s="93"/>
      <c r="FSC31" s="93"/>
      <c r="FSD31" s="93"/>
      <c r="FSE31" s="93"/>
      <c r="FSF31" s="93"/>
      <c r="FSG31" s="93"/>
      <c r="FSH31" s="93"/>
      <c r="FSI31" s="93"/>
      <c r="FSJ31" s="93"/>
      <c r="FSK31" s="93"/>
      <c r="FSL31" s="93"/>
      <c r="FSM31" s="93"/>
      <c r="FSN31" s="93"/>
      <c r="FSO31" s="93"/>
      <c r="FSP31" s="93"/>
      <c r="FSQ31" s="93"/>
      <c r="FSR31" s="93"/>
      <c r="FSS31" s="93"/>
      <c r="FST31" s="93"/>
      <c r="FSU31" s="93"/>
      <c r="FSV31" s="93"/>
      <c r="FSW31" s="93"/>
      <c r="FSX31" s="93"/>
      <c r="FSY31" s="93"/>
      <c r="FSZ31" s="93"/>
      <c r="FTA31" s="93"/>
      <c r="FTB31" s="93"/>
      <c r="FTC31" s="93"/>
      <c r="FTD31" s="93"/>
      <c r="FTE31" s="93"/>
      <c r="FTF31" s="93"/>
      <c r="FTG31" s="93"/>
      <c r="FTH31" s="93"/>
      <c r="FTI31" s="93"/>
      <c r="FTJ31" s="93"/>
      <c r="FTK31" s="93"/>
      <c r="FTL31" s="93"/>
      <c r="FTM31" s="93"/>
      <c r="FTN31" s="93"/>
      <c r="FTO31" s="93"/>
      <c r="FTP31" s="93"/>
      <c r="FTQ31" s="93"/>
      <c r="FTR31" s="93"/>
      <c r="FTS31" s="93"/>
      <c r="FTT31" s="93"/>
      <c r="FTU31" s="93"/>
      <c r="FTV31" s="93"/>
      <c r="FTW31" s="93"/>
      <c r="FTX31" s="93"/>
      <c r="FTY31" s="93"/>
      <c r="FTZ31" s="93"/>
      <c r="FUA31" s="93"/>
      <c r="FUB31" s="93"/>
      <c r="FUC31" s="93"/>
      <c r="FUD31" s="93"/>
      <c r="FUE31" s="93"/>
      <c r="FUF31" s="93"/>
      <c r="FUG31" s="93"/>
      <c r="FUH31" s="93"/>
      <c r="FUI31" s="93"/>
      <c r="FUJ31" s="93"/>
      <c r="FUK31" s="93"/>
      <c r="FUL31" s="93"/>
      <c r="FUM31" s="93"/>
      <c r="FUN31" s="93"/>
      <c r="FUO31" s="93"/>
      <c r="FUP31" s="93"/>
      <c r="FUQ31" s="93"/>
      <c r="FUR31" s="93"/>
      <c r="FUS31" s="93"/>
      <c r="FUT31" s="93"/>
      <c r="FUU31" s="93"/>
      <c r="FUV31" s="93"/>
      <c r="FUW31" s="93"/>
      <c r="FUX31" s="93"/>
      <c r="FUY31" s="93"/>
      <c r="FUZ31" s="93"/>
      <c r="FVA31" s="93"/>
      <c r="FVB31" s="93"/>
      <c r="FVC31" s="93"/>
      <c r="FVD31" s="93"/>
      <c r="FVE31" s="93"/>
      <c r="FVF31" s="93"/>
      <c r="FVG31" s="93"/>
      <c r="FVH31" s="93"/>
      <c r="FVI31" s="93"/>
      <c r="FVJ31" s="93"/>
      <c r="FVK31" s="93"/>
      <c r="FVL31" s="93"/>
      <c r="FVM31" s="93"/>
      <c r="FVN31" s="93"/>
      <c r="FVO31" s="93"/>
      <c r="FVP31" s="93"/>
      <c r="FVQ31" s="93"/>
      <c r="FVR31" s="93"/>
      <c r="FVS31" s="93"/>
      <c r="FVT31" s="93"/>
      <c r="FVU31" s="93"/>
      <c r="FVV31" s="93"/>
      <c r="FVW31" s="93"/>
      <c r="FVX31" s="93"/>
      <c r="FVY31" s="93"/>
      <c r="FVZ31" s="93"/>
      <c r="FWA31" s="93"/>
      <c r="FWB31" s="93"/>
      <c r="FWC31" s="93"/>
      <c r="FWD31" s="93"/>
      <c r="FWE31" s="93"/>
      <c r="FWF31" s="93"/>
      <c r="FWG31" s="93"/>
      <c r="FWH31" s="93"/>
      <c r="FWI31" s="93"/>
      <c r="FWJ31" s="93"/>
      <c r="FWK31" s="93"/>
      <c r="FWL31" s="93"/>
      <c r="FWM31" s="93"/>
      <c r="FWN31" s="93"/>
      <c r="FWO31" s="93"/>
      <c r="FWP31" s="93"/>
      <c r="FWQ31" s="93"/>
      <c r="FWR31" s="93"/>
      <c r="FWS31" s="93"/>
      <c r="FWT31" s="93"/>
      <c r="FWU31" s="93"/>
      <c r="FWV31" s="93"/>
      <c r="FWW31" s="93"/>
      <c r="FWX31" s="93"/>
      <c r="FWY31" s="93"/>
      <c r="FWZ31" s="93"/>
      <c r="FXA31" s="93"/>
      <c r="FXB31" s="93"/>
      <c r="FXC31" s="93"/>
      <c r="FXD31" s="93"/>
      <c r="FXE31" s="93"/>
      <c r="FXF31" s="93"/>
      <c r="FXG31" s="93"/>
      <c r="FXH31" s="93"/>
      <c r="FXI31" s="93"/>
      <c r="FXJ31" s="93"/>
      <c r="FXK31" s="93"/>
      <c r="FXL31" s="93"/>
      <c r="FXM31" s="93"/>
      <c r="FXN31" s="93"/>
      <c r="FXO31" s="93"/>
      <c r="FXP31" s="93"/>
      <c r="FXQ31" s="93"/>
      <c r="FXR31" s="93"/>
      <c r="FXS31" s="93"/>
      <c r="FXT31" s="93"/>
      <c r="FXU31" s="93"/>
      <c r="FXV31" s="93"/>
      <c r="FXW31" s="93"/>
      <c r="FXX31" s="93"/>
      <c r="FXY31" s="93"/>
      <c r="FXZ31" s="93"/>
      <c r="FYA31" s="93"/>
      <c r="FYB31" s="93"/>
      <c r="FYC31" s="93"/>
      <c r="FYD31" s="93"/>
      <c r="FYE31" s="93"/>
      <c r="FYF31" s="93"/>
      <c r="FYG31" s="93"/>
      <c r="FYH31" s="93"/>
      <c r="FYI31" s="93"/>
      <c r="FYJ31" s="93"/>
      <c r="FYK31" s="93"/>
      <c r="FYL31" s="93"/>
      <c r="FYM31" s="93"/>
      <c r="FYN31" s="93"/>
      <c r="FYO31" s="93"/>
      <c r="FYP31" s="93"/>
      <c r="FYQ31" s="93"/>
      <c r="FYR31" s="93"/>
      <c r="FYS31" s="93"/>
      <c r="FYT31" s="93"/>
      <c r="FYU31" s="93"/>
      <c r="FYV31" s="93"/>
      <c r="FYW31" s="93"/>
      <c r="FYX31" s="93"/>
      <c r="FYY31" s="93"/>
      <c r="FYZ31" s="93"/>
      <c r="FZA31" s="93"/>
      <c r="FZB31" s="93"/>
      <c r="FZC31" s="93"/>
      <c r="FZD31" s="93"/>
      <c r="FZE31" s="93"/>
      <c r="FZF31" s="93"/>
      <c r="FZG31" s="93"/>
      <c r="FZH31" s="93"/>
      <c r="FZI31" s="93"/>
      <c r="FZJ31" s="93"/>
      <c r="FZK31" s="93"/>
      <c r="FZL31" s="93"/>
      <c r="FZM31" s="93"/>
      <c r="FZN31" s="93"/>
      <c r="FZO31" s="93"/>
      <c r="FZP31" s="93"/>
      <c r="FZQ31" s="93"/>
      <c r="FZR31" s="93"/>
      <c r="FZS31" s="93"/>
      <c r="FZT31" s="93"/>
      <c r="FZU31" s="93"/>
      <c r="FZV31" s="93"/>
      <c r="FZW31" s="93"/>
      <c r="FZX31" s="93"/>
      <c r="FZY31" s="93"/>
      <c r="FZZ31" s="93"/>
      <c r="GAA31" s="93"/>
      <c r="GAB31" s="93"/>
      <c r="GAC31" s="93"/>
      <c r="GAD31" s="93"/>
      <c r="GAE31" s="93"/>
      <c r="GAF31" s="93"/>
      <c r="GAG31" s="93"/>
      <c r="GAH31" s="93"/>
      <c r="GAI31" s="93"/>
      <c r="GAJ31" s="93"/>
      <c r="GAK31" s="93"/>
      <c r="GAL31" s="93"/>
      <c r="GAM31" s="93"/>
      <c r="GAN31" s="93"/>
      <c r="GAO31" s="93"/>
      <c r="GAP31" s="93"/>
      <c r="GAQ31" s="93"/>
      <c r="GAR31" s="93"/>
      <c r="GAS31" s="93"/>
      <c r="GAT31" s="93"/>
      <c r="GAU31" s="93"/>
      <c r="GAV31" s="93"/>
      <c r="GAW31" s="93"/>
      <c r="GAX31" s="93"/>
      <c r="GAY31" s="93"/>
      <c r="GAZ31" s="93"/>
      <c r="GBA31" s="93"/>
      <c r="GBB31" s="93"/>
      <c r="GBC31" s="93"/>
      <c r="GBD31" s="93"/>
      <c r="GBE31" s="93"/>
      <c r="GBF31" s="93"/>
      <c r="GBG31" s="93"/>
      <c r="GBH31" s="93"/>
      <c r="GBI31" s="93"/>
      <c r="GBJ31" s="93"/>
      <c r="GBK31" s="93"/>
      <c r="GBL31" s="93"/>
      <c r="GBM31" s="93"/>
      <c r="GBN31" s="93"/>
      <c r="GBO31" s="93"/>
      <c r="GBP31" s="93"/>
      <c r="GBQ31" s="93"/>
      <c r="GBR31" s="93"/>
      <c r="GBS31" s="93"/>
      <c r="GBT31" s="93"/>
      <c r="GBU31" s="93"/>
      <c r="GBV31" s="93"/>
      <c r="GBW31" s="93"/>
      <c r="GBX31" s="93"/>
      <c r="GBY31" s="93"/>
      <c r="GBZ31" s="93"/>
      <c r="GCA31" s="93"/>
      <c r="GCB31" s="93"/>
      <c r="GCC31" s="93"/>
      <c r="GCD31" s="93"/>
      <c r="GCE31" s="93"/>
      <c r="GCF31" s="93"/>
      <c r="GCG31" s="93"/>
      <c r="GCH31" s="93"/>
      <c r="GCI31" s="93"/>
      <c r="GCJ31" s="93"/>
      <c r="GCK31" s="93"/>
      <c r="GCL31" s="93"/>
      <c r="GCM31" s="93"/>
      <c r="GCN31" s="93"/>
      <c r="GCO31" s="93"/>
      <c r="GCP31" s="93"/>
      <c r="GCQ31" s="93"/>
      <c r="GCR31" s="93"/>
      <c r="GCS31" s="93"/>
      <c r="GCT31" s="93"/>
      <c r="GCU31" s="93"/>
      <c r="GCV31" s="93"/>
      <c r="GCW31" s="93"/>
      <c r="GCX31" s="93"/>
      <c r="GCY31" s="93"/>
      <c r="GCZ31" s="93"/>
      <c r="GDA31" s="93"/>
      <c r="GDB31" s="93"/>
      <c r="GDC31" s="93"/>
      <c r="GDD31" s="93"/>
      <c r="GDE31" s="93"/>
      <c r="GDF31" s="93"/>
      <c r="GDG31" s="93"/>
      <c r="GDH31" s="93"/>
      <c r="GDI31" s="93"/>
      <c r="GDJ31" s="93"/>
      <c r="GDK31" s="93"/>
      <c r="GDL31" s="93"/>
      <c r="GDM31" s="93"/>
      <c r="GDN31" s="93"/>
      <c r="GDO31" s="93"/>
      <c r="GDP31" s="93"/>
      <c r="GDQ31" s="93"/>
      <c r="GDR31" s="93"/>
      <c r="GDS31" s="93"/>
      <c r="GDT31" s="93"/>
      <c r="GDU31" s="93"/>
      <c r="GDV31" s="93"/>
      <c r="GDW31" s="93"/>
      <c r="GDX31" s="93"/>
      <c r="GDY31" s="93"/>
      <c r="GDZ31" s="93"/>
      <c r="GEA31" s="93"/>
      <c r="GEB31" s="93"/>
      <c r="GEC31" s="93"/>
      <c r="GED31" s="93"/>
      <c r="GEE31" s="93"/>
      <c r="GEF31" s="93"/>
      <c r="GEG31" s="93"/>
      <c r="GEH31" s="93"/>
      <c r="GEI31" s="93"/>
      <c r="GEJ31" s="93"/>
      <c r="GEK31" s="93"/>
      <c r="GEL31" s="93"/>
      <c r="GEM31" s="93"/>
      <c r="GEN31" s="93"/>
      <c r="GEO31" s="93"/>
      <c r="GEP31" s="93"/>
      <c r="GEQ31" s="93"/>
      <c r="GER31" s="93"/>
      <c r="GES31" s="93"/>
      <c r="GET31" s="93"/>
      <c r="GEU31" s="93"/>
      <c r="GEV31" s="93"/>
      <c r="GEW31" s="93"/>
      <c r="GEX31" s="93"/>
      <c r="GEY31" s="93"/>
      <c r="GEZ31" s="93"/>
      <c r="GFA31" s="93"/>
      <c r="GFB31" s="93"/>
      <c r="GFC31" s="93"/>
      <c r="GFD31" s="93"/>
      <c r="GFE31" s="93"/>
      <c r="GFF31" s="93"/>
      <c r="GFG31" s="93"/>
      <c r="GFH31" s="93"/>
      <c r="GFI31" s="93"/>
      <c r="GFJ31" s="93"/>
      <c r="GFK31" s="93"/>
      <c r="GFL31" s="93"/>
      <c r="GFM31" s="93"/>
      <c r="GFN31" s="93"/>
      <c r="GFO31" s="93"/>
      <c r="GFP31" s="93"/>
      <c r="GFQ31" s="93"/>
      <c r="GFR31" s="93"/>
      <c r="GFS31" s="93"/>
      <c r="GFT31" s="93"/>
      <c r="GFU31" s="93"/>
      <c r="GFV31" s="93"/>
      <c r="GFW31" s="93"/>
      <c r="GFX31" s="93"/>
      <c r="GFY31" s="93"/>
      <c r="GFZ31" s="93"/>
      <c r="GGA31" s="93"/>
      <c r="GGB31" s="93"/>
      <c r="GGC31" s="93"/>
      <c r="GGD31" s="93"/>
      <c r="GGE31" s="93"/>
      <c r="GGF31" s="93"/>
      <c r="GGG31" s="93"/>
      <c r="GGH31" s="93"/>
      <c r="GGI31" s="93"/>
      <c r="GGJ31" s="93"/>
      <c r="GGK31" s="93"/>
      <c r="GGL31" s="93"/>
      <c r="GGM31" s="93"/>
      <c r="GGN31" s="93"/>
      <c r="GGO31" s="93"/>
      <c r="GGP31" s="93"/>
      <c r="GGQ31" s="93"/>
      <c r="GGR31" s="93"/>
      <c r="GGS31" s="93"/>
      <c r="GGT31" s="93"/>
      <c r="GGU31" s="93"/>
      <c r="GGV31" s="93"/>
      <c r="GGW31" s="93"/>
      <c r="GGX31" s="93"/>
      <c r="GGY31" s="93"/>
      <c r="GGZ31" s="93"/>
      <c r="GHA31" s="93"/>
      <c r="GHB31" s="93"/>
      <c r="GHC31" s="93"/>
      <c r="GHD31" s="93"/>
      <c r="GHE31" s="93"/>
      <c r="GHF31" s="93"/>
      <c r="GHG31" s="93"/>
      <c r="GHH31" s="93"/>
      <c r="GHI31" s="93"/>
      <c r="GHJ31" s="93"/>
      <c r="GHK31" s="93"/>
      <c r="GHL31" s="93"/>
      <c r="GHM31" s="93"/>
      <c r="GHN31" s="93"/>
      <c r="GHO31" s="93"/>
      <c r="GHP31" s="93"/>
      <c r="GHQ31" s="93"/>
      <c r="GHR31" s="93"/>
      <c r="GHS31" s="93"/>
      <c r="GHT31" s="93"/>
      <c r="GHU31" s="93"/>
      <c r="GHV31" s="93"/>
      <c r="GHW31" s="93"/>
      <c r="GHX31" s="93"/>
      <c r="GHY31" s="93"/>
      <c r="GHZ31" s="93"/>
      <c r="GIA31" s="93"/>
      <c r="GIB31" s="93"/>
      <c r="GIC31" s="93"/>
      <c r="GID31" s="93"/>
      <c r="GIE31" s="93"/>
      <c r="GIF31" s="93"/>
      <c r="GIG31" s="93"/>
      <c r="GIH31" s="93"/>
      <c r="GII31" s="93"/>
      <c r="GIJ31" s="93"/>
      <c r="GIK31" s="93"/>
      <c r="GIL31" s="93"/>
      <c r="GIM31" s="93"/>
      <c r="GIN31" s="93"/>
      <c r="GIO31" s="93"/>
      <c r="GIP31" s="93"/>
      <c r="GIQ31" s="93"/>
      <c r="GIR31" s="93"/>
      <c r="GIS31" s="93"/>
      <c r="GIT31" s="93"/>
      <c r="GIU31" s="93"/>
      <c r="GIV31" s="93"/>
      <c r="GIW31" s="93"/>
      <c r="GIX31" s="93"/>
      <c r="GIY31" s="93"/>
      <c r="GIZ31" s="93"/>
      <c r="GJA31" s="93"/>
      <c r="GJB31" s="93"/>
      <c r="GJC31" s="93"/>
      <c r="GJD31" s="93"/>
      <c r="GJE31" s="93"/>
      <c r="GJF31" s="93"/>
      <c r="GJG31" s="93"/>
      <c r="GJH31" s="93"/>
      <c r="GJI31" s="93"/>
      <c r="GJJ31" s="93"/>
      <c r="GJK31" s="93"/>
      <c r="GJL31" s="93"/>
      <c r="GJM31" s="93"/>
      <c r="GJN31" s="93"/>
      <c r="GJO31" s="93"/>
      <c r="GJP31" s="93"/>
      <c r="GJQ31" s="93"/>
      <c r="GJR31" s="93"/>
      <c r="GJS31" s="93"/>
      <c r="GJT31" s="93"/>
      <c r="GJU31" s="93"/>
      <c r="GJV31" s="93"/>
      <c r="GJW31" s="93"/>
      <c r="GJX31" s="93"/>
      <c r="GJY31" s="93"/>
      <c r="GJZ31" s="93"/>
      <c r="GKA31" s="93"/>
      <c r="GKB31" s="93"/>
      <c r="GKC31" s="93"/>
      <c r="GKD31" s="93"/>
      <c r="GKE31" s="93"/>
      <c r="GKF31" s="93"/>
      <c r="GKG31" s="93"/>
      <c r="GKH31" s="93"/>
      <c r="GKI31" s="93"/>
      <c r="GKJ31" s="93"/>
      <c r="GKK31" s="93"/>
      <c r="GKL31" s="93"/>
      <c r="GKM31" s="93"/>
      <c r="GKN31" s="93"/>
      <c r="GKO31" s="93"/>
      <c r="GKP31" s="93"/>
      <c r="GKQ31" s="93"/>
      <c r="GKR31" s="93"/>
      <c r="GKS31" s="93"/>
      <c r="GKT31" s="93"/>
      <c r="GKU31" s="93"/>
      <c r="GKV31" s="93"/>
      <c r="GKW31" s="93"/>
      <c r="GKX31" s="93"/>
      <c r="GKY31" s="93"/>
      <c r="GKZ31" s="93"/>
      <c r="GLA31" s="93"/>
      <c r="GLB31" s="93"/>
      <c r="GLC31" s="93"/>
      <c r="GLD31" s="93"/>
      <c r="GLE31" s="93"/>
      <c r="GLF31" s="93"/>
      <c r="GLG31" s="93"/>
      <c r="GLH31" s="93"/>
      <c r="GLI31" s="93"/>
      <c r="GLJ31" s="93"/>
      <c r="GLK31" s="93"/>
      <c r="GLL31" s="93"/>
      <c r="GLM31" s="93"/>
      <c r="GLN31" s="93"/>
      <c r="GLO31" s="93"/>
      <c r="GLP31" s="93"/>
      <c r="GLQ31" s="93"/>
      <c r="GLR31" s="93"/>
      <c r="GLS31" s="93"/>
      <c r="GLT31" s="93"/>
      <c r="GLU31" s="93"/>
      <c r="GLV31" s="93"/>
      <c r="GLW31" s="93"/>
      <c r="GLX31" s="93"/>
      <c r="GLY31" s="93"/>
      <c r="GLZ31" s="93"/>
      <c r="GMA31" s="93"/>
      <c r="GMB31" s="93"/>
      <c r="GMC31" s="93"/>
      <c r="GMD31" s="93"/>
      <c r="GME31" s="93"/>
      <c r="GMF31" s="93"/>
      <c r="GMG31" s="93"/>
      <c r="GMH31" s="93"/>
      <c r="GMI31" s="93"/>
      <c r="GMJ31" s="93"/>
      <c r="GMK31" s="93"/>
      <c r="GML31" s="93"/>
      <c r="GMM31" s="93"/>
      <c r="GMN31" s="93"/>
      <c r="GMO31" s="93"/>
      <c r="GMP31" s="93"/>
      <c r="GMQ31" s="93"/>
      <c r="GMR31" s="93"/>
      <c r="GMS31" s="93"/>
      <c r="GMT31" s="93"/>
      <c r="GMU31" s="93"/>
      <c r="GMV31" s="93"/>
      <c r="GMW31" s="93"/>
      <c r="GMX31" s="93"/>
      <c r="GMY31" s="93"/>
      <c r="GMZ31" s="93"/>
      <c r="GNA31" s="93"/>
      <c r="GNB31" s="93"/>
      <c r="GNC31" s="93"/>
      <c r="GND31" s="93"/>
      <c r="GNE31" s="93"/>
      <c r="GNF31" s="93"/>
      <c r="GNG31" s="93"/>
      <c r="GNH31" s="93"/>
      <c r="GNI31" s="93"/>
      <c r="GNJ31" s="93"/>
      <c r="GNK31" s="93"/>
      <c r="GNL31" s="93"/>
      <c r="GNM31" s="93"/>
      <c r="GNN31" s="93"/>
      <c r="GNO31" s="93"/>
      <c r="GNP31" s="93"/>
      <c r="GNQ31" s="93"/>
      <c r="GNR31" s="93"/>
      <c r="GNS31" s="93"/>
      <c r="GNT31" s="93"/>
      <c r="GNU31" s="93"/>
      <c r="GNV31" s="93"/>
      <c r="GNW31" s="93"/>
      <c r="GNX31" s="93"/>
      <c r="GNY31" s="93"/>
      <c r="GNZ31" s="93"/>
      <c r="GOA31" s="93"/>
      <c r="GOB31" s="93"/>
      <c r="GOC31" s="93"/>
      <c r="GOD31" s="93"/>
      <c r="GOE31" s="93"/>
      <c r="GOF31" s="93"/>
      <c r="GOG31" s="93"/>
      <c r="GOH31" s="93"/>
      <c r="GOI31" s="93"/>
      <c r="GOJ31" s="93"/>
      <c r="GOK31" s="93"/>
      <c r="GOL31" s="93"/>
      <c r="GOM31" s="93"/>
      <c r="GON31" s="93"/>
      <c r="GOO31" s="93"/>
      <c r="GOP31" s="93"/>
      <c r="GOQ31" s="93"/>
      <c r="GOR31" s="93"/>
      <c r="GOS31" s="93"/>
      <c r="GOT31" s="93"/>
      <c r="GOU31" s="93"/>
      <c r="GOV31" s="93"/>
      <c r="GOW31" s="93"/>
      <c r="GOX31" s="93"/>
      <c r="GOY31" s="93"/>
      <c r="GOZ31" s="93"/>
      <c r="GPA31" s="93"/>
      <c r="GPB31" s="93"/>
      <c r="GPC31" s="93"/>
      <c r="GPD31" s="93"/>
      <c r="GPE31" s="93"/>
      <c r="GPF31" s="93"/>
      <c r="GPG31" s="93"/>
      <c r="GPH31" s="93"/>
      <c r="GPI31" s="93"/>
      <c r="GPJ31" s="93"/>
      <c r="GPK31" s="93"/>
      <c r="GPL31" s="93"/>
      <c r="GPM31" s="93"/>
      <c r="GPN31" s="93"/>
      <c r="GPO31" s="93"/>
      <c r="GPP31" s="93"/>
      <c r="GPQ31" s="93"/>
      <c r="GPR31" s="93"/>
      <c r="GPS31" s="93"/>
      <c r="GPT31" s="93"/>
      <c r="GPU31" s="93"/>
      <c r="GPV31" s="93"/>
      <c r="GPW31" s="93"/>
      <c r="GPX31" s="93"/>
      <c r="GPY31" s="93"/>
      <c r="GPZ31" s="93"/>
      <c r="GQA31" s="93"/>
      <c r="GQB31" s="93"/>
      <c r="GQC31" s="93"/>
      <c r="GQD31" s="93"/>
      <c r="GQE31" s="93"/>
      <c r="GQF31" s="93"/>
      <c r="GQG31" s="93"/>
      <c r="GQH31" s="93"/>
      <c r="GQI31" s="93"/>
      <c r="GQJ31" s="93"/>
      <c r="GQK31" s="93"/>
      <c r="GQL31" s="93"/>
      <c r="GQM31" s="93"/>
      <c r="GQN31" s="93"/>
      <c r="GQO31" s="93"/>
      <c r="GQP31" s="93"/>
      <c r="GQQ31" s="93"/>
      <c r="GQR31" s="93"/>
      <c r="GQS31" s="93"/>
      <c r="GQT31" s="93"/>
      <c r="GQU31" s="93"/>
      <c r="GQV31" s="93"/>
      <c r="GQW31" s="93"/>
      <c r="GQX31" s="93"/>
      <c r="GQY31" s="93"/>
      <c r="GQZ31" s="93"/>
      <c r="GRA31" s="93"/>
      <c r="GRB31" s="93"/>
      <c r="GRC31" s="93"/>
      <c r="GRD31" s="93"/>
      <c r="GRE31" s="93"/>
      <c r="GRF31" s="93"/>
      <c r="GRG31" s="93"/>
      <c r="GRH31" s="93"/>
      <c r="GRI31" s="93"/>
      <c r="GRJ31" s="93"/>
      <c r="GRK31" s="93"/>
      <c r="GRL31" s="93"/>
      <c r="GRM31" s="93"/>
      <c r="GRN31" s="93"/>
      <c r="GRO31" s="93"/>
      <c r="GRP31" s="93"/>
      <c r="GRQ31" s="93"/>
      <c r="GRR31" s="93"/>
      <c r="GRS31" s="93"/>
      <c r="GRT31" s="93"/>
      <c r="GRU31" s="93"/>
      <c r="GRV31" s="93"/>
      <c r="GRW31" s="93"/>
      <c r="GRX31" s="93"/>
      <c r="GRY31" s="93"/>
      <c r="GRZ31" s="93"/>
      <c r="GSA31" s="93"/>
      <c r="GSB31" s="93"/>
      <c r="GSC31" s="93"/>
      <c r="GSD31" s="93"/>
      <c r="GSE31" s="93"/>
      <c r="GSF31" s="93"/>
      <c r="GSG31" s="93"/>
      <c r="GSH31" s="93"/>
      <c r="GSI31" s="93"/>
      <c r="GSJ31" s="93"/>
      <c r="GSK31" s="93"/>
      <c r="GSL31" s="93"/>
      <c r="GSM31" s="93"/>
      <c r="GSN31" s="93"/>
      <c r="GSO31" s="93"/>
      <c r="GSP31" s="93"/>
      <c r="GSQ31" s="93"/>
      <c r="GSR31" s="93"/>
      <c r="GSS31" s="93"/>
      <c r="GST31" s="93"/>
      <c r="GSU31" s="93"/>
      <c r="GSV31" s="93"/>
      <c r="GSW31" s="93"/>
      <c r="GSX31" s="93"/>
      <c r="GSY31" s="93"/>
      <c r="GSZ31" s="93"/>
      <c r="GTA31" s="93"/>
      <c r="GTB31" s="93"/>
      <c r="GTC31" s="93"/>
      <c r="GTD31" s="93"/>
      <c r="GTE31" s="93"/>
      <c r="GTF31" s="93"/>
      <c r="GTG31" s="93"/>
      <c r="GTH31" s="93"/>
      <c r="GTI31" s="93"/>
      <c r="GTJ31" s="93"/>
      <c r="GTK31" s="93"/>
      <c r="GTL31" s="93"/>
      <c r="GTM31" s="93"/>
      <c r="GTN31" s="93"/>
      <c r="GTO31" s="93"/>
      <c r="GTP31" s="93"/>
      <c r="GTQ31" s="93"/>
      <c r="GTR31" s="93"/>
      <c r="GTS31" s="93"/>
      <c r="GTT31" s="93"/>
      <c r="GTU31" s="93"/>
      <c r="GTV31" s="93"/>
      <c r="GTW31" s="93"/>
      <c r="GTX31" s="93"/>
      <c r="GTY31" s="93"/>
      <c r="GTZ31" s="93"/>
      <c r="GUA31" s="93"/>
      <c r="GUB31" s="93"/>
      <c r="GUC31" s="93"/>
      <c r="GUD31" s="93"/>
      <c r="GUE31" s="93"/>
      <c r="GUF31" s="93"/>
      <c r="GUG31" s="93"/>
      <c r="GUH31" s="93"/>
      <c r="GUI31" s="93"/>
      <c r="GUJ31" s="93"/>
      <c r="GUK31" s="93"/>
      <c r="GUL31" s="93"/>
      <c r="GUM31" s="93"/>
      <c r="GUN31" s="93"/>
      <c r="GUO31" s="93"/>
      <c r="GUP31" s="93"/>
      <c r="GUQ31" s="93"/>
      <c r="GUR31" s="93"/>
      <c r="GUS31" s="93"/>
      <c r="GUT31" s="93"/>
      <c r="GUU31" s="93"/>
      <c r="GUV31" s="93"/>
      <c r="GUW31" s="93"/>
      <c r="GUX31" s="93"/>
      <c r="GUY31" s="93"/>
      <c r="GUZ31" s="93"/>
      <c r="GVA31" s="93"/>
      <c r="GVB31" s="93"/>
      <c r="GVC31" s="93"/>
      <c r="GVD31" s="93"/>
      <c r="GVE31" s="93"/>
      <c r="GVF31" s="93"/>
      <c r="GVG31" s="93"/>
      <c r="GVH31" s="93"/>
      <c r="GVI31" s="93"/>
      <c r="GVJ31" s="93"/>
      <c r="GVK31" s="93"/>
      <c r="GVL31" s="93"/>
      <c r="GVM31" s="93"/>
      <c r="GVN31" s="93"/>
      <c r="GVO31" s="93"/>
      <c r="GVP31" s="93"/>
      <c r="GVQ31" s="93"/>
      <c r="GVR31" s="93"/>
      <c r="GVS31" s="93"/>
      <c r="GVT31" s="93"/>
      <c r="GVU31" s="93"/>
      <c r="GVV31" s="93"/>
      <c r="GVW31" s="93"/>
      <c r="GVX31" s="93"/>
      <c r="GVY31" s="93"/>
      <c r="GVZ31" s="93"/>
      <c r="GWA31" s="93"/>
      <c r="GWB31" s="93"/>
      <c r="GWC31" s="93"/>
      <c r="GWD31" s="93"/>
      <c r="GWE31" s="93"/>
      <c r="GWF31" s="93"/>
      <c r="GWG31" s="93"/>
      <c r="GWH31" s="93"/>
      <c r="GWI31" s="93"/>
      <c r="GWJ31" s="93"/>
      <c r="GWK31" s="93"/>
      <c r="GWL31" s="93"/>
      <c r="GWM31" s="93"/>
      <c r="GWN31" s="93"/>
      <c r="GWO31" s="93"/>
      <c r="GWP31" s="93"/>
      <c r="GWQ31" s="93"/>
      <c r="GWR31" s="93"/>
      <c r="GWS31" s="93"/>
      <c r="GWT31" s="93"/>
      <c r="GWU31" s="93"/>
      <c r="GWV31" s="93"/>
      <c r="GWW31" s="93"/>
      <c r="GWX31" s="93"/>
      <c r="GWY31" s="93"/>
      <c r="GWZ31" s="93"/>
      <c r="GXA31" s="93"/>
      <c r="GXB31" s="93"/>
      <c r="GXC31" s="93"/>
      <c r="GXD31" s="93"/>
      <c r="GXE31" s="93"/>
      <c r="GXF31" s="93"/>
      <c r="GXG31" s="93"/>
      <c r="GXH31" s="93"/>
      <c r="GXI31" s="93"/>
      <c r="GXJ31" s="93"/>
      <c r="GXK31" s="93"/>
      <c r="GXL31" s="93"/>
      <c r="GXM31" s="93"/>
      <c r="GXN31" s="93"/>
      <c r="GXO31" s="93"/>
      <c r="GXP31" s="93"/>
      <c r="GXQ31" s="93"/>
      <c r="GXR31" s="93"/>
      <c r="GXS31" s="93"/>
      <c r="GXT31" s="93"/>
      <c r="GXU31" s="93"/>
      <c r="GXV31" s="93"/>
      <c r="GXW31" s="93"/>
      <c r="GXX31" s="93"/>
      <c r="GXY31" s="93"/>
      <c r="GXZ31" s="93"/>
      <c r="GYA31" s="93"/>
      <c r="GYB31" s="93"/>
      <c r="GYC31" s="93"/>
      <c r="GYD31" s="93"/>
      <c r="GYE31" s="93"/>
      <c r="GYF31" s="93"/>
      <c r="GYG31" s="93"/>
      <c r="GYH31" s="93"/>
      <c r="GYI31" s="93"/>
      <c r="GYJ31" s="93"/>
      <c r="GYK31" s="93"/>
      <c r="GYL31" s="93"/>
      <c r="GYM31" s="93"/>
      <c r="GYN31" s="93"/>
      <c r="GYO31" s="93"/>
      <c r="GYP31" s="93"/>
      <c r="GYQ31" s="93"/>
      <c r="GYR31" s="93"/>
      <c r="GYS31" s="93"/>
      <c r="GYT31" s="93"/>
      <c r="GYU31" s="93"/>
      <c r="GYV31" s="93"/>
      <c r="GYW31" s="93"/>
      <c r="GYX31" s="93"/>
      <c r="GYY31" s="93"/>
      <c r="GYZ31" s="93"/>
      <c r="GZA31" s="93"/>
      <c r="GZB31" s="93"/>
      <c r="GZC31" s="93"/>
      <c r="GZD31" s="93"/>
      <c r="GZE31" s="93"/>
      <c r="GZF31" s="93"/>
      <c r="GZG31" s="93"/>
      <c r="GZH31" s="93"/>
      <c r="GZI31" s="93"/>
      <c r="GZJ31" s="93"/>
      <c r="GZK31" s="93"/>
      <c r="GZL31" s="93"/>
      <c r="GZM31" s="93"/>
      <c r="GZN31" s="93"/>
      <c r="GZO31" s="93"/>
      <c r="GZP31" s="93"/>
      <c r="GZQ31" s="93"/>
      <c r="GZR31" s="93"/>
      <c r="GZS31" s="93"/>
      <c r="GZT31" s="93"/>
      <c r="GZU31" s="93"/>
      <c r="GZV31" s="93"/>
      <c r="GZW31" s="93"/>
      <c r="GZX31" s="93"/>
      <c r="GZY31" s="93"/>
      <c r="GZZ31" s="93"/>
      <c r="HAA31" s="93"/>
      <c r="HAB31" s="93"/>
      <c r="HAC31" s="93"/>
      <c r="HAD31" s="93"/>
      <c r="HAE31" s="93"/>
      <c r="HAF31" s="93"/>
      <c r="HAG31" s="93"/>
      <c r="HAH31" s="93"/>
      <c r="HAI31" s="93"/>
      <c r="HAJ31" s="93"/>
      <c r="HAK31" s="93"/>
      <c r="HAL31" s="93"/>
      <c r="HAM31" s="93"/>
      <c r="HAN31" s="93"/>
      <c r="HAO31" s="93"/>
      <c r="HAP31" s="93"/>
      <c r="HAQ31" s="93"/>
      <c r="HAR31" s="93"/>
      <c r="HAS31" s="93"/>
      <c r="HAT31" s="93"/>
      <c r="HAU31" s="93"/>
      <c r="HAV31" s="93"/>
      <c r="HAW31" s="93"/>
      <c r="HAX31" s="93"/>
      <c r="HAY31" s="93"/>
      <c r="HAZ31" s="93"/>
      <c r="HBA31" s="93"/>
      <c r="HBB31" s="93"/>
      <c r="HBC31" s="93"/>
      <c r="HBD31" s="93"/>
      <c r="HBE31" s="93"/>
      <c r="HBF31" s="93"/>
      <c r="HBG31" s="93"/>
      <c r="HBH31" s="93"/>
      <c r="HBI31" s="93"/>
      <c r="HBJ31" s="93"/>
      <c r="HBK31" s="93"/>
      <c r="HBL31" s="93"/>
      <c r="HBM31" s="93"/>
      <c r="HBN31" s="93"/>
      <c r="HBO31" s="93"/>
      <c r="HBP31" s="93"/>
      <c r="HBQ31" s="93"/>
      <c r="HBR31" s="93"/>
      <c r="HBS31" s="93"/>
      <c r="HBT31" s="93"/>
      <c r="HBU31" s="93"/>
      <c r="HBV31" s="93"/>
      <c r="HBW31" s="93"/>
      <c r="HBX31" s="93"/>
      <c r="HBY31" s="93"/>
      <c r="HBZ31" s="93"/>
      <c r="HCA31" s="93"/>
      <c r="HCB31" s="93"/>
      <c r="HCC31" s="93"/>
      <c r="HCD31" s="93"/>
      <c r="HCE31" s="93"/>
      <c r="HCF31" s="93"/>
      <c r="HCG31" s="93"/>
      <c r="HCH31" s="93"/>
      <c r="HCI31" s="93"/>
      <c r="HCJ31" s="93"/>
      <c r="HCK31" s="93"/>
      <c r="HCL31" s="93"/>
      <c r="HCM31" s="93"/>
      <c r="HCN31" s="93"/>
      <c r="HCO31" s="93"/>
      <c r="HCP31" s="93"/>
      <c r="HCQ31" s="93"/>
      <c r="HCR31" s="93"/>
      <c r="HCS31" s="93"/>
      <c r="HCT31" s="93"/>
      <c r="HCU31" s="93"/>
      <c r="HCV31" s="93"/>
      <c r="HCW31" s="93"/>
      <c r="HCX31" s="93"/>
      <c r="HCY31" s="93"/>
      <c r="HCZ31" s="93"/>
      <c r="HDA31" s="93"/>
      <c r="HDB31" s="93"/>
      <c r="HDC31" s="93"/>
      <c r="HDD31" s="93"/>
      <c r="HDE31" s="93"/>
      <c r="HDF31" s="93"/>
      <c r="HDG31" s="93"/>
      <c r="HDH31" s="93"/>
      <c r="HDI31" s="93"/>
      <c r="HDJ31" s="93"/>
      <c r="HDK31" s="93"/>
      <c r="HDL31" s="93"/>
      <c r="HDM31" s="93"/>
      <c r="HDN31" s="93"/>
      <c r="HDO31" s="93"/>
      <c r="HDP31" s="93"/>
      <c r="HDQ31" s="93"/>
      <c r="HDR31" s="93"/>
      <c r="HDS31" s="93"/>
      <c r="HDT31" s="93"/>
      <c r="HDU31" s="93"/>
      <c r="HDV31" s="93"/>
      <c r="HDW31" s="93"/>
      <c r="HDX31" s="93"/>
      <c r="HDY31" s="93"/>
      <c r="HDZ31" s="93"/>
      <c r="HEA31" s="93"/>
      <c r="HEB31" s="93"/>
      <c r="HEC31" s="93"/>
      <c r="HED31" s="93"/>
      <c r="HEE31" s="93"/>
      <c r="HEF31" s="93"/>
      <c r="HEG31" s="93"/>
      <c r="HEH31" s="93"/>
      <c r="HEI31" s="93"/>
      <c r="HEJ31" s="93"/>
      <c r="HEK31" s="93"/>
      <c r="HEL31" s="93"/>
      <c r="HEM31" s="93"/>
      <c r="HEN31" s="93"/>
      <c r="HEO31" s="93"/>
      <c r="HEP31" s="93"/>
      <c r="HEQ31" s="93"/>
      <c r="HER31" s="93"/>
      <c r="HES31" s="93"/>
      <c r="HET31" s="93"/>
      <c r="HEU31" s="93"/>
      <c r="HEV31" s="93"/>
      <c r="HEW31" s="93"/>
      <c r="HEX31" s="93"/>
      <c r="HEY31" s="93"/>
      <c r="HEZ31" s="93"/>
      <c r="HFA31" s="93"/>
      <c r="HFB31" s="93"/>
      <c r="HFC31" s="93"/>
      <c r="HFD31" s="93"/>
      <c r="HFE31" s="93"/>
      <c r="HFF31" s="93"/>
      <c r="HFG31" s="93"/>
      <c r="HFH31" s="93"/>
      <c r="HFI31" s="93"/>
      <c r="HFJ31" s="93"/>
      <c r="HFK31" s="93"/>
      <c r="HFL31" s="93"/>
      <c r="HFM31" s="93"/>
      <c r="HFN31" s="93"/>
      <c r="HFO31" s="93"/>
      <c r="HFP31" s="93"/>
      <c r="HFQ31" s="93"/>
      <c r="HFR31" s="93"/>
      <c r="HFS31" s="93"/>
      <c r="HFT31" s="93"/>
      <c r="HFU31" s="93"/>
      <c r="HFV31" s="93"/>
      <c r="HFW31" s="93"/>
      <c r="HFX31" s="93"/>
      <c r="HFY31" s="93"/>
      <c r="HFZ31" s="93"/>
      <c r="HGA31" s="93"/>
      <c r="HGB31" s="93"/>
      <c r="HGC31" s="93"/>
      <c r="HGD31" s="93"/>
      <c r="HGE31" s="93"/>
      <c r="HGF31" s="93"/>
      <c r="HGG31" s="93"/>
      <c r="HGH31" s="93"/>
      <c r="HGI31" s="93"/>
      <c r="HGJ31" s="93"/>
      <c r="HGK31" s="93"/>
      <c r="HGL31" s="93"/>
      <c r="HGM31" s="93"/>
      <c r="HGN31" s="93"/>
      <c r="HGO31" s="93"/>
      <c r="HGP31" s="93"/>
      <c r="HGQ31" s="93"/>
      <c r="HGR31" s="93"/>
      <c r="HGS31" s="93"/>
      <c r="HGT31" s="93"/>
      <c r="HGU31" s="93"/>
      <c r="HGV31" s="93"/>
      <c r="HGW31" s="93"/>
      <c r="HGX31" s="93"/>
      <c r="HGY31" s="93"/>
      <c r="HGZ31" s="93"/>
      <c r="HHA31" s="93"/>
      <c r="HHB31" s="93"/>
      <c r="HHC31" s="93"/>
      <c r="HHD31" s="93"/>
      <c r="HHE31" s="93"/>
      <c r="HHF31" s="93"/>
      <c r="HHG31" s="93"/>
      <c r="HHH31" s="93"/>
      <c r="HHI31" s="93"/>
      <c r="HHJ31" s="93"/>
      <c r="HHK31" s="93"/>
      <c r="HHL31" s="93"/>
      <c r="HHM31" s="93"/>
      <c r="HHN31" s="93"/>
      <c r="HHO31" s="93"/>
      <c r="HHP31" s="93"/>
      <c r="HHQ31" s="93"/>
      <c r="HHR31" s="93"/>
      <c r="HHS31" s="93"/>
      <c r="HHT31" s="93"/>
      <c r="HHU31" s="93"/>
      <c r="HHV31" s="93"/>
      <c r="HHW31" s="93"/>
      <c r="HHX31" s="93"/>
      <c r="HHY31" s="93"/>
      <c r="HHZ31" s="93"/>
      <c r="HIA31" s="93"/>
      <c r="HIB31" s="93"/>
      <c r="HIC31" s="93"/>
      <c r="HID31" s="93"/>
      <c r="HIE31" s="93"/>
      <c r="HIF31" s="93"/>
      <c r="HIG31" s="93"/>
      <c r="HIH31" s="93"/>
      <c r="HII31" s="93"/>
      <c r="HIJ31" s="93"/>
      <c r="HIK31" s="93"/>
      <c r="HIL31" s="93"/>
      <c r="HIM31" s="93"/>
      <c r="HIN31" s="93"/>
      <c r="HIO31" s="93"/>
      <c r="HIP31" s="93"/>
      <c r="HIQ31" s="93"/>
      <c r="HIR31" s="93"/>
      <c r="HIS31" s="93"/>
      <c r="HIT31" s="93"/>
      <c r="HIU31" s="93"/>
      <c r="HIV31" s="93"/>
      <c r="HIW31" s="93"/>
      <c r="HIX31" s="93"/>
      <c r="HIY31" s="93"/>
      <c r="HIZ31" s="93"/>
      <c r="HJA31" s="93"/>
      <c r="HJB31" s="93"/>
      <c r="HJC31" s="93"/>
      <c r="HJD31" s="93"/>
      <c r="HJE31" s="93"/>
      <c r="HJF31" s="93"/>
      <c r="HJG31" s="93"/>
      <c r="HJH31" s="93"/>
      <c r="HJI31" s="93"/>
      <c r="HJJ31" s="93"/>
      <c r="HJK31" s="93"/>
      <c r="HJL31" s="93"/>
      <c r="HJM31" s="93"/>
      <c r="HJN31" s="93"/>
      <c r="HJO31" s="93"/>
      <c r="HJP31" s="93"/>
      <c r="HJQ31" s="93"/>
      <c r="HJR31" s="93"/>
      <c r="HJS31" s="93"/>
      <c r="HJT31" s="93"/>
      <c r="HJU31" s="93"/>
      <c r="HJV31" s="93"/>
      <c r="HJW31" s="93"/>
      <c r="HJX31" s="93"/>
      <c r="HJY31" s="93"/>
      <c r="HJZ31" s="93"/>
      <c r="HKA31" s="93"/>
      <c r="HKB31" s="93"/>
      <c r="HKC31" s="93"/>
      <c r="HKD31" s="93"/>
      <c r="HKE31" s="93"/>
      <c r="HKF31" s="93"/>
      <c r="HKG31" s="93"/>
      <c r="HKH31" s="93"/>
      <c r="HKI31" s="93"/>
      <c r="HKJ31" s="93"/>
      <c r="HKK31" s="93"/>
      <c r="HKL31" s="93"/>
      <c r="HKM31" s="93"/>
      <c r="HKN31" s="93"/>
      <c r="HKO31" s="93"/>
      <c r="HKP31" s="93"/>
      <c r="HKQ31" s="93"/>
      <c r="HKR31" s="93"/>
      <c r="HKS31" s="93"/>
      <c r="HKT31" s="93"/>
      <c r="HKU31" s="93"/>
      <c r="HKV31" s="93"/>
      <c r="HKW31" s="93"/>
      <c r="HKX31" s="93"/>
      <c r="HKY31" s="93"/>
      <c r="HKZ31" s="93"/>
      <c r="HLA31" s="93"/>
      <c r="HLB31" s="93"/>
      <c r="HLC31" s="93"/>
      <c r="HLD31" s="93"/>
      <c r="HLE31" s="93"/>
      <c r="HLF31" s="93"/>
      <c r="HLG31" s="93"/>
      <c r="HLH31" s="93"/>
      <c r="HLI31" s="93"/>
      <c r="HLJ31" s="93"/>
      <c r="HLK31" s="93"/>
      <c r="HLL31" s="93"/>
      <c r="HLM31" s="93"/>
      <c r="HLN31" s="93"/>
      <c r="HLO31" s="93"/>
      <c r="HLP31" s="93"/>
      <c r="HLQ31" s="93"/>
      <c r="HLR31" s="93"/>
      <c r="HLS31" s="93"/>
      <c r="HLT31" s="93"/>
      <c r="HLU31" s="93"/>
      <c r="HLV31" s="93"/>
      <c r="HLW31" s="93"/>
      <c r="HLX31" s="93"/>
      <c r="HLY31" s="93"/>
      <c r="HLZ31" s="93"/>
      <c r="HMA31" s="93"/>
      <c r="HMB31" s="93"/>
      <c r="HMC31" s="93"/>
      <c r="HMD31" s="93"/>
      <c r="HME31" s="93"/>
      <c r="HMF31" s="93"/>
      <c r="HMG31" s="93"/>
      <c r="HMH31" s="93"/>
      <c r="HMI31" s="93"/>
      <c r="HMJ31" s="93"/>
      <c r="HMK31" s="93"/>
      <c r="HML31" s="93"/>
      <c r="HMM31" s="93"/>
      <c r="HMN31" s="93"/>
      <c r="HMO31" s="93"/>
      <c r="HMP31" s="93"/>
      <c r="HMQ31" s="93"/>
      <c r="HMR31" s="93"/>
      <c r="HMS31" s="93"/>
      <c r="HMT31" s="93"/>
      <c r="HMU31" s="93"/>
      <c r="HMV31" s="93"/>
      <c r="HMW31" s="93"/>
      <c r="HMX31" s="93"/>
      <c r="HMY31" s="93"/>
      <c r="HMZ31" s="93"/>
      <c r="HNA31" s="93"/>
      <c r="HNB31" s="93"/>
      <c r="HNC31" s="93"/>
      <c r="HND31" s="93"/>
      <c r="HNE31" s="93"/>
      <c r="HNF31" s="93"/>
      <c r="HNG31" s="93"/>
      <c r="HNH31" s="93"/>
      <c r="HNI31" s="93"/>
      <c r="HNJ31" s="93"/>
      <c r="HNK31" s="93"/>
      <c r="HNL31" s="93"/>
      <c r="HNM31" s="93"/>
      <c r="HNN31" s="93"/>
      <c r="HNO31" s="93"/>
      <c r="HNP31" s="93"/>
      <c r="HNQ31" s="93"/>
      <c r="HNR31" s="93"/>
      <c r="HNS31" s="93"/>
      <c r="HNT31" s="93"/>
      <c r="HNU31" s="93"/>
      <c r="HNV31" s="93"/>
      <c r="HNW31" s="93"/>
      <c r="HNX31" s="93"/>
      <c r="HNY31" s="93"/>
      <c r="HNZ31" s="93"/>
      <c r="HOA31" s="93"/>
      <c r="HOB31" s="93"/>
      <c r="HOC31" s="93"/>
      <c r="HOD31" s="93"/>
      <c r="HOE31" s="93"/>
      <c r="HOF31" s="93"/>
      <c r="HOG31" s="93"/>
      <c r="HOH31" s="93"/>
      <c r="HOI31" s="93"/>
      <c r="HOJ31" s="93"/>
      <c r="HOK31" s="93"/>
      <c r="HOL31" s="93"/>
      <c r="HOM31" s="93"/>
      <c r="HON31" s="93"/>
      <c r="HOO31" s="93"/>
      <c r="HOP31" s="93"/>
      <c r="HOQ31" s="93"/>
      <c r="HOR31" s="93"/>
      <c r="HOS31" s="93"/>
      <c r="HOT31" s="93"/>
      <c r="HOU31" s="93"/>
      <c r="HOV31" s="93"/>
      <c r="HOW31" s="93"/>
      <c r="HOX31" s="93"/>
      <c r="HOY31" s="93"/>
      <c r="HOZ31" s="93"/>
      <c r="HPA31" s="93"/>
      <c r="HPB31" s="93"/>
      <c r="HPC31" s="93"/>
      <c r="HPD31" s="93"/>
      <c r="HPE31" s="93"/>
      <c r="HPF31" s="93"/>
      <c r="HPG31" s="93"/>
      <c r="HPH31" s="93"/>
      <c r="HPI31" s="93"/>
      <c r="HPJ31" s="93"/>
      <c r="HPK31" s="93"/>
      <c r="HPL31" s="93"/>
      <c r="HPM31" s="93"/>
      <c r="HPN31" s="93"/>
      <c r="HPO31" s="93"/>
      <c r="HPP31" s="93"/>
      <c r="HPQ31" s="93"/>
      <c r="HPR31" s="93"/>
      <c r="HPS31" s="93"/>
      <c r="HPT31" s="93"/>
      <c r="HPU31" s="93"/>
      <c r="HPV31" s="93"/>
      <c r="HPW31" s="93"/>
      <c r="HPX31" s="93"/>
      <c r="HPY31" s="93"/>
      <c r="HPZ31" s="93"/>
      <c r="HQA31" s="93"/>
      <c r="HQB31" s="93"/>
      <c r="HQC31" s="93"/>
      <c r="HQD31" s="93"/>
      <c r="HQE31" s="93"/>
      <c r="HQF31" s="93"/>
      <c r="HQG31" s="93"/>
      <c r="HQH31" s="93"/>
      <c r="HQI31" s="93"/>
      <c r="HQJ31" s="93"/>
      <c r="HQK31" s="93"/>
      <c r="HQL31" s="93"/>
      <c r="HQM31" s="93"/>
      <c r="HQN31" s="93"/>
      <c r="HQO31" s="93"/>
      <c r="HQP31" s="93"/>
      <c r="HQQ31" s="93"/>
      <c r="HQR31" s="93"/>
      <c r="HQS31" s="93"/>
      <c r="HQT31" s="93"/>
      <c r="HQU31" s="93"/>
      <c r="HQV31" s="93"/>
      <c r="HQW31" s="93"/>
      <c r="HQX31" s="93"/>
      <c r="HQY31" s="93"/>
      <c r="HQZ31" s="93"/>
      <c r="HRA31" s="93"/>
      <c r="HRB31" s="93"/>
      <c r="HRC31" s="93"/>
      <c r="HRD31" s="93"/>
      <c r="HRE31" s="93"/>
      <c r="HRF31" s="93"/>
      <c r="HRG31" s="93"/>
      <c r="HRH31" s="93"/>
      <c r="HRI31" s="93"/>
      <c r="HRJ31" s="93"/>
      <c r="HRK31" s="93"/>
      <c r="HRL31" s="93"/>
      <c r="HRM31" s="93"/>
      <c r="HRN31" s="93"/>
      <c r="HRO31" s="93"/>
      <c r="HRP31" s="93"/>
      <c r="HRQ31" s="93"/>
      <c r="HRR31" s="93"/>
      <c r="HRS31" s="93"/>
      <c r="HRT31" s="93"/>
      <c r="HRU31" s="93"/>
      <c r="HRV31" s="93"/>
      <c r="HRW31" s="93"/>
      <c r="HRX31" s="93"/>
      <c r="HRY31" s="93"/>
      <c r="HRZ31" s="93"/>
      <c r="HSA31" s="93"/>
      <c r="HSB31" s="93"/>
      <c r="HSC31" s="93"/>
      <c r="HSD31" s="93"/>
      <c r="HSE31" s="93"/>
      <c r="HSF31" s="93"/>
      <c r="HSG31" s="93"/>
      <c r="HSH31" s="93"/>
      <c r="HSI31" s="93"/>
      <c r="HSJ31" s="93"/>
      <c r="HSK31" s="93"/>
      <c r="HSL31" s="93"/>
      <c r="HSM31" s="93"/>
      <c r="HSN31" s="93"/>
      <c r="HSO31" s="93"/>
      <c r="HSP31" s="93"/>
      <c r="HSQ31" s="93"/>
      <c r="HSR31" s="93"/>
      <c r="HSS31" s="93"/>
      <c r="HST31" s="93"/>
      <c r="HSU31" s="93"/>
      <c r="HSV31" s="93"/>
      <c r="HSW31" s="93"/>
      <c r="HSX31" s="93"/>
      <c r="HSY31" s="93"/>
      <c r="HSZ31" s="93"/>
      <c r="HTA31" s="93"/>
      <c r="HTB31" s="93"/>
      <c r="HTC31" s="93"/>
      <c r="HTD31" s="93"/>
      <c r="HTE31" s="93"/>
      <c r="HTF31" s="93"/>
      <c r="HTG31" s="93"/>
      <c r="HTH31" s="93"/>
      <c r="HTI31" s="93"/>
      <c r="HTJ31" s="93"/>
      <c r="HTK31" s="93"/>
      <c r="HTL31" s="93"/>
      <c r="HTM31" s="93"/>
      <c r="HTN31" s="93"/>
      <c r="HTO31" s="93"/>
      <c r="HTP31" s="93"/>
      <c r="HTQ31" s="93"/>
      <c r="HTR31" s="93"/>
      <c r="HTS31" s="93"/>
      <c r="HTT31" s="93"/>
      <c r="HTU31" s="93"/>
      <c r="HTV31" s="93"/>
      <c r="HTW31" s="93"/>
      <c r="HTX31" s="93"/>
      <c r="HTY31" s="93"/>
      <c r="HTZ31" s="93"/>
      <c r="HUA31" s="93"/>
      <c r="HUB31" s="93"/>
      <c r="HUC31" s="93"/>
      <c r="HUD31" s="93"/>
      <c r="HUE31" s="93"/>
      <c r="HUF31" s="93"/>
      <c r="HUG31" s="93"/>
      <c r="HUH31" s="93"/>
      <c r="HUI31" s="93"/>
      <c r="HUJ31" s="93"/>
      <c r="HUK31" s="93"/>
      <c r="HUL31" s="93"/>
      <c r="HUM31" s="93"/>
      <c r="HUN31" s="93"/>
      <c r="HUO31" s="93"/>
      <c r="HUP31" s="93"/>
      <c r="HUQ31" s="93"/>
      <c r="HUR31" s="93"/>
      <c r="HUS31" s="93"/>
      <c r="HUT31" s="93"/>
      <c r="HUU31" s="93"/>
      <c r="HUV31" s="93"/>
      <c r="HUW31" s="93"/>
      <c r="HUX31" s="93"/>
      <c r="HUY31" s="93"/>
      <c r="HUZ31" s="93"/>
      <c r="HVA31" s="93"/>
      <c r="HVB31" s="93"/>
      <c r="HVC31" s="93"/>
      <c r="HVD31" s="93"/>
      <c r="HVE31" s="93"/>
      <c r="HVF31" s="93"/>
      <c r="HVG31" s="93"/>
      <c r="HVH31" s="93"/>
      <c r="HVI31" s="93"/>
      <c r="HVJ31" s="93"/>
      <c r="HVK31" s="93"/>
      <c r="HVL31" s="93"/>
      <c r="HVM31" s="93"/>
      <c r="HVN31" s="93"/>
      <c r="HVO31" s="93"/>
      <c r="HVP31" s="93"/>
      <c r="HVQ31" s="93"/>
      <c r="HVR31" s="93"/>
      <c r="HVS31" s="93"/>
      <c r="HVT31" s="93"/>
      <c r="HVU31" s="93"/>
      <c r="HVV31" s="93"/>
      <c r="HVW31" s="93"/>
      <c r="HVX31" s="93"/>
      <c r="HVY31" s="93"/>
      <c r="HVZ31" s="93"/>
      <c r="HWA31" s="93"/>
      <c r="HWB31" s="93"/>
      <c r="HWC31" s="93"/>
      <c r="HWD31" s="93"/>
      <c r="HWE31" s="93"/>
      <c r="HWF31" s="93"/>
      <c r="HWG31" s="93"/>
      <c r="HWH31" s="93"/>
      <c r="HWI31" s="93"/>
      <c r="HWJ31" s="93"/>
      <c r="HWK31" s="93"/>
      <c r="HWL31" s="93"/>
      <c r="HWM31" s="93"/>
      <c r="HWN31" s="93"/>
      <c r="HWO31" s="93"/>
      <c r="HWP31" s="93"/>
      <c r="HWQ31" s="93"/>
      <c r="HWR31" s="93"/>
      <c r="HWS31" s="93"/>
      <c r="HWT31" s="93"/>
      <c r="HWU31" s="93"/>
      <c r="HWV31" s="93"/>
      <c r="HWW31" s="93"/>
      <c r="HWX31" s="93"/>
      <c r="HWY31" s="93"/>
      <c r="HWZ31" s="93"/>
      <c r="HXA31" s="93"/>
      <c r="HXB31" s="93"/>
      <c r="HXC31" s="93"/>
      <c r="HXD31" s="93"/>
      <c r="HXE31" s="93"/>
      <c r="HXF31" s="93"/>
      <c r="HXG31" s="93"/>
      <c r="HXH31" s="93"/>
      <c r="HXI31" s="93"/>
      <c r="HXJ31" s="93"/>
      <c r="HXK31" s="93"/>
      <c r="HXL31" s="93"/>
      <c r="HXM31" s="93"/>
      <c r="HXN31" s="93"/>
      <c r="HXO31" s="93"/>
      <c r="HXP31" s="93"/>
      <c r="HXQ31" s="93"/>
      <c r="HXR31" s="93"/>
      <c r="HXS31" s="93"/>
      <c r="HXT31" s="93"/>
      <c r="HXU31" s="93"/>
      <c r="HXV31" s="93"/>
      <c r="HXW31" s="93"/>
      <c r="HXX31" s="93"/>
      <c r="HXY31" s="93"/>
      <c r="HXZ31" s="93"/>
      <c r="HYA31" s="93"/>
      <c r="HYB31" s="93"/>
      <c r="HYC31" s="93"/>
      <c r="HYD31" s="93"/>
      <c r="HYE31" s="93"/>
      <c r="HYF31" s="93"/>
      <c r="HYG31" s="93"/>
      <c r="HYH31" s="93"/>
      <c r="HYI31" s="93"/>
      <c r="HYJ31" s="93"/>
      <c r="HYK31" s="93"/>
      <c r="HYL31" s="93"/>
      <c r="HYM31" s="93"/>
      <c r="HYN31" s="93"/>
      <c r="HYO31" s="93"/>
      <c r="HYP31" s="93"/>
      <c r="HYQ31" s="93"/>
      <c r="HYR31" s="93"/>
      <c r="HYS31" s="93"/>
      <c r="HYT31" s="93"/>
      <c r="HYU31" s="93"/>
      <c r="HYV31" s="93"/>
      <c r="HYW31" s="93"/>
      <c r="HYX31" s="93"/>
      <c r="HYY31" s="93"/>
      <c r="HYZ31" s="93"/>
      <c r="HZA31" s="93"/>
      <c r="HZB31" s="93"/>
      <c r="HZC31" s="93"/>
      <c r="HZD31" s="93"/>
      <c r="HZE31" s="93"/>
      <c r="HZF31" s="93"/>
      <c r="HZG31" s="93"/>
      <c r="HZH31" s="93"/>
      <c r="HZI31" s="93"/>
      <c r="HZJ31" s="93"/>
      <c r="HZK31" s="93"/>
      <c r="HZL31" s="93"/>
      <c r="HZM31" s="93"/>
      <c r="HZN31" s="93"/>
      <c r="HZO31" s="93"/>
      <c r="HZP31" s="93"/>
      <c r="HZQ31" s="93"/>
      <c r="HZR31" s="93"/>
      <c r="HZS31" s="93"/>
      <c r="HZT31" s="93"/>
      <c r="HZU31" s="93"/>
      <c r="HZV31" s="93"/>
      <c r="HZW31" s="93"/>
      <c r="HZX31" s="93"/>
      <c r="HZY31" s="93"/>
      <c r="HZZ31" s="93"/>
      <c r="IAA31" s="93"/>
      <c r="IAB31" s="93"/>
      <c r="IAC31" s="93"/>
      <c r="IAD31" s="93"/>
      <c r="IAE31" s="93"/>
      <c r="IAF31" s="93"/>
      <c r="IAG31" s="93"/>
      <c r="IAH31" s="93"/>
      <c r="IAI31" s="93"/>
      <c r="IAJ31" s="93"/>
      <c r="IAK31" s="93"/>
      <c r="IAL31" s="93"/>
      <c r="IAM31" s="93"/>
      <c r="IAN31" s="93"/>
      <c r="IAO31" s="93"/>
      <c r="IAP31" s="93"/>
      <c r="IAQ31" s="93"/>
      <c r="IAR31" s="93"/>
      <c r="IAS31" s="93"/>
      <c r="IAT31" s="93"/>
      <c r="IAU31" s="93"/>
      <c r="IAV31" s="93"/>
      <c r="IAW31" s="93"/>
      <c r="IAX31" s="93"/>
      <c r="IAY31" s="93"/>
      <c r="IAZ31" s="93"/>
      <c r="IBA31" s="93"/>
      <c r="IBB31" s="93"/>
      <c r="IBC31" s="93"/>
      <c r="IBD31" s="93"/>
      <c r="IBE31" s="93"/>
      <c r="IBF31" s="93"/>
      <c r="IBG31" s="93"/>
      <c r="IBH31" s="93"/>
      <c r="IBI31" s="93"/>
      <c r="IBJ31" s="93"/>
      <c r="IBK31" s="93"/>
      <c r="IBL31" s="93"/>
      <c r="IBM31" s="93"/>
      <c r="IBN31" s="93"/>
      <c r="IBO31" s="93"/>
      <c r="IBP31" s="93"/>
      <c r="IBQ31" s="93"/>
      <c r="IBR31" s="93"/>
      <c r="IBS31" s="93"/>
      <c r="IBT31" s="93"/>
      <c r="IBU31" s="93"/>
      <c r="IBV31" s="93"/>
      <c r="IBW31" s="93"/>
      <c r="IBX31" s="93"/>
      <c r="IBY31" s="93"/>
      <c r="IBZ31" s="93"/>
      <c r="ICA31" s="93"/>
      <c r="ICB31" s="93"/>
      <c r="ICC31" s="93"/>
      <c r="ICD31" s="93"/>
      <c r="ICE31" s="93"/>
      <c r="ICF31" s="93"/>
      <c r="ICG31" s="93"/>
      <c r="ICH31" s="93"/>
      <c r="ICI31" s="93"/>
      <c r="ICJ31" s="93"/>
      <c r="ICK31" s="93"/>
      <c r="ICL31" s="93"/>
      <c r="ICM31" s="93"/>
      <c r="ICN31" s="93"/>
      <c r="ICO31" s="93"/>
      <c r="ICP31" s="93"/>
      <c r="ICQ31" s="93"/>
      <c r="ICR31" s="93"/>
      <c r="ICS31" s="93"/>
      <c r="ICT31" s="93"/>
      <c r="ICU31" s="93"/>
      <c r="ICV31" s="93"/>
      <c r="ICW31" s="93"/>
      <c r="ICX31" s="93"/>
      <c r="ICY31" s="93"/>
      <c r="ICZ31" s="93"/>
      <c r="IDA31" s="93"/>
      <c r="IDB31" s="93"/>
      <c r="IDC31" s="93"/>
      <c r="IDD31" s="93"/>
      <c r="IDE31" s="93"/>
      <c r="IDF31" s="93"/>
      <c r="IDG31" s="93"/>
      <c r="IDH31" s="93"/>
      <c r="IDI31" s="93"/>
      <c r="IDJ31" s="93"/>
      <c r="IDK31" s="93"/>
      <c r="IDL31" s="93"/>
      <c r="IDM31" s="93"/>
      <c r="IDN31" s="93"/>
      <c r="IDO31" s="93"/>
      <c r="IDP31" s="93"/>
      <c r="IDQ31" s="93"/>
      <c r="IDR31" s="93"/>
      <c r="IDS31" s="93"/>
      <c r="IDT31" s="93"/>
      <c r="IDU31" s="93"/>
      <c r="IDV31" s="93"/>
      <c r="IDW31" s="93"/>
      <c r="IDX31" s="93"/>
      <c r="IDY31" s="93"/>
      <c r="IDZ31" s="93"/>
      <c r="IEA31" s="93"/>
      <c r="IEB31" s="93"/>
      <c r="IEC31" s="93"/>
      <c r="IED31" s="93"/>
      <c r="IEE31" s="93"/>
      <c r="IEF31" s="93"/>
      <c r="IEG31" s="93"/>
      <c r="IEH31" s="93"/>
      <c r="IEI31" s="93"/>
      <c r="IEJ31" s="93"/>
      <c r="IEK31" s="93"/>
      <c r="IEL31" s="93"/>
      <c r="IEM31" s="93"/>
      <c r="IEN31" s="93"/>
      <c r="IEO31" s="93"/>
      <c r="IEP31" s="93"/>
      <c r="IEQ31" s="93"/>
      <c r="IER31" s="93"/>
      <c r="IES31" s="93"/>
      <c r="IET31" s="93"/>
      <c r="IEU31" s="93"/>
      <c r="IEV31" s="93"/>
      <c r="IEW31" s="93"/>
      <c r="IEX31" s="93"/>
      <c r="IEY31" s="93"/>
      <c r="IEZ31" s="93"/>
      <c r="IFA31" s="93"/>
      <c r="IFB31" s="93"/>
      <c r="IFC31" s="93"/>
      <c r="IFD31" s="93"/>
      <c r="IFE31" s="93"/>
      <c r="IFF31" s="93"/>
      <c r="IFG31" s="93"/>
      <c r="IFH31" s="93"/>
      <c r="IFI31" s="93"/>
      <c r="IFJ31" s="93"/>
      <c r="IFK31" s="93"/>
      <c r="IFL31" s="93"/>
      <c r="IFM31" s="93"/>
      <c r="IFN31" s="93"/>
      <c r="IFO31" s="93"/>
      <c r="IFP31" s="93"/>
      <c r="IFQ31" s="93"/>
      <c r="IFR31" s="93"/>
      <c r="IFS31" s="93"/>
      <c r="IFT31" s="93"/>
      <c r="IFU31" s="93"/>
      <c r="IFV31" s="93"/>
      <c r="IFW31" s="93"/>
      <c r="IFX31" s="93"/>
      <c r="IFY31" s="93"/>
      <c r="IFZ31" s="93"/>
      <c r="IGA31" s="93"/>
      <c r="IGB31" s="93"/>
      <c r="IGC31" s="93"/>
      <c r="IGD31" s="93"/>
      <c r="IGE31" s="93"/>
      <c r="IGF31" s="93"/>
      <c r="IGG31" s="93"/>
      <c r="IGH31" s="93"/>
      <c r="IGI31" s="93"/>
      <c r="IGJ31" s="93"/>
      <c r="IGK31" s="93"/>
      <c r="IGL31" s="93"/>
      <c r="IGM31" s="93"/>
      <c r="IGN31" s="93"/>
      <c r="IGO31" s="93"/>
      <c r="IGP31" s="93"/>
      <c r="IGQ31" s="93"/>
      <c r="IGR31" s="93"/>
      <c r="IGS31" s="93"/>
      <c r="IGT31" s="93"/>
      <c r="IGU31" s="93"/>
      <c r="IGV31" s="93"/>
      <c r="IGW31" s="93"/>
      <c r="IGX31" s="93"/>
      <c r="IGY31" s="93"/>
      <c r="IGZ31" s="93"/>
      <c r="IHA31" s="93"/>
      <c r="IHB31" s="93"/>
      <c r="IHC31" s="93"/>
      <c r="IHD31" s="93"/>
      <c r="IHE31" s="93"/>
      <c r="IHF31" s="93"/>
      <c r="IHG31" s="93"/>
      <c r="IHH31" s="93"/>
      <c r="IHI31" s="93"/>
      <c r="IHJ31" s="93"/>
      <c r="IHK31" s="93"/>
      <c r="IHL31" s="93"/>
      <c r="IHM31" s="93"/>
      <c r="IHN31" s="93"/>
      <c r="IHO31" s="93"/>
      <c r="IHP31" s="93"/>
      <c r="IHQ31" s="93"/>
      <c r="IHR31" s="93"/>
      <c r="IHS31" s="93"/>
      <c r="IHT31" s="93"/>
      <c r="IHU31" s="93"/>
      <c r="IHV31" s="93"/>
      <c r="IHW31" s="93"/>
      <c r="IHX31" s="93"/>
      <c r="IHY31" s="93"/>
      <c r="IHZ31" s="93"/>
      <c r="IIA31" s="93"/>
      <c r="IIB31" s="93"/>
      <c r="IIC31" s="93"/>
      <c r="IID31" s="93"/>
      <c r="IIE31" s="93"/>
      <c r="IIF31" s="93"/>
      <c r="IIG31" s="93"/>
      <c r="IIH31" s="93"/>
      <c r="III31" s="93"/>
      <c r="IIJ31" s="93"/>
      <c r="IIK31" s="93"/>
      <c r="IIL31" s="93"/>
      <c r="IIM31" s="93"/>
      <c r="IIN31" s="93"/>
      <c r="IIO31" s="93"/>
      <c r="IIP31" s="93"/>
      <c r="IIQ31" s="93"/>
      <c r="IIR31" s="93"/>
      <c r="IIS31" s="93"/>
      <c r="IIT31" s="93"/>
      <c r="IIU31" s="93"/>
      <c r="IIV31" s="93"/>
      <c r="IIW31" s="93"/>
      <c r="IIX31" s="93"/>
      <c r="IIY31" s="93"/>
      <c r="IIZ31" s="93"/>
      <c r="IJA31" s="93"/>
      <c r="IJB31" s="93"/>
      <c r="IJC31" s="93"/>
      <c r="IJD31" s="93"/>
      <c r="IJE31" s="93"/>
      <c r="IJF31" s="93"/>
      <c r="IJG31" s="93"/>
      <c r="IJH31" s="93"/>
      <c r="IJI31" s="93"/>
      <c r="IJJ31" s="93"/>
      <c r="IJK31" s="93"/>
      <c r="IJL31" s="93"/>
      <c r="IJM31" s="93"/>
      <c r="IJN31" s="93"/>
      <c r="IJO31" s="93"/>
      <c r="IJP31" s="93"/>
      <c r="IJQ31" s="93"/>
      <c r="IJR31" s="93"/>
      <c r="IJS31" s="93"/>
      <c r="IJT31" s="93"/>
      <c r="IJU31" s="93"/>
      <c r="IJV31" s="93"/>
      <c r="IJW31" s="93"/>
      <c r="IJX31" s="93"/>
      <c r="IJY31" s="93"/>
      <c r="IJZ31" s="93"/>
      <c r="IKA31" s="93"/>
      <c r="IKB31" s="93"/>
      <c r="IKC31" s="93"/>
      <c r="IKD31" s="93"/>
      <c r="IKE31" s="93"/>
      <c r="IKF31" s="93"/>
      <c r="IKG31" s="93"/>
      <c r="IKH31" s="93"/>
      <c r="IKI31" s="93"/>
      <c r="IKJ31" s="93"/>
      <c r="IKK31" s="93"/>
      <c r="IKL31" s="93"/>
      <c r="IKM31" s="93"/>
      <c r="IKN31" s="93"/>
      <c r="IKO31" s="93"/>
      <c r="IKP31" s="93"/>
      <c r="IKQ31" s="93"/>
      <c r="IKR31" s="93"/>
      <c r="IKS31" s="93"/>
      <c r="IKT31" s="93"/>
      <c r="IKU31" s="93"/>
      <c r="IKV31" s="93"/>
      <c r="IKW31" s="93"/>
      <c r="IKX31" s="93"/>
      <c r="IKY31" s="93"/>
      <c r="IKZ31" s="93"/>
      <c r="ILA31" s="93"/>
      <c r="ILB31" s="93"/>
      <c r="ILC31" s="93"/>
      <c r="ILD31" s="93"/>
      <c r="ILE31" s="93"/>
      <c r="ILF31" s="93"/>
      <c r="ILG31" s="93"/>
      <c r="ILH31" s="93"/>
      <c r="ILI31" s="93"/>
      <c r="ILJ31" s="93"/>
      <c r="ILK31" s="93"/>
      <c r="ILL31" s="93"/>
      <c r="ILM31" s="93"/>
      <c r="ILN31" s="93"/>
      <c r="ILO31" s="93"/>
      <c r="ILP31" s="93"/>
      <c r="ILQ31" s="93"/>
      <c r="ILR31" s="93"/>
      <c r="ILS31" s="93"/>
      <c r="ILT31" s="93"/>
      <c r="ILU31" s="93"/>
      <c r="ILV31" s="93"/>
      <c r="ILW31" s="93"/>
      <c r="ILX31" s="93"/>
      <c r="ILY31" s="93"/>
      <c r="ILZ31" s="93"/>
      <c r="IMA31" s="93"/>
      <c r="IMB31" s="93"/>
      <c r="IMC31" s="93"/>
      <c r="IMD31" s="93"/>
      <c r="IME31" s="93"/>
      <c r="IMF31" s="93"/>
      <c r="IMG31" s="93"/>
      <c r="IMH31" s="93"/>
      <c r="IMI31" s="93"/>
      <c r="IMJ31" s="93"/>
      <c r="IMK31" s="93"/>
      <c r="IML31" s="93"/>
      <c r="IMM31" s="93"/>
      <c r="IMN31" s="93"/>
      <c r="IMO31" s="93"/>
      <c r="IMP31" s="93"/>
      <c r="IMQ31" s="93"/>
      <c r="IMR31" s="93"/>
      <c r="IMS31" s="93"/>
      <c r="IMT31" s="93"/>
      <c r="IMU31" s="93"/>
      <c r="IMV31" s="93"/>
      <c r="IMW31" s="93"/>
      <c r="IMX31" s="93"/>
      <c r="IMY31" s="93"/>
      <c r="IMZ31" s="93"/>
      <c r="INA31" s="93"/>
      <c r="INB31" s="93"/>
      <c r="INC31" s="93"/>
      <c r="IND31" s="93"/>
      <c r="INE31" s="93"/>
      <c r="INF31" s="93"/>
      <c r="ING31" s="93"/>
      <c r="INH31" s="93"/>
      <c r="INI31" s="93"/>
      <c r="INJ31" s="93"/>
      <c r="INK31" s="93"/>
      <c r="INL31" s="93"/>
      <c r="INM31" s="93"/>
      <c r="INN31" s="93"/>
      <c r="INO31" s="93"/>
      <c r="INP31" s="93"/>
      <c r="INQ31" s="93"/>
      <c r="INR31" s="93"/>
      <c r="INS31" s="93"/>
      <c r="INT31" s="93"/>
      <c r="INU31" s="93"/>
      <c r="INV31" s="93"/>
      <c r="INW31" s="93"/>
      <c r="INX31" s="93"/>
      <c r="INY31" s="93"/>
      <c r="INZ31" s="93"/>
      <c r="IOA31" s="93"/>
      <c r="IOB31" s="93"/>
      <c r="IOC31" s="93"/>
      <c r="IOD31" s="93"/>
      <c r="IOE31" s="93"/>
      <c r="IOF31" s="93"/>
      <c r="IOG31" s="93"/>
      <c r="IOH31" s="93"/>
      <c r="IOI31" s="93"/>
      <c r="IOJ31" s="93"/>
      <c r="IOK31" s="93"/>
      <c r="IOL31" s="93"/>
      <c r="IOM31" s="93"/>
      <c r="ION31" s="93"/>
      <c r="IOO31" s="93"/>
      <c r="IOP31" s="93"/>
      <c r="IOQ31" s="93"/>
      <c r="IOR31" s="93"/>
      <c r="IOS31" s="93"/>
      <c r="IOT31" s="93"/>
      <c r="IOU31" s="93"/>
      <c r="IOV31" s="93"/>
      <c r="IOW31" s="93"/>
      <c r="IOX31" s="93"/>
      <c r="IOY31" s="93"/>
      <c r="IOZ31" s="93"/>
      <c r="IPA31" s="93"/>
      <c r="IPB31" s="93"/>
      <c r="IPC31" s="93"/>
      <c r="IPD31" s="93"/>
      <c r="IPE31" s="93"/>
      <c r="IPF31" s="93"/>
      <c r="IPG31" s="93"/>
      <c r="IPH31" s="93"/>
      <c r="IPI31" s="93"/>
      <c r="IPJ31" s="93"/>
      <c r="IPK31" s="93"/>
      <c r="IPL31" s="93"/>
      <c r="IPM31" s="93"/>
      <c r="IPN31" s="93"/>
      <c r="IPO31" s="93"/>
      <c r="IPP31" s="93"/>
      <c r="IPQ31" s="93"/>
      <c r="IPR31" s="93"/>
      <c r="IPS31" s="93"/>
      <c r="IPT31" s="93"/>
      <c r="IPU31" s="93"/>
      <c r="IPV31" s="93"/>
      <c r="IPW31" s="93"/>
      <c r="IPX31" s="93"/>
      <c r="IPY31" s="93"/>
      <c r="IPZ31" s="93"/>
      <c r="IQA31" s="93"/>
      <c r="IQB31" s="93"/>
      <c r="IQC31" s="93"/>
      <c r="IQD31" s="93"/>
      <c r="IQE31" s="93"/>
      <c r="IQF31" s="93"/>
      <c r="IQG31" s="93"/>
      <c r="IQH31" s="93"/>
      <c r="IQI31" s="93"/>
      <c r="IQJ31" s="93"/>
      <c r="IQK31" s="93"/>
      <c r="IQL31" s="93"/>
      <c r="IQM31" s="93"/>
      <c r="IQN31" s="93"/>
      <c r="IQO31" s="93"/>
      <c r="IQP31" s="93"/>
      <c r="IQQ31" s="93"/>
      <c r="IQR31" s="93"/>
      <c r="IQS31" s="93"/>
      <c r="IQT31" s="93"/>
      <c r="IQU31" s="93"/>
      <c r="IQV31" s="93"/>
      <c r="IQW31" s="93"/>
      <c r="IQX31" s="93"/>
      <c r="IQY31" s="93"/>
      <c r="IQZ31" s="93"/>
      <c r="IRA31" s="93"/>
      <c r="IRB31" s="93"/>
      <c r="IRC31" s="93"/>
      <c r="IRD31" s="93"/>
      <c r="IRE31" s="93"/>
      <c r="IRF31" s="93"/>
      <c r="IRG31" s="93"/>
      <c r="IRH31" s="93"/>
      <c r="IRI31" s="93"/>
      <c r="IRJ31" s="93"/>
      <c r="IRK31" s="93"/>
      <c r="IRL31" s="93"/>
      <c r="IRM31" s="93"/>
      <c r="IRN31" s="93"/>
      <c r="IRO31" s="93"/>
      <c r="IRP31" s="93"/>
      <c r="IRQ31" s="93"/>
      <c r="IRR31" s="93"/>
      <c r="IRS31" s="93"/>
      <c r="IRT31" s="93"/>
      <c r="IRU31" s="93"/>
      <c r="IRV31" s="93"/>
      <c r="IRW31" s="93"/>
      <c r="IRX31" s="93"/>
      <c r="IRY31" s="93"/>
      <c r="IRZ31" s="93"/>
      <c r="ISA31" s="93"/>
      <c r="ISB31" s="93"/>
      <c r="ISC31" s="93"/>
      <c r="ISD31" s="93"/>
      <c r="ISE31" s="93"/>
      <c r="ISF31" s="93"/>
      <c r="ISG31" s="93"/>
      <c r="ISH31" s="93"/>
      <c r="ISI31" s="93"/>
      <c r="ISJ31" s="93"/>
      <c r="ISK31" s="93"/>
      <c r="ISL31" s="93"/>
      <c r="ISM31" s="93"/>
      <c r="ISN31" s="93"/>
      <c r="ISO31" s="93"/>
      <c r="ISP31" s="93"/>
      <c r="ISQ31" s="93"/>
      <c r="ISR31" s="93"/>
      <c r="ISS31" s="93"/>
      <c r="IST31" s="93"/>
      <c r="ISU31" s="93"/>
      <c r="ISV31" s="93"/>
      <c r="ISW31" s="93"/>
      <c r="ISX31" s="93"/>
      <c r="ISY31" s="93"/>
      <c r="ISZ31" s="93"/>
      <c r="ITA31" s="93"/>
      <c r="ITB31" s="93"/>
      <c r="ITC31" s="93"/>
      <c r="ITD31" s="93"/>
      <c r="ITE31" s="93"/>
      <c r="ITF31" s="93"/>
      <c r="ITG31" s="93"/>
      <c r="ITH31" s="93"/>
      <c r="ITI31" s="93"/>
      <c r="ITJ31" s="93"/>
      <c r="ITK31" s="93"/>
      <c r="ITL31" s="93"/>
      <c r="ITM31" s="93"/>
      <c r="ITN31" s="93"/>
      <c r="ITO31" s="93"/>
      <c r="ITP31" s="93"/>
      <c r="ITQ31" s="93"/>
      <c r="ITR31" s="93"/>
      <c r="ITS31" s="93"/>
      <c r="ITT31" s="93"/>
      <c r="ITU31" s="93"/>
      <c r="ITV31" s="93"/>
      <c r="ITW31" s="93"/>
      <c r="ITX31" s="93"/>
      <c r="ITY31" s="93"/>
      <c r="ITZ31" s="93"/>
      <c r="IUA31" s="93"/>
      <c r="IUB31" s="93"/>
      <c r="IUC31" s="93"/>
      <c r="IUD31" s="93"/>
      <c r="IUE31" s="93"/>
      <c r="IUF31" s="93"/>
      <c r="IUG31" s="93"/>
      <c r="IUH31" s="93"/>
      <c r="IUI31" s="93"/>
      <c r="IUJ31" s="93"/>
      <c r="IUK31" s="93"/>
      <c r="IUL31" s="93"/>
      <c r="IUM31" s="93"/>
      <c r="IUN31" s="93"/>
      <c r="IUO31" s="93"/>
      <c r="IUP31" s="93"/>
      <c r="IUQ31" s="93"/>
      <c r="IUR31" s="93"/>
      <c r="IUS31" s="93"/>
      <c r="IUT31" s="93"/>
      <c r="IUU31" s="93"/>
      <c r="IUV31" s="93"/>
      <c r="IUW31" s="93"/>
      <c r="IUX31" s="93"/>
      <c r="IUY31" s="93"/>
      <c r="IUZ31" s="93"/>
      <c r="IVA31" s="93"/>
      <c r="IVB31" s="93"/>
      <c r="IVC31" s="93"/>
      <c r="IVD31" s="93"/>
      <c r="IVE31" s="93"/>
      <c r="IVF31" s="93"/>
      <c r="IVG31" s="93"/>
      <c r="IVH31" s="93"/>
      <c r="IVI31" s="93"/>
      <c r="IVJ31" s="93"/>
      <c r="IVK31" s="93"/>
      <c r="IVL31" s="93"/>
      <c r="IVM31" s="93"/>
      <c r="IVN31" s="93"/>
      <c r="IVO31" s="93"/>
      <c r="IVP31" s="93"/>
      <c r="IVQ31" s="93"/>
      <c r="IVR31" s="93"/>
      <c r="IVS31" s="93"/>
      <c r="IVT31" s="93"/>
      <c r="IVU31" s="93"/>
      <c r="IVV31" s="93"/>
      <c r="IVW31" s="93"/>
      <c r="IVX31" s="93"/>
      <c r="IVY31" s="93"/>
      <c r="IVZ31" s="93"/>
      <c r="IWA31" s="93"/>
      <c r="IWB31" s="93"/>
      <c r="IWC31" s="93"/>
      <c r="IWD31" s="93"/>
      <c r="IWE31" s="93"/>
      <c r="IWF31" s="93"/>
      <c r="IWG31" s="93"/>
      <c r="IWH31" s="93"/>
      <c r="IWI31" s="93"/>
      <c r="IWJ31" s="93"/>
      <c r="IWK31" s="93"/>
      <c r="IWL31" s="93"/>
      <c r="IWM31" s="93"/>
      <c r="IWN31" s="93"/>
      <c r="IWO31" s="93"/>
      <c r="IWP31" s="93"/>
      <c r="IWQ31" s="93"/>
      <c r="IWR31" s="93"/>
      <c r="IWS31" s="93"/>
      <c r="IWT31" s="93"/>
      <c r="IWU31" s="93"/>
      <c r="IWV31" s="93"/>
      <c r="IWW31" s="93"/>
      <c r="IWX31" s="93"/>
      <c r="IWY31" s="93"/>
      <c r="IWZ31" s="93"/>
      <c r="IXA31" s="93"/>
      <c r="IXB31" s="93"/>
      <c r="IXC31" s="93"/>
      <c r="IXD31" s="93"/>
      <c r="IXE31" s="93"/>
      <c r="IXF31" s="93"/>
      <c r="IXG31" s="93"/>
      <c r="IXH31" s="93"/>
      <c r="IXI31" s="93"/>
      <c r="IXJ31" s="93"/>
      <c r="IXK31" s="93"/>
      <c r="IXL31" s="93"/>
      <c r="IXM31" s="93"/>
      <c r="IXN31" s="93"/>
      <c r="IXO31" s="93"/>
      <c r="IXP31" s="93"/>
      <c r="IXQ31" s="93"/>
      <c r="IXR31" s="93"/>
      <c r="IXS31" s="93"/>
      <c r="IXT31" s="93"/>
      <c r="IXU31" s="93"/>
      <c r="IXV31" s="93"/>
      <c r="IXW31" s="93"/>
      <c r="IXX31" s="93"/>
      <c r="IXY31" s="93"/>
      <c r="IXZ31" s="93"/>
      <c r="IYA31" s="93"/>
      <c r="IYB31" s="93"/>
      <c r="IYC31" s="93"/>
      <c r="IYD31" s="93"/>
      <c r="IYE31" s="93"/>
      <c r="IYF31" s="93"/>
      <c r="IYG31" s="93"/>
      <c r="IYH31" s="93"/>
      <c r="IYI31" s="93"/>
      <c r="IYJ31" s="93"/>
      <c r="IYK31" s="93"/>
      <c r="IYL31" s="93"/>
      <c r="IYM31" s="93"/>
      <c r="IYN31" s="93"/>
      <c r="IYO31" s="93"/>
      <c r="IYP31" s="93"/>
      <c r="IYQ31" s="93"/>
      <c r="IYR31" s="93"/>
      <c r="IYS31" s="93"/>
      <c r="IYT31" s="93"/>
      <c r="IYU31" s="93"/>
      <c r="IYV31" s="93"/>
      <c r="IYW31" s="93"/>
      <c r="IYX31" s="93"/>
      <c r="IYY31" s="93"/>
      <c r="IYZ31" s="93"/>
      <c r="IZA31" s="93"/>
      <c r="IZB31" s="93"/>
      <c r="IZC31" s="93"/>
      <c r="IZD31" s="93"/>
      <c r="IZE31" s="93"/>
      <c r="IZF31" s="93"/>
      <c r="IZG31" s="93"/>
      <c r="IZH31" s="93"/>
      <c r="IZI31" s="93"/>
      <c r="IZJ31" s="93"/>
      <c r="IZK31" s="93"/>
      <c r="IZL31" s="93"/>
      <c r="IZM31" s="93"/>
      <c r="IZN31" s="93"/>
      <c r="IZO31" s="93"/>
      <c r="IZP31" s="93"/>
      <c r="IZQ31" s="93"/>
      <c r="IZR31" s="93"/>
      <c r="IZS31" s="93"/>
      <c r="IZT31" s="93"/>
      <c r="IZU31" s="93"/>
      <c r="IZV31" s="93"/>
      <c r="IZW31" s="93"/>
      <c r="IZX31" s="93"/>
      <c r="IZY31" s="93"/>
      <c r="IZZ31" s="93"/>
      <c r="JAA31" s="93"/>
      <c r="JAB31" s="93"/>
      <c r="JAC31" s="93"/>
      <c r="JAD31" s="93"/>
      <c r="JAE31" s="93"/>
      <c r="JAF31" s="93"/>
      <c r="JAG31" s="93"/>
      <c r="JAH31" s="93"/>
      <c r="JAI31" s="93"/>
      <c r="JAJ31" s="93"/>
      <c r="JAK31" s="93"/>
      <c r="JAL31" s="93"/>
      <c r="JAM31" s="93"/>
      <c r="JAN31" s="93"/>
      <c r="JAO31" s="93"/>
      <c r="JAP31" s="93"/>
      <c r="JAQ31" s="93"/>
      <c r="JAR31" s="93"/>
      <c r="JAS31" s="93"/>
      <c r="JAT31" s="93"/>
      <c r="JAU31" s="93"/>
      <c r="JAV31" s="93"/>
      <c r="JAW31" s="93"/>
      <c r="JAX31" s="93"/>
      <c r="JAY31" s="93"/>
      <c r="JAZ31" s="93"/>
      <c r="JBA31" s="93"/>
      <c r="JBB31" s="93"/>
      <c r="JBC31" s="93"/>
      <c r="JBD31" s="93"/>
      <c r="JBE31" s="93"/>
      <c r="JBF31" s="93"/>
      <c r="JBG31" s="93"/>
      <c r="JBH31" s="93"/>
      <c r="JBI31" s="93"/>
      <c r="JBJ31" s="93"/>
      <c r="JBK31" s="93"/>
      <c r="JBL31" s="93"/>
      <c r="JBM31" s="93"/>
      <c r="JBN31" s="93"/>
      <c r="JBO31" s="93"/>
      <c r="JBP31" s="93"/>
      <c r="JBQ31" s="93"/>
      <c r="JBR31" s="93"/>
      <c r="JBS31" s="93"/>
      <c r="JBT31" s="93"/>
      <c r="JBU31" s="93"/>
      <c r="JBV31" s="93"/>
      <c r="JBW31" s="93"/>
      <c r="JBX31" s="93"/>
      <c r="JBY31" s="93"/>
      <c r="JBZ31" s="93"/>
      <c r="JCA31" s="93"/>
      <c r="JCB31" s="93"/>
      <c r="JCC31" s="93"/>
      <c r="JCD31" s="93"/>
      <c r="JCE31" s="93"/>
      <c r="JCF31" s="93"/>
      <c r="JCG31" s="93"/>
      <c r="JCH31" s="93"/>
      <c r="JCI31" s="93"/>
      <c r="JCJ31" s="93"/>
      <c r="JCK31" s="93"/>
      <c r="JCL31" s="93"/>
      <c r="JCM31" s="93"/>
      <c r="JCN31" s="93"/>
      <c r="JCO31" s="93"/>
      <c r="JCP31" s="93"/>
      <c r="JCQ31" s="93"/>
      <c r="JCR31" s="93"/>
      <c r="JCS31" s="93"/>
      <c r="JCT31" s="93"/>
      <c r="JCU31" s="93"/>
      <c r="JCV31" s="93"/>
      <c r="JCW31" s="93"/>
      <c r="JCX31" s="93"/>
      <c r="JCY31" s="93"/>
      <c r="JCZ31" s="93"/>
      <c r="JDA31" s="93"/>
      <c r="JDB31" s="93"/>
      <c r="JDC31" s="93"/>
      <c r="JDD31" s="93"/>
      <c r="JDE31" s="93"/>
      <c r="JDF31" s="93"/>
      <c r="JDG31" s="93"/>
      <c r="JDH31" s="93"/>
      <c r="JDI31" s="93"/>
      <c r="JDJ31" s="93"/>
      <c r="JDK31" s="93"/>
      <c r="JDL31" s="93"/>
      <c r="JDM31" s="93"/>
      <c r="JDN31" s="93"/>
      <c r="JDO31" s="93"/>
      <c r="JDP31" s="93"/>
      <c r="JDQ31" s="93"/>
      <c r="JDR31" s="93"/>
      <c r="JDS31" s="93"/>
      <c r="JDT31" s="93"/>
      <c r="JDU31" s="93"/>
      <c r="JDV31" s="93"/>
      <c r="JDW31" s="93"/>
      <c r="JDX31" s="93"/>
      <c r="JDY31" s="93"/>
      <c r="JDZ31" s="93"/>
      <c r="JEA31" s="93"/>
      <c r="JEB31" s="93"/>
      <c r="JEC31" s="93"/>
      <c r="JED31" s="93"/>
      <c r="JEE31" s="93"/>
      <c r="JEF31" s="93"/>
      <c r="JEG31" s="93"/>
      <c r="JEH31" s="93"/>
      <c r="JEI31" s="93"/>
      <c r="JEJ31" s="93"/>
      <c r="JEK31" s="93"/>
      <c r="JEL31" s="93"/>
      <c r="JEM31" s="93"/>
      <c r="JEN31" s="93"/>
      <c r="JEO31" s="93"/>
      <c r="JEP31" s="93"/>
      <c r="JEQ31" s="93"/>
      <c r="JER31" s="93"/>
      <c r="JES31" s="93"/>
      <c r="JET31" s="93"/>
      <c r="JEU31" s="93"/>
      <c r="JEV31" s="93"/>
      <c r="JEW31" s="93"/>
      <c r="JEX31" s="93"/>
      <c r="JEY31" s="93"/>
      <c r="JEZ31" s="93"/>
      <c r="JFA31" s="93"/>
      <c r="JFB31" s="93"/>
      <c r="JFC31" s="93"/>
      <c r="JFD31" s="93"/>
      <c r="JFE31" s="93"/>
      <c r="JFF31" s="93"/>
      <c r="JFG31" s="93"/>
      <c r="JFH31" s="93"/>
      <c r="JFI31" s="93"/>
      <c r="JFJ31" s="93"/>
      <c r="JFK31" s="93"/>
      <c r="JFL31" s="93"/>
      <c r="JFM31" s="93"/>
      <c r="JFN31" s="93"/>
      <c r="JFO31" s="93"/>
      <c r="JFP31" s="93"/>
      <c r="JFQ31" s="93"/>
      <c r="JFR31" s="93"/>
      <c r="JFS31" s="93"/>
      <c r="JFT31" s="93"/>
      <c r="JFU31" s="93"/>
      <c r="JFV31" s="93"/>
      <c r="JFW31" s="93"/>
      <c r="JFX31" s="93"/>
      <c r="JFY31" s="93"/>
      <c r="JFZ31" s="93"/>
      <c r="JGA31" s="93"/>
      <c r="JGB31" s="93"/>
      <c r="JGC31" s="93"/>
      <c r="JGD31" s="93"/>
      <c r="JGE31" s="93"/>
      <c r="JGF31" s="93"/>
      <c r="JGG31" s="93"/>
      <c r="JGH31" s="93"/>
      <c r="JGI31" s="93"/>
      <c r="JGJ31" s="93"/>
      <c r="JGK31" s="93"/>
      <c r="JGL31" s="93"/>
      <c r="JGM31" s="93"/>
      <c r="JGN31" s="93"/>
      <c r="JGO31" s="93"/>
      <c r="JGP31" s="93"/>
      <c r="JGQ31" s="93"/>
      <c r="JGR31" s="93"/>
      <c r="JGS31" s="93"/>
      <c r="JGT31" s="93"/>
      <c r="JGU31" s="93"/>
      <c r="JGV31" s="93"/>
      <c r="JGW31" s="93"/>
      <c r="JGX31" s="93"/>
      <c r="JGY31" s="93"/>
      <c r="JGZ31" s="93"/>
      <c r="JHA31" s="93"/>
      <c r="JHB31" s="93"/>
      <c r="JHC31" s="93"/>
      <c r="JHD31" s="93"/>
      <c r="JHE31" s="93"/>
      <c r="JHF31" s="93"/>
      <c r="JHG31" s="93"/>
      <c r="JHH31" s="93"/>
      <c r="JHI31" s="93"/>
      <c r="JHJ31" s="93"/>
      <c r="JHK31" s="93"/>
      <c r="JHL31" s="93"/>
      <c r="JHM31" s="93"/>
      <c r="JHN31" s="93"/>
      <c r="JHO31" s="93"/>
      <c r="JHP31" s="93"/>
      <c r="JHQ31" s="93"/>
      <c r="JHR31" s="93"/>
      <c r="JHS31" s="93"/>
      <c r="JHT31" s="93"/>
      <c r="JHU31" s="93"/>
      <c r="JHV31" s="93"/>
      <c r="JHW31" s="93"/>
      <c r="JHX31" s="93"/>
      <c r="JHY31" s="93"/>
      <c r="JHZ31" s="93"/>
      <c r="JIA31" s="93"/>
      <c r="JIB31" s="93"/>
      <c r="JIC31" s="93"/>
      <c r="JID31" s="93"/>
      <c r="JIE31" s="93"/>
      <c r="JIF31" s="93"/>
      <c r="JIG31" s="93"/>
      <c r="JIH31" s="93"/>
      <c r="JII31" s="93"/>
      <c r="JIJ31" s="93"/>
      <c r="JIK31" s="93"/>
      <c r="JIL31" s="93"/>
      <c r="JIM31" s="93"/>
      <c r="JIN31" s="93"/>
      <c r="JIO31" s="93"/>
      <c r="JIP31" s="93"/>
      <c r="JIQ31" s="93"/>
      <c r="JIR31" s="93"/>
      <c r="JIS31" s="93"/>
      <c r="JIT31" s="93"/>
      <c r="JIU31" s="93"/>
      <c r="JIV31" s="93"/>
      <c r="JIW31" s="93"/>
      <c r="JIX31" s="93"/>
      <c r="JIY31" s="93"/>
      <c r="JIZ31" s="93"/>
      <c r="JJA31" s="93"/>
      <c r="JJB31" s="93"/>
      <c r="JJC31" s="93"/>
      <c r="JJD31" s="93"/>
      <c r="JJE31" s="93"/>
      <c r="JJF31" s="93"/>
      <c r="JJG31" s="93"/>
      <c r="JJH31" s="93"/>
      <c r="JJI31" s="93"/>
      <c r="JJJ31" s="93"/>
      <c r="JJK31" s="93"/>
      <c r="JJL31" s="93"/>
      <c r="JJM31" s="93"/>
      <c r="JJN31" s="93"/>
      <c r="JJO31" s="93"/>
      <c r="JJP31" s="93"/>
      <c r="JJQ31" s="93"/>
      <c r="JJR31" s="93"/>
      <c r="JJS31" s="93"/>
      <c r="JJT31" s="93"/>
      <c r="JJU31" s="93"/>
      <c r="JJV31" s="93"/>
      <c r="JJW31" s="93"/>
      <c r="JJX31" s="93"/>
      <c r="JJY31" s="93"/>
      <c r="JJZ31" s="93"/>
      <c r="JKA31" s="93"/>
      <c r="JKB31" s="93"/>
      <c r="JKC31" s="93"/>
      <c r="JKD31" s="93"/>
      <c r="JKE31" s="93"/>
      <c r="JKF31" s="93"/>
      <c r="JKG31" s="93"/>
      <c r="JKH31" s="93"/>
      <c r="JKI31" s="93"/>
      <c r="JKJ31" s="93"/>
      <c r="JKK31" s="93"/>
      <c r="JKL31" s="93"/>
      <c r="JKM31" s="93"/>
      <c r="JKN31" s="93"/>
      <c r="JKO31" s="93"/>
      <c r="JKP31" s="93"/>
      <c r="JKQ31" s="93"/>
      <c r="JKR31" s="93"/>
      <c r="JKS31" s="93"/>
      <c r="JKT31" s="93"/>
      <c r="JKU31" s="93"/>
      <c r="JKV31" s="93"/>
      <c r="JKW31" s="93"/>
      <c r="JKX31" s="93"/>
      <c r="JKY31" s="93"/>
      <c r="JKZ31" s="93"/>
      <c r="JLA31" s="93"/>
      <c r="JLB31" s="93"/>
      <c r="JLC31" s="93"/>
      <c r="JLD31" s="93"/>
      <c r="JLE31" s="93"/>
      <c r="JLF31" s="93"/>
      <c r="JLG31" s="93"/>
      <c r="JLH31" s="93"/>
      <c r="JLI31" s="93"/>
      <c r="JLJ31" s="93"/>
      <c r="JLK31" s="93"/>
      <c r="JLL31" s="93"/>
      <c r="JLM31" s="93"/>
      <c r="JLN31" s="93"/>
      <c r="JLO31" s="93"/>
      <c r="JLP31" s="93"/>
      <c r="JLQ31" s="93"/>
      <c r="JLR31" s="93"/>
      <c r="JLS31" s="93"/>
      <c r="JLT31" s="93"/>
      <c r="JLU31" s="93"/>
      <c r="JLV31" s="93"/>
      <c r="JLW31" s="93"/>
      <c r="JLX31" s="93"/>
      <c r="JLY31" s="93"/>
      <c r="JLZ31" s="93"/>
      <c r="JMA31" s="93"/>
      <c r="JMB31" s="93"/>
      <c r="JMC31" s="93"/>
      <c r="JMD31" s="93"/>
      <c r="JME31" s="93"/>
      <c r="JMF31" s="93"/>
      <c r="JMG31" s="93"/>
      <c r="JMH31" s="93"/>
      <c r="JMI31" s="93"/>
      <c r="JMJ31" s="93"/>
      <c r="JMK31" s="93"/>
      <c r="JML31" s="93"/>
      <c r="JMM31" s="93"/>
      <c r="JMN31" s="93"/>
      <c r="JMO31" s="93"/>
      <c r="JMP31" s="93"/>
      <c r="JMQ31" s="93"/>
      <c r="JMR31" s="93"/>
      <c r="JMS31" s="93"/>
      <c r="JMT31" s="93"/>
      <c r="JMU31" s="93"/>
      <c r="JMV31" s="93"/>
      <c r="JMW31" s="93"/>
      <c r="JMX31" s="93"/>
      <c r="JMY31" s="93"/>
      <c r="JMZ31" s="93"/>
      <c r="JNA31" s="93"/>
      <c r="JNB31" s="93"/>
      <c r="JNC31" s="93"/>
      <c r="JND31" s="93"/>
      <c r="JNE31" s="93"/>
      <c r="JNF31" s="93"/>
      <c r="JNG31" s="93"/>
      <c r="JNH31" s="93"/>
      <c r="JNI31" s="93"/>
      <c r="JNJ31" s="93"/>
      <c r="JNK31" s="93"/>
      <c r="JNL31" s="93"/>
      <c r="JNM31" s="93"/>
      <c r="JNN31" s="93"/>
      <c r="JNO31" s="93"/>
      <c r="JNP31" s="93"/>
      <c r="JNQ31" s="93"/>
      <c r="JNR31" s="93"/>
      <c r="JNS31" s="93"/>
      <c r="JNT31" s="93"/>
      <c r="JNU31" s="93"/>
      <c r="JNV31" s="93"/>
      <c r="JNW31" s="93"/>
      <c r="JNX31" s="93"/>
      <c r="JNY31" s="93"/>
      <c r="JNZ31" s="93"/>
      <c r="JOA31" s="93"/>
      <c r="JOB31" s="93"/>
      <c r="JOC31" s="93"/>
      <c r="JOD31" s="93"/>
      <c r="JOE31" s="93"/>
      <c r="JOF31" s="93"/>
      <c r="JOG31" s="93"/>
      <c r="JOH31" s="93"/>
      <c r="JOI31" s="93"/>
      <c r="JOJ31" s="93"/>
      <c r="JOK31" s="93"/>
      <c r="JOL31" s="93"/>
      <c r="JOM31" s="93"/>
      <c r="JON31" s="93"/>
      <c r="JOO31" s="93"/>
      <c r="JOP31" s="93"/>
      <c r="JOQ31" s="93"/>
      <c r="JOR31" s="93"/>
      <c r="JOS31" s="93"/>
      <c r="JOT31" s="93"/>
      <c r="JOU31" s="93"/>
      <c r="JOV31" s="93"/>
      <c r="JOW31" s="93"/>
      <c r="JOX31" s="93"/>
      <c r="JOY31" s="93"/>
      <c r="JOZ31" s="93"/>
      <c r="JPA31" s="93"/>
      <c r="JPB31" s="93"/>
      <c r="JPC31" s="93"/>
      <c r="JPD31" s="93"/>
      <c r="JPE31" s="93"/>
      <c r="JPF31" s="93"/>
      <c r="JPG31" s="93"/>
      <c r="JPH31" s="93"/>
      <c r="JPI31" s="93"/>
      <c r="JPJ31" s="93"/>
      <c r="JPK31" s="93"/>
      <c r="JPL31" s="93"/>
      <c r="JPM31" s="93"/>
      <c r="JPN31" s="93"/>
      <c r="JPO31" s="93"/>
      <c r="JPP31" s="93"/>
      <c r="JPQ31" s="93"/>
      <c r="JPR31" s="93"/>
      <c r="JPS31" s="93"/>
      <c r="JPT31" s="93"/>
      <c r="JPU31" s="93"/>
      <c r="JPV31" s="93"/>
      <c r="JPW31" s="93"/>
      <c r="JPX31" s="93"/>
      <c r="JPY31" s="93"/>
      <c r="JPZ31" s="93"/>
      <c r="JQA31" s="93"/>
      <c r="JQB31" s="93"/>
      <c r="JQC31" s="93"/>
      <c r="JQD31" s="93"/>
      <c r="JQE31" s="93"/>
      <c r="JQF31" s="93"/>
      <c r="JQG31" s="93"/>
      <c r="JQH31" s="93"/>
      <c r="JQI31" s="93"/>
      <c r="JQJ31" s="93"/>
      <c r="JQK31" s="93"/>
      <c r="JQL31" s="93"/>
      <c r="JQM31" s="93"/>
      <c r="JQN31" s="93"/>
      <c r="JQO31" s="93"/>
      <c r="JQP31" s="93"/>
      <c r="JQQ31" s="93"/>
      <c r="JQR31" s="93"/>
      <c r="JQS31" s="93"/>
      <c r="JQT31" s="93"/>
      <c r="JQU31" s="93"/>
      <c r="JQV31" s="93"/>
      <c r="JQW31" s="93"/>
      <c r="JQX31" s="93"/>
      <c r="JQY31" s="93"/>
      <c r="JQZ31" s="93"/>
      <c r="JRA31" s="93"/>
      <c r="JRB31" s="93"/>
      <c r="JRC31" s="93"/>
      <c r="JRD31" s="93"/>
      <c r="JRE31" s="93"/>
      <c r="JRF31" s="93"/>
      <c r="JRG31" s="93"/>
      <c r="JRH31" s="93"/>
      <c r="JRI31" s="93"/>
      <c r="JRJ31" s="93"/>
      <c r="JRK31" s="93"/>
      <c r="JRL31" s="93"/>
      <c r="JRM31" s="93"/>
      <c r="JRN31" s="93"/>
      <c r="JRO31" s="93"/>
      <c r="JRP31" s="93"/>
      <c r="JRQ31" s="93"/>
      <c r="JRR31" s="93"/>
      <c r="JRS31" s="93"/>
      <c r="JRT31" s="93"/>
      <c r="JRU31" s="93"/>
      <c r="JRV31" s="93"/>
      <c r="JRW31" s="93"/>
      <c r="JRX31" s="93"/>
      <c r="JRY31" s="93"/>
      <c r="JRZ31" s="93"/>
      <c r="JSA31" s="93"/>
      <c r="JSB31" s="93"/>
      <c r="JSC31" s="93"/>
      <c r="JSD31" s="93"/>
      <c r="JSE31" s="93"/>
      <c r="JSF31" s="93"/>
      <c r="JSG31" s="93"/>
      <c r="JSH31" s="93"/>
      <c r="JSI31" s="93"/>
      <c r="JSJ31" s="93"/>
      <c r="JSK31" s="93"/>
      <c r="JSL31" s="93"/>
      <c r="JSM31" s="93"/>
      <c r="JSN31" s="93"/>
      <c r="JSO31" s="93"/>
      <c r="JSP31" s="93"/>
      <c r="JSQ31" s="93"/>
      <c r="JSR31" s="93"/>
      <c r="JSS31" s="93"/>
      <c r="JST31" s="93"/>
      <c r="JSU31" s="93"/>
      <c r="JSV31" s="93"/>
      <c r="JSW31" s="93"/>
      <c r="JSX31" s="93"/>
      <c r="JSY31" s="93"/>
      <c r="JSZ31" s="93"/>
      <c r="JTA31" s="93"/>
      <c r="JTB31" s="93"/>
      <c r="JTC31" s="93"/>
      <c r="JTD31" s="93"/>
      <c r="JTE31" s="93"/>
      <c r="JTF31" s="93"/>
      <c r="JTG31" s="93"/>
      <c r="JTH31" s="93"/>
      <c r="JTI31" s="93"/>
      <c r="JTJ31" s="93"/>
      <c r="JTK31" s="93"/>
      <c r="JTL31" s="93"/>
      <c r="JTM31" s="93"/>
      <c r="JTN31" s="93"/>
      <c r="JTO31" s="93"/>
      <c r="JTP31" s="93"/>
      <c r="JTQ31" s="93"/>
      <c r="JTR31" s="93"/>
      <c r="JTS31" s="93"/>
      <c r="JTT31" s="93"/>
      <c r="JTU31" s="93"/>
      <c r="JTV31" s="93"/>
      <c r="JTW31" s="93"/>
      <c r="JTX31" s="93"/>
      <c r="JTY31" s="93"/>
      <c r="JTZ31" s="93"/>
      <c r="JUA31" s="93"/>
      <c r="JUB31" s="93"/>
      <c r="JUC31" s="93"/>
      <c r="JUD31" s="93"/>
      <c r="JUE31" s="93"/>
      <c r="JUF31" s="93"/>
      <c r="JUG31" s="93"/>
      <c r="JUH31" s="93"/>
      <c r="JUI31" s="93"/>
      <c r="JUJ31" s="93"/>
      <c r="JUK31" s="93"/>
      <c r="JUL31" s="93"/>
      <c r="JUM31" s="93"/>
      <c r="JUN31" s="93"/>
      <c r="JUO31" s="93"/>
      <c r="JUP31" s="93"/>
      <c r="JUQ31" s="93"/>
      <c r="JUR31" s="93"/>
      <c r="JUS31" s="93"/>
      <c r="JUT31" s="93"/>
      <c r="JUU31" s="93"/>
      <c r="JUV31" s="93"/>
      <c r="JUW31" s="93"/>
      <c r="JUX31" s="93"/>
      <c r="JUY31" s="93"/>
      <c r="JUZ31" s="93"/>
      <c r="JVA31" s="93"/>
      <c r="JVB31" s="93"/>
      <c r="JVC31" s="93"/>
      <c r="JVD31" s="93"/>
      <c r="JVE31" s="93"/>
      <c r="JVF31" s="93"/>
      <c r="JVG31" s="93"/>
      <c r="JVH31" s="93"/>
      <c r="JVI31" s="93"/>
      <c r="JVJ31" s="93"/>
      <c r="JVK31" s="93"/>
      <c r="JVL31" s="93"/>
      <c r="JVM31" s="93"/>
      <c r="JVN31" s="93"/>
      <c r="JVO31" s="93"/>
      <c r="JVP31" s="93"/>
      <c r="JVQ31" s="93"/>
      <c r="JVR31" s="93"/>
      <c r="JVS31" s="93"/>
      <c r="JVT31" s="93"/>
      <c r="JVU31" s="93"/>
      <c r="JVV31" s="93"/>
      <c r="JVW31" s="93"/>
      <c r="JVX31" s="93"/>
      <c r="JVY31" s="93"/>
      <c r="JVZ31" s="93"/>
      <c r="JWA31" s="93"/>
      <c r="JWB31" s="93"/>
      <c r="JWC31" s="93"/>
      <c r="JWD31" s="93"/>
      <c r="JWE31" s="93"/>
      <c r="JWF31" s="93"/>
      <c r="JWG31" s="93"/>
      <c r="JWH31" s="93"/>
      <c r="JWI31" s="93"/>
      <c r="JWJ31" s="93"/>
      <c r="JWK31" s="93"/>
      <c r="JWL31" s="93"/>
      <c r="JWM31" s="93"/>
      <c r="JWN31" s="93"/>
      <c r="JWO31" s="93"/>
      <c r="JWP31" s="93"/>
      <c r="JWQ31" s="93"/>
      <c r="JWR31" s="93"/>
      <c r="JWS31" s="93"/>
      <c r="JWT31" s="93"/>
      <c r="JWU31" s="93"/>
      <c r="JWV31" s="93"/>
      <c r="JWW31" s="93"/>
      <c r="JWX31" s="93"/>
      <c r="JWY31" s="93"/>
      <c r="JWZ31" s="93"/>
      <c r="JXA31" s="93"/>
      <c r="JXB31" s="93"/>
      <c r="JXC31" s="93"/>
      <c r="JXD31" s="93"/>
      <c r="JXE31" s="93"/>
      <c r="JXF31" s="93"/>
      <c r="JXG31" s="93"/>
      <c r="JXH31" s="93"/>
      <c r="JXI31" s="93"/>
      <c r="JXJ31" s="93"/>
      <c r="JXK31" s="93"/>
      <c r="JXL31" s="93"/>
      <c r="JXM31" s="93"/>
      <c r="JXN31" s="93"/>
      <c r="JXO31" s="93"/>
      <c r="JXP31" s="93"/>
      <c r="JXQ31" s="93"/>
      <c r="JXR31" s="93"/>
      <c r="JXS31" s="93"/>
      <c r="JXT31" s="93"/>
      <c r="JXU31" s="93"/>
      <c r="JXV31" s="93"/>
      <c r="JXW31" s="93"/>
      <c r="JXX31" s="93"/>
      <c r="JXY31" s="93"/>
      <c r="JXZ31" s="93"/>
      <c r="JYA31" s="93"/>
      <c r="JYB31" s="93"/>
      <c r="JYC31" s="93"/>
      <c r="JYD31" s="93"/>
      <c r="JYE31" s="93"/>
      <c r="JYF31" s="93"/>
      <c r="JYG31" s="93"/>
      <c r="JYH31" s="93"/>
      <c r="JYI31" s="93"/>
      <c r="JYJ31" s="93"/>
      <c r="JYK31" s="93"/>
      <c r="JYL31" s="93"/>
      <c r="JYM31" s="93"/>
      <c r="JYN31" s="93"/>
      <c r="JYO31" s="93"/>
      <c r="JYP31" s="93"/>
      <c r="JYQ31" s="93"/>
      <c r="JYR31" s="93"/>
      <c r="JYS31" s="93"/>
      <c r="JYT31" s="93"/>
      <c r="JYU31" s="93"/>
      <c r="JYV31" s="93"/>
      <c r="JYW31" s="93"/>
      <c r="JYX31" s="93"/>
      <c r="JYY31" s="93"/>
      <c r="JYZ31" s="93"/>
      <c r="JZA31" s="93"/>
      <c r="JZB31" s="93"/>
      <c r="JZC31" s="93"/>
      <c r="JZD31" s="93"/>
      <c r="JZE31" s="93"/>
      <c r="JZF31" s="93"/>
      <c r="JZG31" s="93"/>
      <c r="JZH31" s="93"/>
      <c r="JZI31" s="93"/>
      <c r="JZJ31" s="93"/>
      <c r="JZK31" s="93"/>
      <c r="JZL31" s="93"/>
      <c r="JZM31" s="93"/>
      <c r="JZN31" s="93"/>
      <c r="JZO31" s="93"/>
      <c r="JZP31" s="93"/>
      <c r="JZQ31" s="93"/>
      <c r="JZR31" s="93"/>
      <c r="JZS31" s="93"/>
      <c r="JZT31" s="93"/>
      <c r="JZU31" s="93"/>
      <c r="JZV31" s="93"/>
      <c r="JZW31" s="93"/>
      <c r="JZX31" s="93"/>
      <c r="JZY31" s="93"/>
      <c r="JZZ31" s="93"/>
      <c r="KAA31" s="93"/>
      <c r="KAB31" s="93"/>
      <c r="KAC31" s="93"/>
      <c r="KAD31" s="93"/>
      <c r="KAE31" s="93"/>
      <c r="KAF31" s="93"/>
      <c r="KAG31" s="93"/>
      <c r="KAH31" s="93"/>
      <c r="KAI31" s="93"/>
      <c r="KAJ31" s="93"/>
      <c r="KAK31" s="93"/>
      <c r="KAL31" s="93"/>
      <c r="KAM31" s="93"/>
      <c r="KAN31" s="93"/>
      <c r="KAO31" s="93"/>
      <c r="KAP31" s="93"/>
      <c r="KAQ31" s="93"/>
      <c r="KAR31" s="93"/>
      <c r="KAS31" s="93"/>
      <c r="KAT31" s="93"/>
      <c r="KAU31" s="93"/>
      <c r="KAV31" s="93"/>
      <c r="KAW31" s="93"/>
      <c r="KAX31" s="93"/>
      <c r="KAY31" s="93"/>
      <c r="KAZ31" s="93"/>
      <c r="KBA31" s="93"/>
      <c r="KBB31" s="93"/>
      <c r="KBC31" s="93"/>
      <c r="KBD31" s="93"/>
      <c r="KBE31" s="93"/>
      <c r="KBF31" s="93"/>
      <c r="KBG31" s="93"/>
      <c r="KBH31" s="93"/>
      <c r="KBI31" s="93"/>
      <c r="KBJ31" s="93"/>
      <c r="KBK31" s="93"/>
      <c r="KBL31" s="93"/>
      <c r="KBM31" s="93"/>
      <c r="KBN31" s="93"/>
      <c r="KBO31" s="93"/>
      <c r="KBP31" s="93"/>
      <c r="KBQ31" s="93"/>
      <c r="KBR31" s="93"/>
      <c r="KBS31" s="93"/>
      <c r="KBT31" s="93"/>
      <c r="KBU31" s="93"/>
      <c r="KBV31" s="93"/>
      <c r="KBW31" s="93"/>
      <c r="KBX31" s="93"/>
      <c r="KBY31" s="93"/>
      <c r="KBZ31" s="93"/>
      <c r="KCA31" s="93"/>
      <c r="KCB31" s="93"/>
      <c r="KCC31" s="93"/>
      <c r="KCD31" s="93"/>
      <c r="KCE31" s="93"/>
      <c r="KCF31" s="93"/>
      <c r="KCG31" s="93"/>
      <c r="KCH31" s="93"/>
      <c r="KCI31" s="93"/>
      <c r="KCJ31" s="93"/>
      <c r="KCK31" s="93"/>
      <c r="KCL31" s="93"/>
      <c r="KCM31" s="93"/>
      <c r="KCN31" s="93"/>
      <c r="KCO31" s="93"/>
      <c r="KCP31" s="93"/>
      <c r="KCQ31" s="93"/>
      <c r="KCR31" s="93"/>
      <c r="KCS31" s="93"/>
      <c r="KCT31" s="93"/>
      <c r="KCU31" s="93"/>
      <c r="KCV31" s="93"/>
      <c r="KCW31" s="93"/>
      <c r="KCX31" s="93"/>
      <c r="KCY31" s="93"/>
      <c r="KCZ31" s="93"/>
      <c r="KDA31" s="93"/>
      <c r="KDB31" s="93"/>
      <c r="KDC31" s="93"/>
      <c r="KDD31" s="93"/>
      <c r="KDE31" s="93"/>
      <c r="KDF31" s="93"/>
      <c r="KDG31" s="93"/>
      <c r="KDH31" s="93"/>
      <c r="KDI31" s="93"/>
      <c r="KDJ31" s="93"/>
      <c r="KDK31" s="93"/>
      <c r="KDL31" s="93"/>
      <c r="KDM31" s="93"/>
      <c r="KDN31" s="93"/>
      <c r="KDO31" s="93"/>
      <c r="KDP31" s="93"/>
      <c r="KDQ31" s="93"/>
      <c r="KDR31" s="93"/>
      <c r="KDS31" s="93"/>
      <c r="KDT31" s="93"/>
      <c r="KDU31" s="93"/>
      <c r="KDV31" s="93"/>
      <c r="KDW31" s="93"/>
      <c r="KDX31" s="93"/>
      <c r="KDY31" s="93"/>
      <c r="KDZ31" s="93"/>
      <c r="KEA31" s="93"/>
      <c r="KEB31" s="93"/>
      <c r="KEC31" s="93"/>
      <c r="KED31" s="93"/>
      <c r="KEE31" s="93"/>
      <c r="KEF31" s="93"/>
      <c r="KEG31" s="93"/>
      <c r="KEH31" s="93"/>
      <c r="KEI31" s="93"/>
      <c r="KEJ31" s="93"/>
      <c r="KEK31" s="93"/>
      <c r="KEL31" s="93"/>
      <c r="KEM31" s="93"/>
      <c r="KEN31" s="93"/>
      <c r="KEO31" s="93"/>
      <c r="KEP31" s="93"/>
      <c r="KEQ31" s="93"/>
      <c r="KER31" s="93"/>
      <c r="KES31" s="93"/>
      <c r="KET31" s="93"/>
      <c r="KEU31" s="93"/>
      <c r="KEV31" s="93"/>
      <c r="KEW31" s="93"/>
      <c r="KEX31" s="93"/>
      <c r="KEY31" s="93"/>
      <c r="KEZ31" s="93"/>
      <c r="KFA31" s="93"/>
      <c r="KFB31" s="93"/>
      <c r="KFC31" s="93"/>
      <c r="KFD31" s="93"/>
      <c r="KFE31" s="93"/>
      <c r="KFF31" s="93"/>
      <c r="KFG31" s="93"/>
      <c r="KFH31" s="93"/>
      <c r="KFI31" s="93"/>
      <c r="KFJ31" s="93"/>
      <c r="KFK31" s="93"/>
      <c r="KFL31" s="93"/>
      <c r="KFM31" s="93"/>
      <c r="KFN31" s="93"/>
      <c r="KFO31" s="93"/>
      <c r="KFP31" s="93"/>
      <c r="KFQ31" s="93"/>
      <c r="KFR31" s="93"/>
      <c r="KFS31" s="93"/>
      <c r="KFT31" s="93"/>
      <c r="KFU31" s="93"/>
      <c r="KFV31" s="93"/>
      <c r="KFW31" s="93"/>
      <c r="KFX31" s="93"/>
      <c r="KFY31" s="93"/>
      <c r="KFZ31" s="93"/>
      <c r="KGA31" s="93"/>
      <c r="KGB31" s="93"/>
      <c r="KGC31" s="93"/>
      <c r="KGD31" s="93"/>
      <c r="KGE31" s="93"/>
      <c r="KGF31" s="93"/>
      <c r="KGG31" s="93"/>
      <c r="KGH31" s="93"/>
      <c r="KGI31" s="93"/>
      <c r="KGJ31" s="93"/>
      <c r="KGK31" s="93"/>
      <c r="KGL31" s="93"/>
      <c r="KGM31" s="93"/>
      <c r="KGN31" s="93"/>
      <c r="KGO31" s="93"/>
      <c r="KGP31" s="93"/>
      <c r="KGQ31" s="93"/>
      <c r="KGR31" s="93"/>
      <c r="KGS31" s="93"/>
      <c r="KGT31" s="93"/>
      <c r="KGU31" s="93"/>
      <c r="KGV31" s="93"/>
      <c r="KGW31" s="93"/>
      <c r="KGX31" s="93"/>
      <c r="KGY31" s="93"/>
      <c r="KGZ31" s="93"/>
      <c r="KHA31" s="93"/>
      <c r="KHB31" s="93"/>
      <c r="KHC31" s="93"/>
      <c r="KHD31" s="93"/>
      <c r="KHE31" s="93"/>
      <c r="KHF31" s="93"/>
      <c r="KHG31" s="93"/>
      <c r="KHH31" s="93"/>
      <c r="KHI31" s="93"/>
      <c r="KHJ31" s="93"/>
      <c r="KHK31" s="93"/>
      <c r="KHL31" s="93"/>
      <c r="KHM31" s="93"/>
      <c r="KHN31" s="93"/>
      <c r="KHO31" s="93"/>
      <c r="KHP31" s="93"/>
      <c r="KHQ31" s="93"/>
      <c r="KHR31" s="93"/>
      <c r="KHS31" s="93"/>
      <c r="KHT31" s="93"/>
      <c r="KHU31" s="93"/>
      <c r="KHV31" s="93"/>
      <c r="KHW31" s="93"/>
      <c r="KHX31" s="93"/>
      <c r="KHY31" s="93"/>
      <c r="KHZ31" s="93"/>
      <c r="KIA31" s="93"/>
      <c r="KIB31" s="93"/>
      <c r="KIC31" s="93"/>
      <c r="KID31" s="93"/>
      <c r="KIE31" s="93"/>
      <c r="KIF31" s="93"/>
      <c r="KIG31" s="93"/>
      <c r="KIH31" s="93"/>
      <c r="KII31" s="93"/>
      <c r="KIJ31" s="93"/>
      <c r="KIK31" s="93"/>
      <c r="KIL31" s="93"/>
      <c r="KIM31" s="93"/>
      <c r="KIN31" s="93"/>
      <c r="KIO31" s="93"/>
      <c r="KIP31" s="93"/>
      <c r="KIQ31" s="93"/>
      <c r="KIR31" s="93"/>
      <c r="KIS31" s="93"/>
      <c r="KIT31" s="93"/>
      <c r="KIU31" s="93"/>
      <c r="KIV31" s="93"/>
      <c r="KIW31" s="93"/>
      <c r="KIX31" s="93"/>
      <c r="KIY31" s="93"/>
      <c r="KIZ31" s="93"/>
      <c r="KJA31" s="93"/>
      <c r="KJB31" s="93"/>
      <c r="KJC31" s="93"/>
      <c r="KJD31" s="93"/>
      <c r="KJE31" s="93"/>
      <c r="KJF31" s="93"/>
      <c r="KJG31" s="93"/>
      <c r="KJH31" s="93"/>
      <c r="KJI31" s="93"/>
      <c r="KJJ31" s="93"/>
      <c r="KJK31" s="93"/>
      <c r="KJL31" s="93"/>
      <c r="KJM31" s="93"/>
      <c r="KJN31" s="93"/>
      <c r="KJO31" s="93"/>
      <c r="KJP31" s="93"/>
      <c r="KJQ31" s="93"/>
      <c r="KJR31" s="93"/>
      <c r="KJS31" s="93"/>
      <c r="KJT31" s="93"/>
      <c r="KJU31" s="93"/>
      <c r="KJV31" s="93"/>
      <c r="KJW31" s="93"/>
      <c r="KJX31" s="93"/>
      <c r="KJY31" s="93"/>
      <c r="KJZ31" s="93"/>
      <c r="KKA31" s="93"/>
      <c r="KKB31" s="93"/>
      <c r="KKC31" s="93"/>
      <c r="KKD31" s="93"/>
      <c r="KKE31" s="93"/>
      <c r="KKF31" s="93"/>
      <c r="KKG31" s="93"/>
      <c r="KKH31" s="93"/>
      <c r="KKI31" s="93"/>
      <c r="KKJ31" s="93"/>
      <c r="KKK31" s="93"/>
      <c r="KKL31" s="93"/>
      <c r="KKM31" s="93"/>
      <c r="KKN31" s="93"/>
      <c r="KKO31" s="93"/>
      <c r="KKP31" s="93"/>
      <c r="KKQ31" s="93"/>
      <c r="KKR31" s="93"/>
      <c r="KKS31" s="93"/>
      <c r="KKT31" s="93"/>
      <c r="KKU31" s="93"/>
      <c r="KKV31" s="93"/>
      <c r="KKW31" s="93"/>
      <c r="KKX31" s="93"/>
      <c r="KKY31" s="93"/>
      <c r="KKZ31" s="93"/>
      <c r="KLA31" s="93"/>
      <c r="KLB31" s="93"/>
      <c r="KLC31" s="93"/>
      <c r="KLD31" s="93"/>
      <c r="KLE31" s="93"/>
      <c r="KLF31" s="93"/>
      <c r="KLG31" s="93"/>
      <c r="KLH31" s="93"/>
      <c r="KLI31" s="93"/>
      <c r="KLJ31" s="93"/>
      <c r="KLK31" s="93"/>
      <c r="KLL31" s="93"/>
      <c r="KLM31" s="93"/>
      <c r="KLN31" s="93"/>
      <c r="KLO31" s="93"/>
      <c r="KLP31" s="93"/>
      <c r="KLQ31" s="93"/>
      <c r="KLR31" s="93"/>
      <c r="KLS31" s="93"/>
      <c r="KLT31" s="93"/>
      <c r="KLU31" s="93"/>
      <c r="KLV31" s="93"/>
      <c r="KLW31" s="93"/>
      <c r="KLX31" s="93"/>
      <c r="KLY31" s="93"/>
      <c r="KLZ31" s="93"/>
      <c r="KMA31" s="93"/>
      <c r="KMB31" s="93"/>
      <c r="KMC31" s="93"/>
      <c r="KMD31" s="93"/>
      <c r="KME31" s="93"/>
      <c r="KMF31" s="93"/>
      <c r="KMG31" s="93"/>
      <c r="KMH31" s="93"/>
      <c r="KMI31" s="93"/>
      <c r="KMJ31" s="93"/>
      <c r="KMK31" s="93"/>
      <c r="KML31" s="93"/>
      <c r="KMM31" s="93"/>
      <c r="KMN31" s="93"/>
      <c r="KMO31" s="93"/>
      <c r="KMP31" s="93"/>
      <c r="KMQ31" s="93"/>
      <c r="KMR31" s="93"/>
      <c r="KMS31" s="93"/>
      <c r="KMT31" s="93"/>
      <c r="KMU31" s="93"/>
      <c r="KMV31" s="93"/>
      <c r="KMW31" s="93"/>
      <c r="KMX31" s="93"/>
      <c r="KMY31" s="93"/>
      <c r="KMZ31" s="93"/>
      <c r="KNA31" s="93"/>
      <c r="KNB31" s="93"/>
      <c r="KNC31" s="93"/>
      <c r="KND31" s="93"/>
      <c r="KNE31" s="93"/>
      <c r="KNF31" s="93"/>
      <c r="KNG31" s="93"/>
      <c r="KNH31" s="93"/>
      <c r="KNI31" s="93"/>
      <c r="KNJ31" s="93"/>
      <c r="KNK31" s="93"/>
      <c r="KNL31" s="93"/>
      <c r="KNM31" s="93"/>
      <c r="KNN31" s="93"/>
      <c r="KNO31" s="93"/>
      <c r="KNP31" s="93"/>
      <c r="KNQ31" s="93"/>
      <c r="KNR31" s="93"/>
      <c r="KNS31" s="93"/>
      <c r="KNT31" s="93"/>
      <c r="KNU31" s="93"/>
      <c r="KNV31" s="93"/>
      <c r="KNW31" s="93"/>
      <c r="KNX31" s="93"/>
      <c r="KNY31" s="93"/>
      <c r="KNZ31" s="93"/>
      <c r="KOA31" s="93"/>
      <c r="KOB31" s="93"/>
      <c r="KOC31" s="93"/>
      <c r="KOD31" s="93"/>
      <c r="KOE31" s="93"/>
      <c r="KOF31" s="93"/>
      <c r="KOG31" s="93"/>
      <c r="KOH31" s="93"/>
      <c r="KOI31" s="93"/>
      <c r="KOJ31" s="93"/>
      <c r="KOK31" s="93"/>
      <c r="KOL31" s="93"/>
      <c r="KOM31" s="93"/>
      <c r="KON31" s="93"/>
      <c r="KOO31" s="93"/>
      <c r="KOP31" s="93"/>
      <c r="KOQ31" s="93"/>
      <c r="KOR31" s="93"/>
      <c r="KOS31" s="93"/>
      <c r="KOT31" s="93"/>
      <c r="KOU31" s="93"/>
      <c r="KOV31" s="93"/>
      <c r="KOW31" s="93"/>
      <c r="KOX31" s="93"/>
      <c r="KOY31" s="93"/>
      <c r="KOZ31" s="93"/>
      <c r="KPA31" s="93"/>
      <c r="KPB31" s="93"/>
      <c r="KPC31" s="93"/>
      <c r="KPD31" s="93"/>
      <c r="KPE31" s="93"/>
      <c r="KPF31" s="93"/>
      <c r="KPG31" s="93"/>
      <c r="KPH31" s="93"/>
      <c r="KPI31" s="93"/>
      <c r="KPJ31" s="93"/>
      <c r="KPK31" s="93"/>
      <c r="KPL31" s="93"/>
      <c r="KPM31" s="93"/>
      <c r="KPN31" s="93"/>
      <c r="KPO31" s="93"/>
      <c r="KPP31" s="93"/>
      <c r="KPQ31" s="93"/>
      <c r="KPR31" s="93"/>
      <c r="KPS31" s="93"/>
      <c r="KPT31" s="93"/>
      <c r="KPU31" s="93"/>
      <c r="KPV31" s="93"/>
      <c r="KPW31" s="93"/>
      <c r="KPX31" s="93"/>
      <c r="KPY31" s="93"/>
      <c r="KPZ31" s="93"/>
      <c r="KQA31" s="93"/>
      <c r="KQB31" s="93"/>
      <c r="KQC31" s="93"/>
      <c r="KQD31" s="93"/>
      <c r="KQE31" s="93"/>
      <c r="KQF31" s="93"/>
      <c r="KQG31" s="93"/>
      <c r="KQH31" s="93"/>
      <c r="KQI31" s="93"/>
      <c r="KQJ31" s="93"/>
      <c r="KQK31" s="93"/>
      <c r="KQL31" s="93"/>
      <c r="KQM31" s="93"/>
      <c r="KQN31" s="93"/>
      <c r="KQO31" s="93"/>
      <c r="KQP31" s="93"/>
      <c r="KQQ31" s="93"/>
      <c r="KQR31" s="93"/>
      <c r="KQS31" s="93"/>
      <c r="KQT31" s="93"/>
      <c r="KQU31" s="93"/>
      <c r="KQV31" s="93"/>
      <c r="KQW31" s="93"/>
      <c r="KQX31" s="93"/>
      <c r="KQY31" s="93"/>
      <c r="KQZ31" s="93"/>
      <c r="KRA31" s="93"/>
      <c r="KRB31" s="93"/>
      <c r="KRC31" s="93"/>
      <c r="KRD31" s="93"/>
      <c r="KRE31" s="93"/>
      <c r="KRF31" s="93"/>
      <c r="KRG31" s="93"/>
      <c r="KRH31" s="93"/>
      <c r="KRI31" s="93"/>
      <c r="KRJ31" s="93"/>
      <c r="KRK31" s="93"/>
      <c r="KRL31" s="93"/>
      <c r="KRM31" s="93"/>
      <c r="KRN31" s="93"/>
      <c r="KRO31" s="93"/>
      <c r="KRP31" s="93"/>
      <c r="KRQ31" s="93"/>
      <c r="KRR31" s="93"/>
      <c r="KRS31" s="93"/>
      <c r="KRT31" s="93"/>
      <c r="KRU31" s="93"/>
      <c r="KRV31" s="93"/>
      <c r="KRW31" s="93"/>
      <c r="KRX31" s="93"/>
      <c r="KRY31" s="93"/>
      <c r="KRZ31" s="93"/>
      <c r="KSA31" s="93"/>
      <c r="KSB31" s="93"/>
      <c r="KSC31" s="93"/>
      <c r="KSD31" s="93"/>
      <c r="KSE31" s="93"/>
      <c r="KSF31" s="93"/>
      <c r="KSG31" s="93"/>
      <c r="KSH31" s="93"/>
      <c r="KSI31" s="93"/>
      <c r="KSJ31" s="93"/>
      <c r="KSK31" s="93"/>
      <c r="KSL31" s="93"/>
      <c r="KSM31" s="93"/>
      <c r="KSN31" s="93"/>
      <c r="KSO31" s="93"/>
      <c r="KSP31" s="93"/>
      <c r="KSQ31" s="93"/>
      <c r="KSR31" s="93"/>
      <c r="KSS31" s="93"/>
      <c r="KST31" s="93"/>
      <c r="KSU31" s="93"/>
      <c r="KSV31" s="93"/>
      <c r="KSW31" s="93"/>
      <c r="KSX31" s="93"/>
      <c r="KSY31" s="93"/>
      <c r="KSZ31" s="93"/>
      <c r="KTA31" s="93"/>
      <c r="KTB31" s="93"/>
      <c r="KTC31" s="93"/>
      <c r="KTD31" s="93"/>
      <c r="KTE31" s="93"/>
      <c r="KTF31" s="93"/>
      <c r="KTG31" s="93"/>
      <c r="KTH31" s="93"/>
      <c r="KTI31" s="93"/>
      <c r="KTJ31" s="93"/>
      <c r="KTK31" s="93"/>
      <c r="KTL31" s="93"/>
      <c r="KTM31" s="93"/>
      <c r="KTN31" s="93"/>
      <c r="KTO31" s="93"/>
      <c r="KTP31" s="93"/>
      <c r="KTQ31" s="93"/>
      <c r="KTR31" s="93"/>
      <c r="KTS31" s="93"/>
      <c r="KTT31" s="93"/>
      <c r="KTU31" s="93"/>
      <c r="KTV31" s="93"/>
      <c r="KTW31" s="93"/>
      <c r="KTX31" s="93"/>
      <c r="KTY31" s="93"/>
      <c r="KTZ31" s="93"/>
      <c r="KUA31" s="93"/>
      <c r="KUB31" s="93"/>
      <c r="KUC31" s="93"/>
      <c r="KUD31" s="93"/>
      <c r="KUE31" s="93"/>
      <c r="KUF31" s="93"/>
      <c r="KUG31" s="93"/>
      <c r="KUH31" s="93"/>
      <c r="KUI31" s="93"/>
      <c r="KUJ31" s="93"/>
      <c r="KUK31" s="93"/>
      <c r="KUL31" s="93"/>
      <c r="KUM31" s="93"/>
      <c r="KUN31" s="93"/>
      <c r="KUO31" s="93"/>
      <c r="KUP31" s="93"/>
      <c r="KUQ31" s="93"/>
      <c r="KUR31" s="93"/>
      <c r="KUS31" s="93"/>
      <c r="KUT31" s="93"/>
      <c r="KUU31" s="93"/>
      <c r="KUV31" s="93"/>
      <c r="KUW31" s="93"/>
      <c r="KUX31" s="93"/>
      <c r="KUY31" s="93"/>
      <c r="KUZ31" s="93"/>
      <c r="KVA31" s="93"/>
      <c r="KVB31" s="93"/>
      <c r="KVC31" s="93"/>
      <c r="KVD31" s="93"/>
      <c r="KVE31" s="93"/>
      <c r="KVF31" s="93"/>
      <c r="KVG31" s="93"/>
      <c r="KVH31" s="93"/>
      <c r="KVI31" s="93"/>
      <c r="KVJ31" s="93"/>
      <c r="KVK31" s="93"/>
      <c r="KVL31" s="93"/>
      <c r="KVM31" s="93"/>
      <c r="KVN31" s="93"/>
      <c r="KVO31" s="93"/>
      <c r="KVP31" s="93"/>
      <c r="KVQ31" s="93"/>
      <c r="KVR31" s="93"/>
      <c r="KVS31" s="93"/>
      <c r="KVT31" s="93"/>
      <c r="KVU31" s="93"/>
      <c r="KVV31" s="93"/>
      <c r="KVW31" s="93"/>
      <c r="KVX31" s="93"/>
      <c r="KVY31" s="93"/>
      <c r="KVZ31" s="93"/>
      <c r="KWA31" s="93"/>
      <c r="KWB31" s="93"/>
      <c r="KWC31" s="93"/>
      <c r="KWD31" s="93"/>
      <c r="KWE31" s="93"/>
      <c r="KWF31" s="93"/>
      <c r="KWG31" s="93"/>
      <c r="KWH31" s="93"/>
      <c r="KWI31" s="93"/>
      <c r="KWJ31" s="93"/>
      <c r="KWK31" s="93"/>
      <c r="KWL31" s="93"/>
      <c r="KWM31" s="93"/>
      <c r="KWN31" s="93"/>
      <c r="KWO31" s="93"/>
      <c r="KWP31" s="93"/>
      <c r="KWQ31" s="93"/>
      <c r="KWR31" s="93"/>
      <c r="KWS31" s="93"/>
      <c r="KWT31" s="93"/>
      <c r="KWU31" s="93"/>
      <c r="KWV31" s="93"/>
      <c r="KWW31" s="93"/>
      <c r="KWX31" s="93"/>
      <c r="KWY31" s="93"/>
      <c r="KWZ31" s="93"/>
      <c r="KXA31" s="93"/>
      <c r="KXB31" s="93"/>
      <c r="KXC31" s="93"/>
      <c r="KXD31" s="93"/>
      <c r="KXE31" s="93"/>
      <c r="KXF31" s="93"/>
      <c r="KXG31" s="93"/>
      <c r="KXH31" s="93"/>
      <c r="KXI31" s="93"/>
      <c r="KXJ31" s="93"/>
      <c r="KXK31" s="93"/>
      <c r="KXL31" s="93"/>
      <c r="KXM31" s="93"/>
      <c r="KXN31" s="93"/>
      <c r="KXO31" s="93"/>
      <c r="KXP31" s="93"/>
      <c r="KXQ31" s="93"/>
      <c r="KXR31" s="93"/>
      <c r="KXS31" s="93"/>
      <c r="KXT31" s="93"/>
      <c r="KXU31" s="93"/>
      <c r="KXV31" s="93"/>
      <c r="KXW31" s="93"/>
      <c r="KXX31" s="93"/>
      <c r="KXY31" s="93"/>
      <c r="KXZ31" s="93"/>
      <c r="KYA31" s="93"/>
      <c r="KYB31" s="93"/>
      <c r="KYC31" s="93"/>
      <c r="KYD31" s="93"/>
      <c r="KYE31" s="93"/>
      <c r="KYF31" s="93"/>
      <c r="KYG31" s="93"/>
      <c r="KYH31" s="93"/>
      <c r="KYI31" s="93"/>
      <c r="KYJ31" s="93"/>
      <c r="KYK31" s="93"/>
      <c r="KYL31" s="93"/>
      <c r="KYM31" s="93"/>
      <c r="KYN31" s="93"/>
      <c r="KYO31" s="93"/>
      <c r="KYP31" s="93"/>
      <c r="KYQ31" s="93"/>
      <c r="KYR31" s="93"/>
      <c r="KYS31" s="93"/>
      <c r="KYT31" s="93"/>
      <c r="KYU31" s="93"/>
      <c r="KYV31" s="93"/>
      <c r="KYW31" s="93"/>
      <c r="KYX31" s="93"/>
      <c r="KYY31" s="93"/>
      <c r="KYZ31" s="93"/>
      <c r="KZA31" s="93"/>
      <c r="KZB31" s="93"/>
      <c r="KZC31" s="93"/>
      <c r="KZD31" s="93"/>
      <c r="KZE31" s="93"/>
      <c r="KZF31" s="93"/>
      <c r="KZG31" s="93"/>
      <c r="KZH31" s="93"/>
      <c r="KZI31" s="93"/>
      <c r="KZJ31" s="93"/>
      <c r="KZK31" s="93"/>
      <c r="KZL31" s="93"/>
      <c r="KZM31" s="93"/>
      <c r="KZN31" s="93"/>
      <c r="KZO31" s="93"/>
      <c r="KZP31" s="93"/>
      <c r="KZQ31" s="93"/>
      <c r="KZR31" s="93"/>
      <c r="KZS31" s="93"/>
      <c r="KZT31" s="93"/>
      <c r="KZU31" s="93"/>
      <c r="KZV31" s="93"/>
      <c r="KZW31" s="93"/>
      <c r="KZX31" s="93"/>
      <c r="KZY31" s="93"/>
      <c r="KZZ31" s="93"/>
      <c r="LAA31" s="93"/>
      <c r="LAB31" s="93"/>
      <c r="LAC31" s="93"/>
      <c r="LAD31" s="93"/>
      <c r="LAE31" s="93"/>
      <c r="LAF31" s="93"/>
      <c r="LAG31" s="93"/>
      <c r="LAH31" s="93"/>
      <c r="LAI31" s="93"/>
      <c r="LAJ31" s="93"/>
      <c r="LAK31" s="93"/>
      <c r="LAL31" s="93"/>
      <c r="LAM31" s="93"/>
      <c r="LAN31" s="93"/>
      <c r="LAO31" s="93"/>
      <c r="LAP31" s="93"/>
      <c r="LAQ31" s="93"/>
      <c r="LAR31" s="93"/>
      <c r="LAS31" s="93"/>
      <c r="LAT31" s="93"/>
      <c r="LAU31" s="93"/>
      <c r="LAV31" s="93"/>
      <c r="LAW31" s="93"/>
      <c r="LAX31" s="93"/>
      <c r="LAY31" s="93"/>
      <c r="LAZ31" s="93"/>
      <c r="LBA31" s="93"/>
      <c r="LBB31" s="93"/>
      <c r="LBC31" s="93"/>
      <c r="LBD31" s="93"/>
      <c r="LBE31" s="93"/>
      <c r="LBF31" s="93"/>
      <c r="LBG31" s="93"/>
      <c r="LBH31" s="93"/>
      <c r="LBI31" s="93"/>
      <c r="LBJ31" s="93"/>
      <c r="LBK31" s="93"/>
      <c r="LBL31" s="93"/>
      <c r="LBM31" s="93"/>
      <c r="LBN31" s="93"/>
      <c r="LBO31" s="93"/>
      <c r="LBP31" s="93"/>
      <c r="LBQ31" s="93"/>
      <c r="LBR31" s="93"/>
      <c r="LBS31" s="93"/>
      <c r="LBT31" s="93"/>
      <c r="LBU31" s="93"/>
      <c r="LBV31" s="93"/>
      <c r="LBW31" s="93"/>
      <c r="LBX31" s="93"/>
      <c r="LBY31" s="93"/>
      <c r="LBZ31" s="93"/>
      <c r="LCA31" s="93"/>
      <c r="LCB31" s="93"/>
      <c r="LCC31" s="93"/>
      <c r="LCD31" s="93"/>
      <c r="LCE31" s="93"/>
      <c r="LCF31" s="93"/>
      <c r="LCG31" s="93"/>
      <c r="LCH31" s="93"/>
      <c r="LCI31" s="93"/>
      <c r="LCJ31" s="93"/>
      <c r="LCK31" s="93"/>
      <c r="LCL31" s="93"/>
      <c r="LCM31" s="93"/>
      <c r="LCN31" s="93"/>
      <c r="LCO31" s="93"/>
      <c r="LCP31" s="93"/>
      <c r="LCQ31" s="93"/>
      <c r="LCR31" s="93"/>
      <c r="LCS31" s="93"/>
      <c r="LCT31" s="93"/>
      <c r="LCU31" s="93"/>
      <c r="LCV31" s="93"/>
      <c r="LCW31" s="93"/>
      <c r="LCX31" s="93"/>
      <c r="LCY31" s="93"/>
      <c r="LCZ31" s="93"/>
      <c r="LDA31" s="93"/>
      <c r="LDB31" s="93"/>
      <c r="LDC31" s="93"/>
      <c r="LDD31" s="93"/>
      <c r="LDE31" s="93"/>
      <c r="LDF31" s="93"/>
      <c r="LDG31" s="93"/>
      <c r="LDH31" s="93"/>
      <c r="LDI31" s="93"/>
      <c r="LDJ31" s="93"/>
      <c r="LDK31" s="93"/>
      <c r="LDL31" s="93"/>
      <c r="LDM31" s="93"/>
      <c r="LDN31" s="93"/>
      <c r="LDO31" s="93"/>
      <c r="LDP31" s="93"/>
      <c r="LDQ31" s="93"/>
      <c r="LDR31" s="93"/>
      <c r="LDS31" s="93"/>
      <c r="LDT31" s="93"/>
      <c r="LDU31" s="93"/>
      <c r="LDV31" s="93"/>
      <c r="LDW31" s="93"/>
      <c r="LDX31" s="93"/>
      <c r="LDY31" s="93"/>
      <c r="LDZ31" s="93"/>
      <c r="LEA31" s="93"/>
      <c r="LEB31" s="93"/>
      <c r="LEC31" s="93"/>
      <c r="LED31" s="93"/>
      <c r="LEE31" s="93"/>
      <c r="LEF31" s="93"/>
      <c r="LEG31" s="93"/>
      <c r="LEH31" s="93"/>
      <c r="LEI31" s="93"/>
      <c r="LEJ31" s="93"/>
      <c r="LEK31" s="93"/>
      <c r="LEL31" s="93"/>
      <c r="LEM31" s="93"/>
      <c r="LEN31" s="93"/>
      <c r="LEO31" s="93"/>
      <c r="LEP31" s="93"/>
      <c r="LEQ31" s="93"/>
      <c r="LER31" s="93"/>
      <c r="LES31" s="93"/>
      <c r="LET31" s="93"/>
      <c r="LEU31" s="93"/>
      <c r="LEV31" s="93"/>
      <c r="LEW31" s="93"/>
      <c r="LEX31" s="93"/>
      <c r="LEY31" s="93"/>
      <c r="LEZ31" s="93"/>
      <c r="LFA31" s="93"/>
      <c r="LFB31" s="93"/>
      <c r="LFC31" s="93"/>
      <c r="LFD31" s="93"/>
      <c r="LFE31" s="93"/>
      <c r="LFF31" s="93"/>
      <c r="LFG31" s="93"/>
      <c r="LFH31" s="93"/>
      <c r="LFI31" s="93"/>
      <c r="LFJ31" s="93"/>
      <c r="LFK31" s="93"/>
      <c r="LFL31" s="93"/>
      <c r="LFM31" s="93"/>
      <c r="LFN31" s="93"/>
      <c r="LFO31" s="93"/>
      <c r="LFP31" s="93"/>
      <c r="LFQ31" s="93"/>
      <c r="LFR31" s="93"/>
      <c r="LFS31" s="93"/>
      <c r="LFT31" s="93"/>
      <c r="LFU31" s="93"/>
      <c r="LFV31" s="93"/>
      <c r="LFW31" s="93"/>
      <c r="LFX31" s="93"/>
      <c r="LFY31" s="93"/>
      <c r="LFZ31" s="93"/>
      <c r="LGA31" s="93"/>
      <c r="LGB31" s="93"/>
      <c r="LGC31" s="93"/>
      <c r="LGD31" s="93"/>
      <c r="LGE31" s="93"/>
      <c r="LGF31" s="93"/>
      <c r="LGG31" s="93"/>
      <c r="LGH31" s="93"/>
      <c r="LGI31" s="93"/>
      <c r="LGJ31" s="93"/>
      <c r="LGK31" s="93"/>
      <c r="LGL31" s="93"/>
      <c r="LGM31" s="93"/>
      <c r="LGN31" s="93"/>
      <c r="LGO31" s="93"/>
      <c r="LGP31" s="93"/>
      <c r="LGQ31" s="93"/>
      <c r="LGR31" s="93"/>
      <c r="LGS31" s="93"/>
      <c r="LGT31" s="93"/>
      <c r="LGU31" s="93"/>
      <c r="LGV31" s="93"/>
      <c r="LGW31" s="93"/>
      <c r="LGX31" s="93"/>
      <c r="LGY31" s="93"/>
      <c r="LGZ31" s="93"/>
      <c r="LHA31" s="93"/>
      <c r="LHB31" s="93"/>
      <c r="LHC31" s="93"/>
      <c r="LHD31" s="93"/>
      <c r="LHE31" s="93"/>
      <c r="LHF31" s="93"/>
      <c r="LHG31" s="93"/>
      <c r="LHH31" s="93"/>
      <c r="LHI31" s="93"/>
      <c r="LHJ31" s="93"/>
      <c r="LHK31" s="93"/>
      <c r="LHL31" s="93"/>
      <c r="LHM31" s="93"/>
      <c r="LHN31" s="93"/>
      <c r="LHO31" s="93"/>
      <c r="LHP31" s="93"/>
      <c r="LHQ31" s="93"/>
      <c r="LHR31" s="93"/>
      <c r="LHS31" s="93"/>
      <c r="LHT31" s="93"/>
      <c r="LHU31" s="93"/>
      <c r="LHV31" s="93"/>
      <c r="LHW31" s="93"/>
      <c r="LHX31" s="93"/>
      <c r="LHY31" s="93"/>
      <c r="LHZ31" s="93"/>
      <c r="LIA31" s="93"/>
      <c r="LIB31" s="93"/>
      <c r="LIC31" s="93"/>
      <c r="LID31" s="93"/>
      <c r="LIE31" s="93"/>
      <c r="LIF31" s="93"/>
      <c r="LIG31" s="93"/>
      <c r="LIH31" s="93"/>
      <c r="LII31" s="93"/>
      <c r="LIJ31" s="93"/>
      <c r="LIK31" s="93"/>
      <c r="LIL31" s="93"/>
      <c r="LIM31" s="93"/>
      <c r="LIN31" s="93"/>
      <c r="LIO31" s="93"/>
      <c r="LIP31" s="93"/>
      <c r="LIQ31" s="93"/>
      <c r="LIR31" s="93"/>
      <c r="LIS31" s="93"/>
      <c r="LIT31" s="93"/>
      <c r="LIU31" s="93"/>
      <c r="LIV31" s="93"/>
      <c r="LIW31" s="93"/>
      <c r="LIX31" s="93"/>
      <c r="LIY31" s="93"/>
      <c r="LIZ31" s="93"/>
      <c r="LJA31" s="93"/>
      <c r="LJB31" s="93"/>
      <c r="LJC31" s="93"/>
      <c r="LJD31" s="93"/>
      <c r="LJE31" s="93"/>
      <c r="LJF31" s="93"/>
      <c r="LJG31" s="93"/>
      <c r="LJH31" s="93"/>
      <c r="LJI31" s="93"/>
      <c r="LJJ31" s="93"/>
      <c r="LJK31" s="93"/>
      <c r="LJL31" s="93"/>
      <c r="LJM31" s="93"/>
      <c r="LJN31" s="93"/>
      <c r="LJO31" s="93"/>
      <c r="LJP31" s="93"/>
      <c r="LJQ31" s="93"/>
      <c r="LJR31" s="93"/>
      <c r="LJS31" s="93"/>
      <c r="LJT31" s="93"/>
      <c r="LJU31" s="93"/>
      <c r="LJV31" s="93"/>
      <c r="LJW31" s="93"/>
      <c r="LJX31" s="93"/>
      <c r="LJY31" s="93"/>
      <c r="LJZ31" s="93"/>
      <c r="LKA31" s="93"/>
      <c r="LKB31" s="93"/>
      <c r="LKC31" s="93"/>
      <c r="LKD31" s="93"/>
      <c r="LKE31" s="93"/>
      <c r="LKF31" s="93"/>
      <c r="LKG31" s="93"/>
      <c r="LKH31" s="93"/>
      <c r="LKI31" s="93"/>
      <c r="LKJ31" s="93"/>
      <c r="LKK31" s="93"/>
      <c r="LKL31" s="93"/>
      <c r="LKM31" s="93"/>
      <c r="LKN31" s="93"/>
      <c r="LKO31" s="93"/>
      <c r="LKP31" s="93"/>
      <c r="LKQ31" s="93"/>
      <c r="LKR31" s="93"/>
      <c r="LKS31" s="93"/>
      <c r="LKT31" s="93"/>
      <c r="LKU31" s="93"/>
      <c r="LKV31" s="93"/>
      <c r="LKW31" s="93"/>
      <c r="LKX31" s="93"/>
      <c r="LKY31" s="93"/>
      <c r="LKZ31" s="93"/>
      <c r="LLA31" s="93"/>
      <c r="LLB31" s="93"/>
      <c r="LLC31" s="93"/>
      <c r="LLD31" s="93"/>
      <c r="LLE31" s="93"/>
      <c r="LLF31" s="93"/>
      <c r="LLG31" s="93"/>
      <c r="LLH31" s="93"/>
      <c r="LLI31" s="93"/>
      <c r="LLJ31" s="93"/>
      <c r="LLK31" s="93"/>
      <c r="LLL31" s="93"/>
      <c r="LLM31" s="93"/>
      <c r="LLN31" s="93"/>
      <c r="LLO31" s="93"/>
      <c r="LLP31" s="93"/>
      <c r="LLQ31" s="93"/>
      <c r="LLR31" s="93"/>
      <c r="LLS31" s="93"/>
      <c r="LLT31" s="93"/>
      <c r="LLU31" s="93"/>
      <c r="LLV31" s="93"/>
      <c r="LLW31" s="93"/>
      <c r="LLX31" s="93"/>
      <c r="LLY31" s="93"/>
      <c r="LLZ31" s="93"/>
      <c r="LMA31" s="93"/>
      <c r="LMB31" s="93"/>
      <c r="LMC31" s="93"/>
      <c r="LMD31" s="93"/>
      <c r="LME31" s="93"/>
      <c r="LMF31" s="93"/>
      <c r="LMG31" s="93"/>
      <c r="LMH31" s="93"/>
      <c r="LMI31" s="93"/>
      <c r="LMJ31" s="93"/>
      <c r="LMK31" s="93"/>
      <c r="LML31" s="93"/>
      <c r="LMM31" s="93"/>
      <c r="LMN31" s="93"/>
      <c r="LMO31" s="93"/>
      <c r="LMP31" s="93"/>
      <c r="LMQ31" s="93"/>
      <c r="LMR31" s="93"/>
      <c r="LMS31" s="93"/>
      <c r="LMT31" s="93"/>
      <c r="LMU31" s="93"/>
      <c r="LMV31" s="93"/>
      <c r="LMW31" s="93"/>
      <c r="LMX31" s="93"/>
      <c r="LMY31" s="93"/>
      <c r="LMZ31" s="93"/>
      <c r="LNA31" s="93"/>
      <c r="LNB31" s="93"/>
      <c r="LNC31" s="93"/>
      <c r="LND31" s="93"/>
      <c r="LNE31" s="93"/>
      <c r="LNF31" s="93"/>
      <c r="LNG31" s="93"/>
      <c r="LNH31" s="93"/>
      <c r="LNI31" s="93"/>
      <c r="LNJ31" s="93"/>
      <c r="LNK31" s="93"/>
      <c r="LNL31" s="93"/>
      <c r="LNM31" s="93"/>
      <c r="LNN31" s="93"/>
      <c r="LNO31" s="93"/>
      <c r="LNP31" s="93"/>
      <c r="LNQ31" s="93"/>
      <c r="LNR31" s="93"/>
      <c r="LNS31" s="93"/>
      <c r="LNT31" s="93"/>
      <c r="LNU31" s="93"/>
      <c r="LNV31" s="93"/>
      <c r="LNW31" s="93"/>
      <c r="LNX31" s="93"/>
      <c r="LNY31" s="93"/>
      <c r="LNZ31" s="93"/>
      <c r="LOA31" s="93"/>
      <c r="LOB31" s="93"/>
      <c r="LOC31" s="93"/>
      <c r="LOD31" s="93"/>
      <c r="LOE31" s="93"/>
      <c r="LOF31" s="93"/>
      <c r="LOG31" s="93"/>
      <c r="LOH31" s="93"/>
      <c r="LOI31" s="93"/>
      <c r="LOJ31" s="93"/>
      <c r="LOK31" s="93"/>
      <c r="LOL31" s="93"/>
      <c r="LOM31" s="93"/>
      <c r="LON31" s="93"/>
      <c r="LOO31" s="93"/>
      <c r="LOP31" s="93"/>
      <c r="LOQ31" s="93"/>
      <c r="LOR31" s="93"/>
      <c r="LOS31" s="93"/>
      <c r="LOT31" s="93"/>
      <c r="LOU31" s="93"/>
      <c r="LOV31" s="93"/>
      <c r="LOW31" s="93"/>
      <c r="LOX31" s="93"/>
      <c r="LOY31" s="93"/>
      <c r="LOZ31" s="93"/>
      <c r="LPA31" s="93"/>
      <c r="LPB31" s="93"/>
      <c r="LPC31" s="93"/>
      <c r="LPD31" s="93"/>
      <c r="LPE31" s="93"/>
      <c r="LPF31" s="93"/>
      <c r="LPG31" s="93"/>
      <c r="LPH31" s="93"/>
      <c r="LPI31" s="93"/>
      <c r="LPJ31" s="93"/>
      <c r="LPK31" s="93"/>
      <c r="LPL31" s="93"/>
      <c r="LPM31" s="93"/>
      <c r="LPN31" s="93"/>
      <c r="LPO31" s="93"/>
      <c r="LPP31" s="93"/>
      <c r="LPQ31" s="93"/>
      <c r="LPR31" s="93"/>
      <c r="LPS31" s="93"/>
      <c r="LPT31" s="93"/>
      <c r="LPU31" s="93"/>
      <c r="LPV31" s="93"/>
      <c r="LPW31" s="93"/>
      <c r="LPX31" s="93"/>
      <c r="LPY31" s="93"/>
      <c r="LPZ31" s="93"/>
      <c r="LQA31" s="93"/>
      <c r="LQB31" s="93"/>
      <c r="LQC31" s="93"/>
      <c r="LQD31" s="93"/>
      <c r="LQE31" s="93"/>
      <c r="LQF31" s="93"/>
      <c r="LQG31" s="93"/>
      <c r="LQH31" s="93"/>
      <c r="LQI31" s="93"/>
      <c r="LQJ31" s="93"/>
      <c r="LQK31" s="93"/>
      <c r="LQL31" s="93"/>
      <c r="LQM31" s="93"/>
      <c r="LQN31" s="93"/>
      <c r="LQO31" s="93"/>
      <c r="LQP31" s="93"/>
      <c r="LQQ31" s="93"/>
      <c r="LQR31" s="93"/>
      <c r="LQS31" s="93"/>
      <c r="LQT31" s="93"/>
      <c r="LQU31" s="93"/>
      <c r="LQV31" s="93"/>
      <c r="LQW31" s="93"/>
      <c r="LQX31" s="93"/>
      <c r="LQY31" s="93"/>
      <c r="LQZ31" s="93"/>
      <c r="LRA31" s="93"/>
      <c r="LRB31" s="93"/>
      <c r="LRC31" s="93"/>
      <c r="LRD31" s="93"/>
      <c r="LRE31" s="93"/>
      <c r="LRF31" s="93"/>
      <c r="LRG31" s="93"/>
      <c r="LRH31" s="93"/>
      <c r="LRI31" s="93"/>
      <c r="LRJ31" s="93"/>
      <c r="LRK31" s="93"/>
      <c r="LRL31" s="93"/>
      <c r="LRM31" s="93"/>
      <c r="LRN31" s="93"/>
      <c r="LRO31" s="93"/>
      <c r="LRP31" s="93"/>
      <c r="LRQ31" s="93"/>
      <c r="LRR31" s="93"/>
      <c r="LRS31" s="93"/>
      <c r="LRT31" s="93"/>
      <c r="LRU31" s="93"/>
      <c r="LRV31" s="93"/>
      <c r="LRW31" s="93"/>
      <c r="LRX31" s="93"/>
      <c r="LRY31" s="93"/>
      <c r="LRZ31" s="93"/>
      <c r="LSA31" s="93"/>
      <c r="LSB31" s="93"/>
      <c r="LSC31" s="93"/>
      <c r="LSD31" s="93"/>
      <c r="LSE31" s="93"/>
      <c r="LSF31" s="93"/>
      <c r="LSG31" s="93"/>
      <c r="LSH31" s="93"/>
      <c r="LSI31" s="93"/>
      <c r="LSJ31" s="93"/>
      <c r="LSK31" s="93"/>
      <c r="LSL31" s="93"/>
      <c r="LSM31" s="93"/>
      <c r="LSN31" s="93"/>
      <c r="LSO31" s="93"/>
      <c r="LSP31" s="93"/>
      <c r="LSQ31" s="93"/>
      <c r="LSR31" s="93"/>
      <c r="LSS31" s="93"/>
      <c r="LST31" s="93"/>
      <c r="LSU31" s="93"/>
      <c r="LSV31" s="93"/>
      <c r="LSW31" s="93"/>
      <c r="LSX31" s="93"/>
      <c r="LSY31" s="93"/>
      <c r="LSZ31" s="93"/>
      <c r="LTA31" s="93"/>
      <c r="LTB31" s="93"/>
      <c r="LTC31" s="93"/>
      <c r="LTD31" s="93"/>
      <c r="LTE31" s="93"/>
      <c r="LTF31" s="93"/>
      <c r="LTG31" s="93"/>
      <c r="LTH31" s="93"/>
      <c r="LTI31" s="93"/>
      <c r="LTJ31" s="93"/>
      <c r="LTK31" s="93"/>
      <c r="LTL31" s="93"/>
      <c r="LTM31" s="93"/>
      <c r="LTN31" s="93"/>
      <c r="LTO31" s="93"/>
      <c r="LTP31" s="93"/>
      <c r="LTQ31" s="93"/>
      <c r="LTR31" s="93"/>
      <c r="LTS31" s="93"/>
      <c r="LTT31" s="93"/>
      <c r="LTU31" s="93"/>
      <c r="LTV31" s="93"/>
      <c r="LTW31" s="93"/>
      <c r="LTX31" s="93"/>
      <c r="LTY31" s="93"/>
      <c r="LTZ31" s="93"/>
      <c r="LUA31" s="93"/>
      <c r="LUB31" s="93"/>
      <c r="LUC31" s="93"/>
      <c r="LUD31" s="93"/>
      <c r="LUE31" s="93"/>
      <c r="LUF31" s="93"/>
      <c r="LUG31" s="93"/>
      <c r="LUH31" s="93"/>
      <c r="LUI31" s="93"/>
      <c r="LUJ31" s="93"/>
      <c r="LUK31" s="93"/>
      <c r="LUL31" s="93"/>
      <c r="LUM31" s="93"/>
      <c r="LUN31" s="93"/>
      <c r="LUO31" s="93"/>
      <c r="LUP31" s="93"/>
      <c r="LUQ31" s="93"/>
      <c r="LUR31" s="93"/>
      <c r="LUS31" s="93"/>
      <c r="LUT31" s="93"/>
      <c r="LUU31" s="93"/>
      <c r="LUV31" s="93"/>
      <c r="LUW31" s="93"/>
      <c r="LUX31" s="93"/>
      <c r="LUY31" s="93"/>
      <c r="LUZ31" s="93"/>
      <c r="LVA31" s="93"/>
      <c r="LVB31" s="93"/>
      <c r="LVC31" s="93"/>
      <c r="LVD31" s="93"/>
      <c r="LVE31" s="93"/>
      <c r="LVF31" s="93"/>
      <c r="LVG31" s="93"/>
      <c r="LVH31" s="93"/>
      <c r="LVI31" s="93"/>
      <c r="LVJ31" s="93"/>
      <c r="LVK31" s="93"/>
      <c r="LVL31" s="93"/>
      <c r="LVM31" s="93"/>
      <c r="LVN31" s="93"/>
      <c r="LVO31" s="93"/>
      <c r="LVP31" s="93"/>
      <c r="LVQ31" s="93"/>
      <c r="LVR31" s="93"/>
      <c r="LVS31" s="93"/>
      <c r="LVT31" s="93"/>
      <c r="LVU31" s="93"/>
      <c r="LVV31" s="93"/>
      <c r="LVW31" s="93"/>
      <c r="LVX31" s="93"/>
      <c r="LVY31" s="93"/>
      <c r="LVZ31" s="93"/>
      <c r="LWA31" s="93"/>
      <c r="LWB31" s="93"/>
      <c r="LWC31" s="93"/>
      <c r="LWD31" s="93"/>
      <c r="LWE31" s="93"/>
      <c r="LWF31" s="93"/>
      <c r="LWG31" s="93"/>
      <c r="LWH31" s="93"/>
      <c r="LWI31" s="93"/>
      <c r="LWJ31" s="93"/>
      <c r="LWK31" s="93"/>
      <c r="LWL31" s="93"/>
      <c r="LWM31" s="93"/>
      <c r="LWN31" s="93"/>
      <c r="LWO31" s="93"/>
      <c r="LWP31" s="93"/>
      <c r="LWQ31" s="93"/>
      <c r="LWR31" s="93"/>
      <c r="LWS31" s="93"/>
      <c r="LWT31" s="93"/>
      <c r="LWU31" s="93"/>
      <c r="LWV31" s="93"/>
      <c r="LWW31" s="93"/>
      <c r="LWX31" s="93"/>
      <c r="LWY31" s="93"/>
      <c r="LWZ31" s="93"/>
      <c r="LXA31" s="93"/>
      <c r="LXB31" s="93"/>
      <c r="LXC31" s="93"/>
      <c r="LXD31" s="93"/>
      <c r="LXE31" s="93"/>
      <c r="LXF31" s="93"/>
      <c r="LXG31" s="93"/>
      <c r="LXH31" s="93"/>
      <c r="LXI31" s="93"/>
      <c r="LXJ31" s="93"/>
      <c r="LXK31" s="93"/>
      <c r="LXL31" s="93"/>
      <c r="LXM31" s="93"/>
      <c r="LXN31" s="93"/>
      <c r="LXO31" s="93"/>
      <c r="LXP31" s="93"/>
      <c r="LXQ31" s="93"/>
      <c r="LXR31" s="93"/>
      <c r="LXS31" s="93"/>
      <c r="LXT31" s="93"/>
      <c r="LXU31" s="93"/>
      <c r="LXV31" s="93"/>
      <c r="LXW31" s="93"/>
      <c r="LXX31" s="93"/>
      <c r="LXY31" s="93"/>
      <c r="LXZ31" s="93"/>
      <c r="LYA31" s="93"/>
      <c r="LYB31" s="93"/>
      <c r="LYC31" s="93"/>
      <c r="LYD31" s="93"/>
      <c r="LYE31" s="93"/>
      <c r="LYF31" s="93"/>
      <c r="LYG31" s="93"/>
      <c r="LYH31" s="93"/>
      <c r="LYI31" s="93"/>
      <c r="LYJ31" s="93"/>
      <c r="LYK31" s="93"/>
      <c r="LYL31" s="93"/>
      <c r="LYM31" s="93"/>
      <c r="LYN31" s="93"/>
      <c r="LYO31" s="93"/>
      <c r="LYP31" s="93"/>
      <c r="LYQ31" s="93"/>
      <c r="LYR31" s="93"/>
      <c r="LYS31" s="93"/>
      <c r="LYT31" s="93"/>
      <c r="LYU31" s="93"/>
      <c r="LYV31" s="93"/>
      <c r="LYW31" s="93"/>
      <c r="LYX31" s="93"/>
      <c r="LYY31" s="93"/>
      <c r="LYZ31" s="93"/>
      <c r="LZA31" s="93"/>
      <c r="LZB31" s="93"/>
      <c r="LZC31" s="93"/>
      <c r="LZD31" s="93"/>
      <c r="LZE31" s="93"/>
      <c r="LZF31" s="93"/>
      <c r="LZG31" s="93"/>
      <c r="LZH31" s="93"/>
      <c r="LZI31" s="93"/>
      <c r="LZJ31" s="93"/>
      <c r="LZK31" s="93"/>
      <c r="LZL31" s="93"/>
      <c r="LZM31" s="93"/>
      <c r="LZN31" s="93"/>
      <c r="LZO31" s="93"/>
      <c r="LZP31" s="93"/>
      <c r="LZQ31" s="93"/>
      <c r="LZR31" s="93"/>
      <c r="LZS31" s="93"/>
      <c r="LZT31" s="93"/>
      <c r="LZU31" s="93"/>
      <c r="LZV31" s="93"/>
      <c r="LZW31" s="93"/>
      <c r="LZX31" s="93"/>
      <c r="LZY31" s="93"/>
      <c r="LZZ31" s="93"/>
      <c r="MAA31" s="93"/>
      <c r="MAB31" s="93"/>
      <c r="MAC31" s="93"/>
      <c r="MAD31" s="93"/>
      <c r="MAE31" s="93"/>
      <c r="MAF31" s="93"/>
      <c r="MAG31" s="93"/>
      <c r="MAH31" s="93"/>
      <c r="MAI31" s="93"/>
      <c r="MAJ31" s="93"/>
      <c r="MAK31" s="93"/>
      <c r="MAL31" s="93"/>
      <c r="MAM31" s="93"/>
      <c r="MAN31" s="93"/>
      <c r="MAO31" s="93"/>
      <c r="MAP31" s="93"/>
      <c r="MAQ31" s="93"/>
      <c r="MAR31" s="93"/>
      <c r="MAS31" s="93"/>
      <c r="MAT31" s="93"/>
      <c r="MAU31" s="93"/>
      <c r="MAV31" s="93"/>
      <c r="MAW31" s="93"/>
      <c r="MAX31" s="93"/>
      <c r="MAY31" s="93"/>
      <c r="MAZ31" s="93"/>
      <c r="MBA31" s="93"/>
      <c r="MBB31" s="93"/>
      <c r="MBC31" s="93"/>
      <c r="MBD31" s="93"/>
      <c r="MBE31" s="93"/>
      <c r="MBF31" s="93"/>
      <c r="MBG31" s="93"/>
      <c r="MBH31" s="93"/>
      <c r="MBI31" s="93"/>
      <c r="MBJ31" s="93"/>
      <c r="MBK31" s="93"/>
      <c r="MBL31" s="93"/>
      <c r="MBM31" s="93"/>
      <c r="MBN31" s="93"/>
      <c r="MBO31" s="93"/>
      <c r="MBP31" s="93"/>
      <c r="MBQ31" s="93"/>
      <c r="MBR31" s="93"/>
      <c r="MBS31" s="93"/>
      <c r="MBT31" s="93"/>
      <c r="MBU31" s="93"/>
      <c r="MBV31" s="93"/>
      <c r="MBW31" s="93"/>
      <c r="MBX31" s="93"/>
      <c r="MBY31" s="93"/>
      <c r="MBZ31" s="93"/>
      <c r="MCA31" s="93"/>
      <c r="MCB31" s="93"/>
      <c r="MCC31" s="93"/>
      <c r="MCD31" s="93"/>
      <c r="MCE31" s="93"/>
      <c r="MCF31" s="93"/>
      <c r="MCG31" s="93"/>
      <c r="MCH31" s="93"/>
      <c r="MCI31" s="93"/>
      <c r="MCJ31" s="93"/>
      <c r="MCK31" s="93"/>
      <c r="MCL31" s="93"/>
      <c r="MCM31" s="93"/>
      <c r="MCN31" s="93"/>
      <c r="MCO31" s="93"/>
      <c r="MCP31" s="93"/>
      <c r="MCQ31" s="93"/>
      <c r="MCR31" s="93"/>
      <c r="MCS31" s="93"/>
      <c r="MCT31" s="93"/>
      <c r="MCU31" s="93"/>
      <c r="MCV31" s="93"/>
      <c r="MCW31" s="93"/>
      <c r="MCX31" s="93"/>
      <c r="MCY31" s="93"/>
      <c r="MCZ31" s="93"/>
      <c r="MDA31" s="93"/>
      <c r="MDB31" s="93"/>
      <c r="MDC31" s="93"/>
      <c r="MDD31" s="93"/>
      <c r="MDE31" s="93"/>
      <c r="MDF31" s="93"/>
      <c r="MDG31" s="93"/>
      <c r="MDH31" s="93"/>
      <c r="MDI31" s="93"/>
      <c r="MDJ31" s="93"/>
      <c r="MDK31" s="93"/>
      <c r="MDL31" s="93"/>
      <c r="MDM31" s="93"/>
      <c r="MDN31" s="93"/>
      <c r="MDO31" s="93"/>
      <c r="MDP31" s="93"/>
      <c r="MDQ31" s="93"/>
      <c r="MDR31" s="93"/>
      <c r="MDS31" s="93"/>
      <c r="MDT31" s="93"/>
      <c r="MDU31" s="93"/>
      <c r="MDV31" s="93"/>
      <c r="MDW31" s="93"/>
      <c r="MDX31" s="93"/>
      <c r="MDY31" s="93"/>
      <c r="MDZ31" s="93"/>
      <c r="MEA31" s="93"/>
      <c r="MEB31" s="93"/>
      <c r="MEC31" s="93"/>
      <c r="MED31" s="93"/>
      <c r="MEE31" s="93"/>
      <c r="MEF31" s="93"/>
      <c r="MEG31" s="93"/>
      <c r="MEH31" s="93"/>
      <c r="MEI31" s="93"/>
      <c r="MEJ31" s="93"/>
      <c r="MEK31" s="93"/>
      <c r="MEL31" s="93"/>
      <c r="MEM31" s="93"/>
      <c r="MEN31" s="93"/>
      <c r="MEO31" s="93"/>
      <c r="MEP31" s="93"/>
      <c r="MEQ31" s="93"/>
      <c r="MER31" s="93"/>
      <c r="MES31" s="93"/>
      <c r="MET31" s="93"/>
      <c r="MEU31" s="93"/>
      <c r="MEV31" s="93"/>
      <c r="MEW31" s="93"/>
      <c r="MEX31" s="93"/>
      <c r="MEY31" s="93"/>
      <c r="MEZ31" s="93"/>
      <c r="MFA31" s="93"/>
      <c r="MFB31" s="93"/>
      <c r="MFC31" s="93"/>
      <c r="MFD31" s="93"/>
      <c r="MFE31" s="93"/>
      <c r="MFF31" s="93"/>
      <c r="MFG31" s="93"/>
      <c r="MFH31" s="93"/>
      <c r="MFI31" s="93"/>
      <c r="MFJ31" s="93"/>
      <c r="MFK31" s="93"/>
      <c r="MFL31" s="93"/>
      <c r="MFM31" s="93"/>
      <c r="MFN31" s="93"/>
      <c r="MFO31" s="93"/>
      <c r="MFP31" s="93"/>
      <c r="MFQ31" s="93"/>
      <c r="MFR31" s="93"/>
      <c r="MFS31" s="93"/>
      <c r="MFT31" s="93"/>
      <c r="MFU31" s="93"/>
      <c r="MFV31" s="93"/>
      <c r="MFW31" s="93"/>
      <c r="MFX31" s="93"/>
      <c r="MFY31" s="93"/>
      <c r="MFZ31" s="93"/>
      <c r="MGA31" s="93"/>
      <c r="MGB31" s="93"/>
      <c r="MGC31" s="93"/>
      <c r="MGD31" s="93"/>
      <c r="MGE31" s="93"/>
      <c r="MGF31" s="93"/>
      <c r="MGG31" s="93"/>
      <c r="MGH31" s="93"/>
      <c r="MGI31" s="93"/>
      <c r="MGJ31" s="93"/>
      <c r="MGK31" s="93"/>
      <c r="MGL31" s="93"/>
      <c r="MGM31" s="93"/>
      <c r="MGN31" s="93"/>
      <c r="MGO31" s="93"/>
      <c r="MGP31" s="93"/>
      <c r="MGQ31" s="93"/>
      <c r="MGR31" s="93"/>
      <c r="MGS31" s="93"/>
      <c r="MGT31" s="93"/>
      <c r="MGU31" s="93"/>
      <c r="MGV31" s="93"/>
      <c r="MGW31" s="93"/>
      <c r="MGX31" s="93"/>
      <c r="MGY31" s="93"/>
      <c r="MGZ31" s="93"/>
      <c r="MHA31" s="93"/>
      <c r="MHB31" s="93"/>
      <c r="MHC31" s="93"/>
      <c r="MHD31" s="93"/>
      <c r="MHE31" s="93"/>
      <c r="MHF31" s="93"/>
      <c r="MHG31" s="93"/>
      <c r="MHH31" s="93"/>
      <c r="MHI31" s="93"/>
      <c r="MHJ31" s="93"/>
      <c r="MHK31" s="93"/>
      <c r="MHL31" s="93"/>
      <c r="MHM31" s="93"/>
      <c r="MHN31" s="93"/>
      <c r="MHO31" s="93"/>
      <c r="MHP31" s="93"/>
      <c r="MHQ31" s="93"/>
      <c r="MHR31" s="93"/>
      <c r="MHS31" s="93"/>
      <c r="MHT31" s="93"/>
      <c r="MHU31" s="93"/>
      <c r="MHV31" s="93"/>
      <c r="MHW31" s="93"/>
      <c r="MHX31" s="93"/>
      <c r="MHY31" s="93"/>
      <c r="MHZ31" s="93"/>
      <c r="MIA31" s="93"/>
      <c r="MIB31" s="93"/>
      <c r="MIC31" s="93"/>
      <c r="MID31" s="93"/>
      <c r="MIE31" s="93"/>
      <c r="MIF31" s="93"/>
      <c r="MIG31" s="93"/>
      <c r="MIH31" s="93"/>
      <c r="MII31" s="93"/>
      <c r="MIJ31" s="93"/>
      <c r="MIK31" s="93"/>
      <c r="MIL31" s="93"/>
      <c r="MIM31" s="93"/>
      <c r="MIN31" s="93"/>
      <c r="MIO31" s="93"/>
      <c r="MIP31" s="93"/>
      <c r="MIQ31" s="93"/>
      <c r="MIR31" s="93"/>
      <c r="MIS31" s="93"/>
      <c r="MIT31" s="93"/>
      <c r="MIU31" s="93"/>
      <c r="MIV31" s="93"/>
      <c r="MIW31" s="93"/>
      <c r="MIX31" s="93"/>
      <c r="MIY31" s="93"/>
      <c r="MIZ31" s="93"/>
      <c r="MJA31" s="93"/>
      <c r="MJB31" s="93"/>
      <c r="MJC31" s="93"/>
      <c r="MJD31" s="93"/>
      <c r="MJE31" s="93"/>
      <c r="MJF31" s="93"/>
      <c r="MJG31" s="93"/>
      <c r="MJH31" s="93"/>
      <c r="MJI31" s="93"/>
      <c r="MJJ31" s="93"/>
      <c r="MJK31" s="93"/>
      <c r="MJL31" s="93"/>
      <c r="MJM31" s="93"/>
      <c r="MJN31" s="93"/>
      <c r="MJO31" s="93"/>
      <c r="MJP31" s="93"/>
      <c r="MJQ31" s="93"/>
      <c r="MJR31" s="93"/>
      <c r="MJS31" s="93"/>
      <c r="MJT31" s="93"/>
      <c r="MJU31" s="93"/>
      <c r="MJV31" s="93"/>
      <c r="MJW31" s="93"/>
      <c r="MJX31" s="93"/>
      <c r="MJY31" s="93"/>
      <c r="MJZ31" s="93"/>
      <c r="MKA31" s="93"/>
      <c r="MKB31" s="93"/>
      <c r="MKC31" s="93"/>
      <c r="MKD31" s="93"/>
      <c r="MKE31" s="93"/>
      <c r="MKF31" s="93"/>
      <c r="MKG31" s="93"/>
      <c r="MKH31" s="93"/>
      <c r="MKI31" s="93"/>
      <c r="MKJ31" s="93"/>
      <c r="MKK31" s="93"/>
      <c r="MKL31" s="93"/>
      <c r="MKM31" s="93"/>
      <c r="MKN31" s="93"/>
      <c r="MKO31" s="93"/>
      <c r="MKP31" s="93"/>
      <c r="MKQ31" s="93"/>
      <c r="MKR31" s="93"/>
      <c r="MKS31" s="93"/>
      <c r="MKT31" s="93"/>
      <c r="MKU31" s="93"/>
      <c r="MKV31" s="93"/>
      <c r="MKW31" s="93"/>
      <c r="MKX31" s="93"/>
      <c r="MKY31" s="93"/>
      <c r="MKZ31" s="93"/>
      <c r="MLA31" s="93"/>
      <c r="MLB31" s="93"/>
      <c r="MLC31" s="93"/>
      <c r="MLD31" s="93"/>
      <c r="MLE31" s="93"/>
      <c r="MLF31" s="93"/>
      <c r="MLG31" s="93"/>
      <c r="MLH31" s="93"/>
      <c r="MLI31" s="93"/>
      <c r="MLJ31" s="93"/>
      <c r="MLK31" s="93"/>
      <c r="MLL31" s="93"/>
      <c r="MLM31" s="93"/>
      <c r="MLN31" s="93"/>
      <c r="MLO31" s="93"/>
      <c r="MLP31" s="93"/>
      <c r="MLQ31" s="93"/>
      <c r="MLR31" s="93"/>
      <c r="MLS31" s="93"/>
      <c r="MLT31" s="93"/>
      <c r="MLU31" s="93"/>
      <c r="MLV31" s="93"/>
      <c r="MLW31" s="93"/>
      <c r="MLX31" s="93"/>
      <c r="MLY31" s="93"/>
      <c r="MLZ31" s="93"/>
      <c r="MMA31" s="93"/>
      <c r="MMB31" s="93"/>
      <c r="MMC31" s="93"/>
      <c r="MMD31" s="93"/>
      <c r="MME31" s="93"/>
      <c r="MMF31" s="93"/>
      <c r="MMG31" s="93"/>
      <c r="MMH31" s="93"/>
      <c r="MMI31" s="93"/>
      <c r="MMJ31" s="93"/>
      <c r="MMK31" s="93"/>
      <c r="MML31" s="93"/>
      <c r="MMM31" s="93"/>
      <c r="MMN31" s="93"/>
      <c r="MMO31" s="93"/>
      <c r="MMP31" s="93"/>
      <c r="MMQ31" s="93"/>
      <c r="MMR31" s="93"/>
      <c r="MMS31" s="93"/>
      <c r="MMT31" s="93"/>
      <c r="MMU31" s="93"/>
      <c r="MMV31" s="93"/>
      <c r="MMW31" s="93"/>
      <c r="MMX31" s="93"/>
      <c r="MMY31" s="93"/>
      <c r="MMZ31" s="93"/>
      <c r="MNA31" s="93"/>
      <c r="MNB31" s="93"/>
      <c r="MNC31" s="93"/>
      <c r="MND31" s="93"/>
      <c r="MNE31" s="93"/>
      <c r="MNF31" s="93"/>
      <c r="MNG31" s="93"/>
      <c r="MNH31" s="93"/>
      <c r="MNI31" s="93"/>
      <c r="MNJ31" s="93"/>
      <c r="MNK31" s="93"/>
      <c r="MNL31" s="93"/>
      <c r="MNM31" s="93"/>
      <c r="MNN31" s="93"/>
      <c r="MNO31" s="93"/>
      <c r="MNP31" s="93"/>
      <c r="MNQ31" s="93"/>
      <c r="MNR31" s="93"/>
      <c r="MNS31" s="93"/>
      <c r="MNT31" s="93"/>
      <c r="MNU31" s="93"/>
      <c r="MNV31" s="93"/>
      <c r="MNW31" s="93"/>
      <c r="MNX31" s="93"/>
      <c r="MNY31" s="93"/>
      <c r="MNZ31" s="93"/>
      <c r="MOA31" s="93"/>
      <c r="MOB31" s="93"/>
      <c r="MOC31" s="93"/>
      <c r="MOD31" s="93"/>
      <c r="MOE31" s="93"/>
      <c r="MOF31" s="93"/>
      <c r="MOG31" s="93"/>
      <c r="MOH31" s="93"/>
      <c r="MOI31" s="93"/>
      <c r="MOJ31" s="93"/>
      <c r="MOK31" s="93"/>
      <c r="MOL31" s="93"/>
      <c r="MOM31" s="93"/>
      <c r="MON31" s="93"/>
      <c r="MOO31" s="93"/>
      <c r="MOP31" s="93"/>
      <c r="MOQ31" s="93"/>
      <c r="MOR31" s="93"/>
      <c r="MOS31" s="93"/>
      <c r="MOT31" s="93"/>
      <c r="MOU31" s="93"/>
      <c r="MOV31" s="93"/>
      <c r="MOW31" s="93"/>
      <c r="MOX31" s="93"/>
      <c r="MOY31" s="93"/>
      <c r="MOZ31" s="93"/>
      <c r="MPA31" s="93"/>
      <c r="MPB31" s="93"/>
      <c r="MPC31" s="93"/>
      <c r="MPD31" s="93"/>
      <c r="MPE31" s="93"/>
      <c r="MPF31" s="93"/>
      <c r="MPG31" s="93"/>
      <c r="MPH31" s="93"/>
      <c r="MPI31" s="93"/>
      <c r="MPJ31" s="93"/>
      <c r="MPK31" s="93"/>
      <c r="MPL31" s="93"/>
      <c r="MPM31" s="93"/>
      <c r="MPN31" s="93"/>
      <c r="MPO31" s="93"/>
      <c r="MPP31" s="93"/>
      <c r="MPQ31" s="93"/>
      <c r="MPR31" s="93"/>
      <c r="MPS31" s="93"/>
      <c r="MPT31" s="93"/>
      <c r="MPU31" s="93"/>
      <c r="MPV31" s="93"/>
      <c r="MPW31" s="93"/>
      <c r="MPX31" s="93"/>
      <c r="MPY31" s="93"/>
      <c r="MPZ31" s="93"/>
      <c r="MQA31" s="93"/>
      <c r="MQB31" s="93"/>
      <c r="MQC31" s="93"/>
      <c r="MQD31" s="93"/>
      <c r="MQE31" s="93"/>
      <c r="MQF31" s="93"/>
      <c r="MQG31" s="93"/>
      <c r="MQH31" s="93"/>
      <c r="MQI31" s="93"/>
      <c r="MQJ31" s="93"/>
      <c r="MQK31" s="93"/>
      <c r="MQL31" s="93"/>
      <c r="MQM31" s="93"/>
      <c r="MQN31" s="93"/>
      <c r="MQO31" s="93"/>
      <c r="MQP31" s="93"/>
      <c r="MQQ31" s="93"/>
      <c r="MQR31" s="93"/>
      <c r="MQS31" s="93"/>
      <c r="MQT31" s="93"/>
      <c r="MQU31" s="93"/>
      <c r="MQV31" s="93"/>
      <c r="MQW31" s="93"/>
      <c r="MQX31" s="93"/>
      <c r="MQY31" s="93"/>
      <c r="MQZ31" s="93"/>
      <c r="MRA31" s="93"/>
      <c r="MRB31" s="93"/>
      <c r="MRC31" s="93"/>
      <c r="MRD31" s="93"/>
      <c r="MRE31" s="93"/>
      <c r="MRF31" s="93"/>
      <c r="MRG31" s="93"/>
      <c r="MRH31" s="93"/>
      <c r="MRI31" s="93"/>
      <c r="MRJ31" s="93"/>
      <c r="MRK31" s="93"/>
      <c r="MRL31" s="93"/>
      <c r="MRM31" s="93"/>
      <c r="MRN31" s="93"/>
      <c r="MRO31" s="93"/>
      <c r="MRP31" s="93"/>
      <c r="MRQ31" s="93"/>
      <c r="MRR31" s="93"/>
      <c r="MRS31" s="93"/>
      <c r="MRT31" s="93"/>
      <c r="MRU31" s="93"/>
      <c r="MRV31" s="93"/>
      <c r="MRW31" s="93"/>
      <c r="MRX31" s="93"/>
      <c r="MRY31" s="93"/>
      <c r="MRZ31" s="93"/>
      <c r="MSA31" s="93"/>
      <c r="MSB31" s="93"/>
      <c r="MSC31" s="93"/>
      <c r="MSD31" s="93"/>
      <c r="MSE31" s="93"/>
      <c r="MSF31" s="93"/>
      <c r="MSG31" s="93"/>
      <c r="MSH31" s="93"/>
      <c r="MSI31" s="93"/>
      <c r="MSJ31" s="93"/>
      <c r="MSK31" s="93"/>
      <c r="MSL31" s="93"/>
      <c r="MSM31" s="93"/>
      <c r="MSN31" s="93"/>
      <c r="MSO31" s="93"/>
      <c r="MSP31" s="93"/>
      <c r="MSQ31" s="93"/>
      <c r="MSR31" s="93"/>
      <c r="MSS31" s="93"/>
      <c r="MST31" s="93"/>
      <c r="MSU31" s="93"/>
      <c r="MSV31" s="93"/>
      <c r="MSW31" s="93"/>
      <c r="MSX31" s="93"/>
      <c r="MSY31" s="93"/>
      <c r="MSZ31" s="93"/>
      <c r="MTA31" s="93"/>
      <c r="MTB31" s="93"/>
      <c r="MTC31" s="93"/>
      <c r="MTD31" s="93"/>
      <c r="MTE31" s="93"/>
      <c r="MTF31" s="93"/>
      <c r="MTG31" s="93"/>
      <c r="MTH31" s="93"/>
      <c r="MTI31" s="93"/>
      <c r="MTJ31" s="93"/>
      <c r="MTK31" s="93"/>
      <c r="MTL31" s="93"/>
      <c r="MTM31" s="93"/>
      <c r="MTN31" s="93"/>
      <c r="MTO31" s="93"/>
      <c r="MTP31" s="93"/>
      <c r="MTQ31" s="93"/>
      <c r="MTR31" s="93"/>
      <c r="MTS31" s="93"/>
      <c r="MTT31" s="93"/>
      <c r="MTU31" s="93"/>
      <c r="MTV31" s="93"/>
      <c r="MTW31" s="93"/>
      <c r="MTX31" s="93"/>
      <c r="MTY31" s="93"/>
      <c r="MTZ31" s="93"/>
      <c r="MUA31" s="93"/>
      <c r="MUB31" s="93"/>
      <c r="MUC31" s="93"/>
      <c r="MUD31" s="93"/>
      <c r="MUE31" s="93"/>
      <c r="MUF31" s="93"/>
      <c r="MUG31" s="93"/>
      <c r="MUH31" s="93"/>
      <c r="MUI31" s="93"/>
      <c r="MUJ31" s="93"/>
      <c r="MUK31" s="93"/>
      <c r="MUL31" s="93"/>
      <c r="MUM31" s="93"/>
      <c r="MUN31" s="93"/>
      <c r="MUO31" s="93"/>
      <c r="MUP31" s="93"/>
      <c r="MUQ31" s="93"/>
      <c r="MUR31" s="93"/>
      <c r="MUS31" s="93"/>
      <c r="MUT31" s="93"/>
      <c r="MUU31" s="93"/>
      <c r="MUV31" s="93"/>
      <c r="MUW31" s="93"/>
      <c r="MUX31" s="93"/>
      <c r="MUY31" s="93"/>
      <c r="MUZ31" s="93"/>
      <c r="MVA31" s="93"/>
      <c r="MVB31" s="93"/>
      <c r="MVC31" s="93"/>
      <c r="MVD31" s="93"/>
      <c r="MVE31" s="93"/>
      <c r="MVF31" s="93"/>
      <c r="MVG31" s="93"/>
      <c r="MVH31" s="93"/>
      <c r="MVI31" s="93"/>
      <c r="MVJ31" s="93"/>
      <c r="MVK31" s="93"/>
      <c r="MVL31" s="93"/>
      <c r="MVM31" s="93"/>
      <c r="MVN31" s="93"/>
      <c r="MVO31" s="93"/>
      <c r="MVP31" s="93"/>
      <c r="MVQ31" s="93"/>
      <c r="MVR31" s="93"/>
      <c r="MVS31" s="93"/>
      <c r="MVT31" s="93"/>
      <c r="MVU31" s="93"/>
      <c r="MVV31" s="93"/>
      <c r="MVW31" s="93"/>
      <c r="MVX31" s="93"/>
      <c r="MVY31" s="93"/>
      <c r="MVZ31" s="93"/>
      <c r="MWA31" s="93"/>
      <c r="MWB31" s="93"/>
      <c r="MWC31" s="93"/>
      <c r="MWD31" s="93"/>
      <c r="MWE31" s="93"/>
      <c r="MWF31" s="93"/>
      <c r="MWG31" s="93"/>
      <c r="MWH31" s="93"/>
      <c r="MWI31" s="93"/>
      <c r="MWJ31" s="93"/>
      <c r="MWK31" s="93"/>
      <c r="MWL31" s="93"/>
      <c r="MWM31" s="93"/>
      <c r="MWN31" s="93"/>
      <c r="MWO31" s="93"/>
      <c r="MWP31" s="93"/>
      <c r="MWQ31" s="93"/>
      <c r="MWR31" s="93"/>
      <c r="MWS31" s="93"/>
      <c r="MWT31" s="93"/>
      <c r="MWU31" s="93"/>
      <c r="MWV31" s="93"/>
      <c r="MWW31" s="93"/>
      <c r="MWX31" s="93"/>
      <c r="MWY31" s="93"/>
      <c r="MWZ31" s="93"/>
      <c r="MXA31" s="93"/>
      <c r="MXB31" s="93"/>
      <c r="MXC31" s="93"/>
      <c r="MXD31" s="93"/>
      <c r="MXE31" s="93"/>
      <c r="MXF31" s="93"/>
      <c r="MXG31" s="93"/>
      <c r="MXH31" s="93"/>
      <c r="MXI31" s="93"/>
      <c r="MXJ31" s="93"/>
      <c r="MXK31" s="93"/>
      <c r="MXL31" s="93"/>
      <c r="MXM31" s="93"/>
      <c r="MXN31" s="93"/>
      <c r="MXO31" s="93"/>
      <c r="MXP31" s="93"/>
      <c r="MXQ31" s="93"/>
      <c r="MXR31" s="93"/>
      <c r="MXS31" s="93"/>
      <c r="MXT31" s="93"/>
      <c r="MXU31" s="93"/>
      <c r="MXV31" s="93"/>
      <c r="MXW31" s="93"/>
      <c r="MXX31" s="93"/>
      <c r="MXY31" s="93"/>
      <c r="MXZ31" s="93"/>
      <c r="MYA31" s="93"/>
      <c r="MYB31" s="93"/>
      <c r="MYC31" s="93"/>
      <c r="MYD31" s="93"/>
      <c r="MYE31" s="93"/>
      <c r="MYF31" s="93"/>
      <c r="MYG31" s="93"/>
      <c r="MYH31" s="93"/>
      <c r="MYI31" s="93"/>
      <c r="MYJ31" s="93"/>
      <c r="MYK31" s="93"/>
      <c r="MYL31" s="93"/>
      <c r="MYM31" s="93"/>
      <c r="MYN31" s="93"/>
      <c r="MYO31" s="93"/>
      <c r="MYP31" s="93"/>
      <c r="MYQ31" s="93"/>
      <c r="MYR31" s="93"/>
      <c r="MYS31" s="93"/>
      <c r="MYT31" s="93"/>
      <c r="MYU31" s="93"/>
      <c r="MYV31" s="93"/>
      <c r="MYW31" s="93"/>
      <c r="MYX31" s="93"/>
      <c r="MYY31" s="93"/>
      <c r="MYZ31" s="93"/>
      <c r="MZA31" s="93"/>
      <c r="MZB31" s="93"/>
      <c r="MZC31" s="93"/>
      <c r="MZD31" s="93"/>
      <c r="MZE31" s="93"/>
      <c r="MZF31" s="93"/>
      <c r="MZG31" s="93"/>
      <c r="MZH31" s="93"/>
      <c r="MZI31" s="93"/>
      <c r="MZJ31" s="93"/>
      <c r="MZK31" s="93"/>
      <c r="MZL31" s="93"/>
      <c r="MZM31" s="93"/>
      <c r="MZN31" s="93"/>
      <c r="MZO31" s="93"/>
      <c r="MZP31" s="93"/>
      <c r="MZQ31" s="93"/>
      <c r="MZR31" s="93"/>
      <c r="MZS31" s="93"/>
      <c r="MZT31" s="93"/>
      <c r="MZU31" s="93"/>
      <c r="MZV31" s="93"/>
      <c r="MZW31" s="93"/>
      <c r="MZX31" s="93"/>
      <c r="MZY31" s="93"/>
      <c r="MZZ31" s="93"/>
      <c r="NAA31" s="93"/>
      <c r="NAB31" s="93"/>
      <c r="NAC31" s="93"/>
      <c r="NAD31" s="93"/>
      <c r="NAE31" s="93"/>
      <c r="NAF31" s="93"/>
      <c r="NAG31" s="93"/>
      <c r="NAH31" s="93"/>
      <c r="NAI31" s="93"/>
      <c r="NAJ31" s="93"/>
      <c r="NAK31" s="93"/>
      <c r="NAL31" s="93"/>
      <c r="NAM31" s="93"/>
      <c r="NAN31" s="93"/>
      <c r="NAO31" s="93"/>
      <c r="NAP31" s="93"/>
      <c r="NAQ31" s="93"/>
      <c r="NAR31" s="93"/>
      <c r="NAS31" s="93"/>
      <c r="NAT31" s="93"/>
      <c r="NAU31" s="93"/>
      <c r="NAV31" s="93"/>
      <c r="NAW31" s="93"/>
      <c r="NAX31" s="93"/>
      <c r="NAY31" s="93"/>
      <c r="NAZ31" s="93"/>
      <c r="NBA31" s="93"/>
      <c r="NBB31" s="93"/>
      <c r="NBC31" s="93"/>
      <c r="NBD31" s="93"/>
      <c r="NBE31" s="93"/>
      <c r="NBF31" s="93"/>
      <c r="NBG31" s="93"/>
      <c r="NBH31" s="93"/>
      <c r="NBI31" s="93"/>
      <c r="NBJ31" s="93"/>
      <c r="NBK31" s="93"/>
      <c r="NBL31" s="93"/>
      <c r="NBM31" s="93"/>
      <c r="NBN31" s="93"/>
      <c r="NBO31" s="93"/>
      <c r="NBP31" s="93"/>
      <c r="NBQ31" s="93"/>
      <c r="NBR31" s="93"/>
      <c r="NBS31" s="93"/>
      <c r="NBT31" s="93"/>
      <c r="NBU31" s="93"/>
      <c r="NBV31" s="93"/>
      <c r="NBW31" s="93"/>
      <c r="NBX31" s="93"/>
      <c r="NBY31" s="93"/>
      <c r="NBZ31" s="93"/>
      <c r="NCA31" s="93"/>
      <c r="NCB31" s="93"/>
      <c r="NCC31" s="93"/>
      <c r="NCD31" s="93"/>
      <c r="NCE31" s="93"/>
      <c r="NCF31" s="93"/>
      <c r="NCG31" s="93"/>
      <c r="NCH31" s="93"/>
      <c r="NCI31" s="93"/>
      <c r="NCJ31" s="93"/>
      <c r="NCK31" s="93"/>
      <c r="NCL31" s="93"/>
      <c r="NCM31" s="93"/>
      <c r="NCN31" s="93"/>
      <c r="NCO31" s="93"/>
      <c r="NCP31" s="93"/>
      <c r="NCQ31" s="93"/>
      <c r="NCR31" s="93"/>
      <c r="NCS31" s="93"/>
      <c r="NCT31" s="93"/>
      <c r="NCU31" s="93"/>
      <c r="NCV31" s="93"/>
      <c r="NCW31" s="93"/>
      <c r="NCX31" s="93"/>
      <c r="NCY31" s="93"/>
      <c r="NCZ31" s="93"/>
      <c r="NDA31" s="93"/>
      <c r="NDB31" s="93"/>
      <c r="NDC31" s="93"/>
      <c r="NDD31" s="93"/>
      <c r="NDE31" s="93"/>
      <c r="NDF31" s="93"/>
      <c r="NDG31" s="93"/>
      <c r="NDH31" s="93"/>
      <c r="NDI31" s="93"/>
      <c r="NDJ31" s="93"/>
      <c r="NDK31" s="93"/>
      <c r="NDL31" s="93"/>
      <c r="NDM31" s="93"/>
      <c r="NDN31" s="93"/>
      <c r="NDO31" s="93"/>
      <c r="NDP31" s="93"/>
      <c r="NDQ31" s="93"/>
      <c r="NDR31" s="93"/>
      <c r="NDS31" s="93"/>
      <c r="NDT31" s="93"/>
      <c r="NDU31" s="93"/>
      <c r="NDV31" s="93"/>
      <c r="NDW31" s="93"/>
      <c r="NDX31" s="93"/>
      <c r="NDY31" s="93"/>
      <c r="NDZ31" s="93"/>
      <c r="NEA31" s="93"/>
      <c r="NEB31" s="93"/>
      <c r="NEC31" s="93"/>
      <c r="NED31" s="93"/>
      <c r="NEE31" s="93"/>
      <c r="NEF31" s="93"/>
      <c r="NEG31" s="93"/>
      <c r="NEH31" s="93"/>
      <c r="NEI31" s="93"/>
      <c r="NEJ31" s="93"/>
      <c r="NEK31" s="93"/>
      <c r="NEL31" s="93"/>
      <c r="NEM31" s="93"/>
      <c r="NEN31" s="93"/>
      <c r="NEO31" s="93"/>
      <c r="NEP31" s="93"/>
      <c r="NEQ31" s="93"/>
      <c r="NER31" s="93"/>
      <c r="NES31" s="93"/>
      <c r="NET31" s="93"/>
      <c r="NEU31" s="93"/>
      <c r="NEV31" s="93"/>
      <c r="NEW31" s="93"/>
      <c r="NEX31" s="93"/>
      <c r="NEY31" s="93"/>
      <c r="NEZ31" s="93"/>
      <c r="NFA31" s="93"/>
      <c r="NFB31" s="93"/>
      <c r="NFC31" s="93"/>
      <c r="NFD31" s="93"/>
      <c r="NFE31" s="93"/>
      <c r="NFF31" s="93"/>
      <c r="NFG31" s="93"/>
      <c r="NFH31" s="93"/>
      <c r="NFI31" s="93"/>
      <c r="NFJ31" s="93"/>
      <c r="NFK31" s="93"/>
      <c r="NFL31" s="93"/>
      <c r="NFM31" s="93"/>
      <c r="NFN31" s="93"/>
      <c r="NFO31" s="93"/>
      <c r="NFP31" s="93"/>
      <c r="NFQ31" s="93"/>
      <c r="NFR31" s="93"/>
      <c r="NFS31" s="93"/>
      <c r="NFT31" s="93"/>
      <c r="NFU31" s="93"/>
      <c r="NFV31" s="93"/>
      <c r="NFW31" s="93"/>
      <c r="NFX31" s="93"/>
      <c r="NFY31" s="93"/>
      <c r="NFZ31" s="93"/>
      <c r="NGA31" s="93"/>
      <c r="NGB31" s="93"/>
      <c r="NGC31" s="93"/>
      <c r="NGD31" s="93"/>
      <c r="NGE31" s="93"/>
      <c r="NGF31" s="93"/>
      <c r="NGG31" s="93"/>
      <c r="NGH31" s="93"/>
      <c r="NGI31" s="93"/>
      <c r="NGJ31" s="93"/>
      <c r="NGK31" s="93"/>
      <c r="NGL31" s="93"/>
      <c r="NGM31" s="93"/>
      <c r="NGN31" s="93"/>
      <c r="NGO31" s="93"/>
      <c r="NGP31" s="93"/>
      <c r="NGQ31" s="93"/>
      <c r="NGR31" s="93"/>
      <c r="NGS31" s="93"/>
      <c r="NGT31" s="93"/>
      <c r="NGU31" s="93"/>
      <c r="NGV31" s="93"/>
      <c r="NGW31" s="93"/>
      <c r="NGX31" s="93"/>
      <c r="NGY31" s="93"/>
      <c r="NGZ31" s="93"/>
      <c r="NHA31" s="93"/>
      <c r="NHB31" s="93"/>
      <c r="NHC31" s="93"/>
      <c r="NHD31" s="93"/>
      <c r="NHE31" s="93"/>
      <c r="NHF31" s="93"/>
      <c r="NHG31" s="93"/>
      <c r="NHH31" s="93"/>
      <c r="NHI31" s="93"/>
      <c r="NHJ31" s="93"/>
      <c r="NHK31" s="93"/>
      <c r="NHL31" s="93"/>
      <c r="NHM31" s="93"/>
      <c r="NHN31" s="93"/>
      <c r="NHO31" s="93"/>
      <c r="NHP31" s="93"/>
      <c r="NHQ31" s="93"/>
      <c r="NHR31" s="93"/>
      <c r="NHS31" s="93"/>
      <c r="NHT31" s="93"/>
      <c r="NHU31" s="93"/>
      <c r="NHV31" s="93"/>
      <c r="NHW31" s="93"/>
      <c r="NHX31" s="93"/>
      <c r="NHY31" s="93"/>
      <c r="NHZ31" s="93"/>
      <c r="NIA31" s="93"/>
      <c r="NIB31" s="93"/>
      <c r="NIC31" s="93"/>
      <c r="NID31" s="93"/>
      <c r="NIE31" s="93"/>
      <c r="NIF31" s="93"/>
      <c r="NIG31" s="93"/>
      <c r="NIH31" s="93"/>
      <c r="NII31" s="93"/>
      <c r="NIJ31" s="93"/>
      <c r="NIK31" s="93"/>
      <c r="NIL31" s="93"/>
      <c r="NIM31" s="93"/>
      <c r="NIN31" s="93"/>
      <c r="NIO31" s="93"/>
      <c r="NIP31" s="93"/>
      <c r="NIQ31" s="93"/>
      <c r="NIR31" s="93"/>
      <c r="NIS31" s="93"/>
      <c r="NIT31" s="93"/>
      <c r="NIU31" s="93"/>
      <c r="NIV31" s="93"/>
      <c r="NIW31" s="93"/>
      <c r="NIX31" s="93"/>
      <c r="NIY31" s="93"/>
      <c r="NIZ31" s="93"/>
      <c r="NJA31" s="93"/>
      <c r="NJB31" s="93"/>
      <c r="NJC31" s="93"/>
      <c r="NJD31" s="93"/>
      <c r="NJE31" s="93"/>
      <c r="NJF31" s="93"/>
      <c r="NJG31" s="93"/>
      <c r="NJH31" s="93"/>
      <c r="NJI31" s="93"/>
      <c r="NJJ31" s="93"/>
      <c r="NJK31" s="93"/>
      <c r="NJL31" s="93"/>
      <c r="NJM31" s="93"/>
      <c r="NJN31" s="93"/>
      <c r="NJO31" s="93"/>
      <c r="NJP31" s="93"/>
      <c r="NJQ31" s="93"/>
      <c r="NJR31" s="93"/>
      <c r="NJS31" s="93"/>
      <c r="NJT31" s="93"/>
      <c r="NJU31" s="93"/>
      <c r="NJV31" s="93"/>
      <c r="NJW31" s="93"/>
      <c r="NJX31" s="93"/>
      <c r="NJY31" s="93"/>
      <c r="NJZ31" s="93"/>
      <c r="NKA31" s="93"/>
      <c r="NKB31" s="93"/>
      <c r="NKC31" s="93"/>
      <c r="NKD31" s="93"/>
      <c r="NKE31" s="93"/>
      <c r="NKF31" s="93"/>
      <c r="NKG31" s="93"/>
      <c r="NKH31" s="93"/>
      <c r="NKI31" s="93"/>
      <c r="NKJ31" s="93"/>
      <c r="NKK31" s="93"/>
      <c r="NKL31" s="93"/>
      <c r="NKM31" s="93"/>
      <c r="NKN31" s="93"/>
      <c r="NKO31" s="93"/>
      <c r="NKP31" s="93"/>
      <c r="NKQ31" s="93"/>
      <c r="NKR31" s="93"/>
      <c r="NKS31" s="93"/>
      <c r="NKT31" s="93"/>
      <c r="NKU31" s="93"/>
      <c r="NKV31" s="93"/>
      <c r="NKW31" s="93"/>
      <c r="NKX31" s="93"/>
      <c r="NKY31" s="93"/>
      <c r="NKZ31" s="93"/>
      <c r="NLA31" s="93"/>
      <c r="NLB31" s="93"/>
      <c r="NLC31" s="93"/>
      <c r="NLD31" s="93"/>
      <c r="NLE31" s="93"/>
      <c r="NLF31" s="93"/>
      <c r="NLG31" s="93"/>
      <c r="NLH31" s="93"/>
      <c r="NLI31" s="93"/>
      <c r="NLJ31" s="93"/>
      <c r="NLK31" s="93"/>
      <c r="NLL31" s="93"/>
      <c r="NLM31" s="93"/>
      <c r="NLN31" s="93"/>
      <c r="NLO31" s="93"/>
      <c r="NLP31" s="93"/>
      <c r="NLQ31" s="93"/>
      <c r="NLR31" s="93"/>
      <c r="NLS31" s="93"/>
      <c r="NLT31" s="93"/>
      <c r="NLU31" s="93"/>
      <c r="NLV31" s="93"/>
      <c r="NLW31" s="93"/>
      <c r="NLX31" s="93"/>
      <c r="NLY31" s="93"/>
      <c r="NLZ31" s="93"/>
      <c r="NMA31" s="93"/>
      <c r="NMB31" s="93"/>
      <c r="NMC31" s="93"/>
      <c r="NMD31" s="93"/>
      <c r="NME31" s="93"/>
      <c r="NMF31" s="93"/>
      <c r="NMG31" s="93"/>
      <c r="NMH31" s="93"/>
      <c r="NMI31" s="93"/>
      <c r="NMJ31" s="93"/>
      <c r="NMK31" s="93"/>
      <c r="NML31" s="93"/>
      <c r="NMM31" s="93"/>
      <c r="NMN31" s="93"/>
      <c r="NMO31" s="93"/>
      <c r="NMP31" s="93"/>
      <c r="NMQ31" s="93"/>
      <c r="NMR31" s="93"/>
      <c r="NMS31" s="93"/>
      <c r="NMT31" s="93"/>
      <c r="NMU31" s="93"/>
      <c r="NMV31" s="93"/>
      <c r="NMW31" s="93"/>
      <c r="NMX31" s="93"/>
      <c r="NMY31" s="93"/>
      <c r="NMZ31" s="93"/>
      <c r="NNA31" s="93"/>
      <c r="NNB31" s="93"/>
      <c r="NNC31" s="93"/>
      <c r="NND31" s="93"/>
      <c r="NNE31" s="93"/>
      <c r="NNF31" s="93"/>
      <c r="NNG31" s="93"/>
      <c r="NNH31" s="93"/>
      <c r="NNI31" s="93"/>
      <c r="NNJ31" s="93"/>
      <c r="NNK31" s="93"/>
      <c r="NNL31" s="93"/>
      <c r="NNM31" s="93"/>
      <c r="NNN31" s="93"/>
      <c r="NNO31" s="93"/>
      <c r="NNP31" s="93"/>
      <c r="NNQ31" s="93"/>
      <c r="NNR31" s="93"/>
      <c r="NNS31" s="93"/>
      <c r="NNT31" s="93"/>
      <c r="NNU31" s="93"/>
      <c r="NNV31" s="93"/>
      <c r="NNW31" s="93"/>
      <c r="NNX31" s="93"/>
      <c r="NNY31" s="93"/>
      <c r="NNZ31" s="93"/>
      <c r="NOA31" s="93"/>
      <c r="NOB31" s="93"/>
      <c r="NOC31" s="93"/>
      <c r="NOD31" s="93"/>
      <c r="NOE31" s="93"/>
      <c r="NOF31" s="93"/>
      <c r="NOG31" s="93"/>
      <c r="NOH31" s="93"/>
      <c r="NOI31" s="93"/>
      <c r="NOJ31" s="93"/>
      <c r="NOK31" s="93"/>
      <c r="NOL31" s="93"/>
      <c r="NOM31" s="93"/>
      <c r="NON31" s="93"/>
      <c r="NOO31" s="93"/>
      <c r="NOP31" s="93"/>
      <c r="NOQ31" s="93"/>
      <c r="NOR31" s="93"/>
      <c r="NOS31" s="93"/>
      <c r="NOT31" s="93"/>
      <c r="NOU31" s="93"/>
      <c r="NOV31" s="93"/>
      <c r="NOW31" s="93"/>
      <c r="NOX31" s="93"/>
      <c r="NOY31" s="93"/>
      <c r="NOZ31" s="93"/>
      <c r="NPA31" s="93"/>
      <c r="NPB31" s="93"/>
      <c r="NPC31" s="93"/>
      <c r="NPD31" s="93"/>
      <c r="NPE31" s="93"/>
      <c r="NPF31" s="93"/>
      <c r="NPG31" s="93"/>
      <c r="NPH31" s="93"/>
      <c r="NPI31" s="93"/>
      <c r="NPJ31" s="93"/>
      <c r="NPK31" s="93"/>
      <c r="NPL31" s="93"/>
      <c r="NPM31" s="93"/>
      <c r="NPN31" s="93"/>
      <c r="NPO31" s="93"/>
      <c r="NPP31" s="93"/>
      <c r="NPQ31" s="93"/>
      <c r="NPR31" s="93"/>
      <c r="NPS31" s="93"/>
      <c r="NPT31" s="93"/>
      <c r="NPU31" s="93"/>
      <c r="NPV31" s="93"/>
      <c r="NPW31" s="93"/>
      <c r="NPX31" s="93"/>
      <c r="NPY31" s="93"/>
      <c r="NPZ31" s="93"/>
      <c r="NQA31" s="93"/>
      <c r="NQB31" s="93"/>
      <c r="NQC31" s="93"/>
      <c r="NQD31" s="93"/>
      <c r="NQE31" s="93"/>
      <c r="NQF31" s="93"/>
      <c r="NQG31" s="93"/>
      <c r="NQH31" s="93"/>
      <c r="NQI31" s="93"/>
      <c r="NQJ31" s="93"/>
      <c r="NQK31" s="93"/>
      <c r="NQL31" s="93"/>
      <c r="NQM31" s="93"/>
      <c r="NQN31" s="93"/>
      <c r="NQO31" s="93"/>
      <c r="NQP31" s="93"/>
      <c r="NQQ31" s="93"/>
      <c r="NQR31" s="93"/>
      <c r="NQS31" s="93"/>
      <c r="NQT31" s="93"/>
      <c r="NQU31" s="93"/>
      <c r="NQV31" s="93"/>
      <c r="NQW31" s="93"/>
      <c r="NQX31" s="93"/>
      <c r="NQY31" s="93"/>
      <c r="NQZ31" s="93"/>
      <c r="NRA31" s="93"/>
      <c r="NRB31" s="93"/>
      <c r="NRC31" s="93"/>
      <c r="NRD31" s="93"/>
      <c r="NRE31" s="93"/>
      <c r="NRF31" s="93"/>
      <c r="NRG31" s="93"/>
      <c r="NRH31" s="93"/>
      <c r="NRI31" s="93"/>
      <c r="NRJ31" s="93"/>
      <c r="NRK31" s="93"/>
      <c r="NRL31" s="93"/>
      <c r="NRM31" s="93"/>
      <c r="NRN31" s="93"/>
      <c r="NRO31" s="93"/>
      <c r="NRP31" s="93"/>
      <c r="NRQ31" s="93"/>
      <c r="NRR31" s="93"/>
      <c r="NRS31" s="93"/>
      <c r="NRT31" s="93"/>
      <c r="NRU31" s="93"/>
      <c r="NRV31" s="93"/>
      <c r="NRW31" s="93"/>
      <c r="NRX31" s="93"/>
      <c r="NRY31" s="93"/>
      <c r="NRZ31" s="93"/>
      <c r="NSA31" s="93"/>
      <c r="NSB31" s="93"/>
      <c r="NSC31" s="93"/>
      <c r="NSD31" s="93"/>
      <c r="NSE31" s="93"/>
      <c r="NSF31" s="93"/>
      <c r="NSG31" s="93"/>
      <c r="NSH31" s="93"/>
      <c r="NSI31" s="93"/>
      <c r="NSJ31" s="93"/>
      <c r="NSK31" s="93"/>
      <c r="NSL31" s="93"/>
      <c r="NSM31" s="93"/>
      <c r="NSN31" s="93"/>
      <c r="NSO31" s="93"/>
      <c r="NSP31" s="93"/>
      <c r="NSQ31" s="93"/>
      <c r="NSR31" s="93"/>
      <c r="NSS31" s="93"/>
      <c r="NST31" s="93"/>
      <c r="NSU31" s="93"/>
      <c r="NSV31" s="93"/>
      <c r="NSW31" s="93"/>
      <c r="NSX31" s="93"/>
      <c r="NSY31" s="93"/>
      <c r="NSZ31" s="93"/>
      <c r="NTA31" s="93"/>
      <c r="NTB31" s="93"/>
      <c r="NTC31" s="93"/>
      <c r="NTD31" s="93"/>
      <c r="NTE31" s="93"/>
      <c r="NTF31" s="93"/>
      <c r="NTG31" s="93"/>
      <c r="NTH31" s="93"/>
      <c r="NTI31" s="93"/>
      <c r="NTJ31" s="93"/>
      <c r="NTK31" s="93"/>
      <c r="NTL31" s="93"/>
      <c r="NTM31" s="93"/>
      <c r="NTN31" s="93"/>
      <c r="NTO31" s="93"/>
      <c r="NTP31" s="93"/>
      <c r="NTQ31" s="93"/>
      <c r="NTR31" s="93"/>
      <c r="NTS31" s="93"/>
      <c r="NTT31" s="93"/>
      <c r="NTU31" s="93"/>
      <c r="NTV31" s="93"/>
      <c r="NTW31" s="93"/>
      <c r="NTX31" s="93"/>
      <c r="NTY31" s="93"/>
      <c r="NTZ31" s="93"/>
      <c r="NUA31" s="93"/>
      <c r="NUB31" s="93"/>
      <c r="NUC31" s="93"/>
      <c r="NUD31" s="93"/>
      <c r="NUE31" s="93"/>
      <c r="NUF31" s="93"/>
      <c r="NUG31" s="93"/>
      <c r="NUH31" s="93"/>
      <c r="NUI31" s="93"/>
      <c r="NUJ31" s="93"/>
      <c r="NUK31" s="93"/>
      <c r="NUL31" s="93"/>
      <c r="NUM31" s="93"/>
      <c r="NUN31" s="93"/>
      <c r="NUO31" s="93"/>
      <c r="NUP31" s="93"/>
      <c r="NUQ31" s="93"/>
      <c r="NUR31" s="93"/>
      <c r="NUS31" s="93"/>
      <c r="NUT31" s="93"/>
      <c r="NUU31" s="93"/>
      <c r="NUV31" s="93"/>
      <c r="NUW31" s="93"/>
      <c r="NUX31" s="93"/>
      <c r="NUY31" s="93"/>
      <c r="NUZ31" s="93"/>
      <c r="NVA31" s="93"/>
      <c r="NVB31" s="93"/>
      <c r="NVC31" s="93"/>
      <c r="NVD31" s="93"/>
      <c r="NVE31" s="93"/>
      <c r="NVF31" s="93"/>
      <c r="NVG31" s="93"/>
      <c r="NVH31" s="93"/>
      <c r="NVI31" s="93"/>
      <c r="NVJ31" s="93"/>
      <c r="NVK31" s="93"/>
      <c r="NVL31" s="93"/>
      <c r="NVM31" s="93"/>
      <c r="NVN31" s="93"/>
      <c r="NVO31" s="93"/>
      <c r="NVP31" s="93"/>
      <c r="NVQ31" s="93"/>
      <c r="NVR31" s="93"/>
      <c r="NVS31" s="93"/>
      <c r="NVT31" s="93"/>
      <c r="NVU31" s="93"/>
      <c r="NVV31" s="93"/>
      <c r="NVW31" s="93"/>
      <c r="NVX31" s="93"/>
      <c r="NVY31" s="93"/>
      <c r="NVZ31" s="93"/>
      <c r="NWA31" s="93"/>
      <c r="NWB31" s="93"/>
      <c r="NWC31" s="93"/>
      <c r="NWD31" s="93"/>
      <c r="NWE31" s="93"/>
      <c r="NWF31" s="93"/>
      <c r="NWG31" s="93"/>
      <c r="NWH31" s="93"/>
      <c r="NWI31" s="93"/>
      <c r="NWJ31" s="93"/>
      <c r="NWK31" s="93"/>
      <c r="NWL31" s="93"/>
      <c r="NWM31" s="93"/>
      <c r="NWN31" s="93"/>
      <c r="NWO31" s="93"/>
      <c r="NWP31" s="93"/>
      <c r="NWQ31" s="93"/>
      <c r="NWR31" s="93"/>
      <c r="NWS31" s="93"/>
      <c r="NWT31" s="93"/>
      <c r="NWU31" s="93"/>
      <c r="NWV31" s="93"/>
      <c r="NWW31" s="93"/>
      <c r="NWX31" s="93"/>
      <c r="NWY31" s="93"/>
      <c r="NWZ31" s="93"/>
      <c r="NXA31" s="93"/>
      <c r="NXB31" s="93"/>
      <c r="NXC31" s="93"/>
      <c r="NXD31" s="93"/>
      <c r="NXE31" s="93"/>
      <c r="NXF31" s="93"/>
      <c r="NXG31" s="93"/>
      <c r="NXH31" s="93"/>
      <c r="NXI31" s="93"/>
      <c r="NXJ31" s="93"/>
      <c r="NXK31" s="93"/>
      <c r="NXL31" s="93"/>
      <c r="NXM31" s="93"/>
      <c r="NXN31" s="93"/>
      <c r="NXO31" s="93"/>
      <c r="NXP31" s="93"/>
      <c r="NXQ31" s="93"/>
      <c r="NXR31" s="93"/>
      <c r="NXS31" s="93"/>
      <c r="NXT31" s="93"/>
      <c r="NXU31" s="93"/>
      <c r="NXV31" s="93"/>
      <c r="NXW31" s="93"/>
      <c r="NXX31" s="93"/>
      <c r="NXY31" s="93"/>
      <c r="NXZ31" s="93"/>
      <c r="NYA31" s="93"/>
      <c r="NYB31" s="93"/>
      <c r="NYC31" s="93"/>
      <c r="NYD31" s="93"/>
      <c r="NYE31" s="93"/>
      <c r="NYF31" s="93"/>
      <c r="NYG31" s="93"/>
      <c r="NYH31" s="93"/>
      <c r="NYI31" s="93"/>
      <c r="NYJ31" s="93"/>
      <c r="NYK31" s="93"/>
      <c r="NYL31" s="93"/>
      <c r="NYM31" s="93"/>
      <c r="NYN31" s="93"/>
      <c r="NYO31" s="93"/>
      <c r="NYP31" s="93"/>
      <c r="NYQ31" s="93"/>
      <c r="NYR31" s="93"/>
      <c r="NYS31" s="93"/>
      <c r="NYT31" s="93"/>
      <c r="NYU31" s="93"/>
      <c r="NYV31" s="93"/>
      <c r="NYW31" s="93"/>
      <c r="NYX31" s="93"/>
      <c r="NYY31" s="93"/>
      <c r="NYZ31" s="93"/>
      <c r="NZA31" s="93"/>
      <c r="NZB31" s="93"/>
      <c r="NZC31" s="93"/>
      <c r="NZD31" s="93"/>
      <c r="NZE31" s="93"/>
      <c r="NZF31" s="93"/>
      <c r="NZG31" s="93"/>
      <c r="NZH31" s="93"/>
      <c r="NZI31" s="93"/>
      <c r="NZJ31" s="93"/>
      <c r="NZK31" s="93"/>
      <c r="NZL31" s="93"/>
      <c r="NZM31" s="93"/>
      <c r="NZN31" s="93"/>
      <c r="NZO31" s="93"/>
      <c r="NZP31" s="93"/>
      <c r="NZQ31" s="93"/>
      <c r="NZR31" s="93"/>
      <c r="NZS31" s="93"/>
      <c r="NZT31" s="93"/>
      <c r="NZU31" s="93"/>
      <c r="NZV31" s="93"/>
      <c r="NZW31" s="93"/>
      <c r="NZX31" s="93"/>
      <c r="NZY31" s="93"/>
      <c r="NZZ31" s="93"/>
      <c r="OAA31" s="93"/>
      <c r="OAB31" s="93"/>
      <c r="OAC31" s="93"/>
      <c r="OAD31" s="93"/>
      <c r="OAE31" s="93"/>
      <c r="OAF31" s="93"/>
      <c r="OAG31" s="93"/>
      <c r="OAH31" s="93"/>
      <c r="OAI31" s="93"/>
      <c r="OAJ31" s="93"/>
      <c r="OAK31" s="93"/>
      <c r="OAL31" s="93"/>
      <c r="OAM31" s="93"/>
      <c r="OAN31" s="93"/>
      <c r="OAO31" s="93"/>
      <c r="OAP31" s="93"/>
      <c r="OAQ31" s="93"/>
      <c r="OAR31" s="93"/>
      <c r="OAS31" s="93"/>
      <c r="OAT31" s="93"/>
      <c r="OAU31" s="93"/>
      <c r="OAV31" s="93"/>
      <c r="OAW31" s="93"/>
      <c r="OAX31" s="93"/>
      <c r="OAY31" s="93"/>
      <c r="OAZ31" s="93"/>
      <c r="OBA31" s="93"/>
      <c r="OBB31" s="93"/>
      <c r="OBC31" s="93"/>
      <c r="OBD31" s="93"/>
      <c r="OBE31" s="93"/>
      <c r="OBF31" s="93"/>
      <c r="OBG31" s="93"/>
      <c r="OBH31" s="93"/>
      <c r="OBI31" s="93"/>
      <c r="OBJ31" s="93"/>
      <c r="OBK31" s="93"/>
      <c r="OBL31" s="93"/>
      <c r="OBM31" s="93"/>
      <c r="OBN31" s="93"/>
      <c r="OBO31" s="93"/>
      <c r="OBP31" s="93"/>
      <c r="OBQ31" s="93"/>
      <c r="OBR31" s="93"/>
      <c r="OBS31" s="93"/>
      <c r="OBT31" s="93"/>
      <c r="OBU31" s="93"/>
      <c r="OBV31" s="93"/>
      <c r="OBW31" s="93"/>
      <c r="OBX31" s="93"/>
      <c r="OBY31" s="93"/>
      <c r="OBZ31" s="93"/>
      <c r="OCA31" s="93"/>
      <c r="OCB31" s="93"/>
      <c r="OCC31" s="93"/>
      <c r="OCD31" s="93"/>
      <c r="OCE31" s="93"/>
      <c r="OCF31" s="93"/>
      <c r="OCG31" s="93"/>
      <c r="OCH31" s="93"/>
      <c r="OCI31" s="93"/>
      <c r="OCJ31" s="93"/>
      <c r="OCK31" s="93"/>
      <c r="OCL31" s="93"/>
      <c r="OCM31" s="93"/>
      <c r="OCN31" s="93"/>
      <c r="OCO31" s="93"/>
      <c r="OCP31" s="93"/>
      <c r="OCQ31" s="93"/>
      <c r="OCR31" s="93"/>
      <c r="OCS31" s="93"/>
      <c r="OCT31" s="93"/>
      <c r="OCU31" s="93"/>
      <c r="OCV31" s="93"/>
      <c r="OCW31" s="93"/>
      <c r="OCX31" s="93"/>
      <c r="OCY31" s="93"/>
      <c r="OCZ31" s="93"/>
      <c r="ODA31" s="93"/>
      <c r="ODB31" s="93"/>
      <c r="ODC31" s="93"/>
      <c r="ODD31" s="93"/>
      <c r="ODE31" s="93"/>
      <c r="ODF31" s="93"/>
      <c r="ODG31" s="93"/>
      <c r="ODH31" s="93"/>
      <c r="ODI31" s="93"/>
      <c r="ODJ31" s="93"/>
      <c r="ODK31" s="93"/>
      <c r="ODL31" s="93"/>
      <c r="ODM31" s="93"/>
      <c r="ODN31" s="93"/>
      <c r="ODO31" s="93"/>
      <c r="ODP31" s="93"/>
      <c r="ODQ31" s="93"/>
      <c r="ODR31" s="93"/>
      <c r="ODS31" s="93"/>
      <c r="ODT31" s="93"/>
      <c r="ODU31" s="93"/>
      <c r="ODV31" s="93"/>
      <c r="ODW31" s="93"/>
      <c r="ODX31" s="93"/>
      <c r="ODY31" s="93"/>
      <c r="ODZ31" s="93"/>
      <c r="OEA31" s="93"/>
      <c r="OEB31" s="93"/>
      <c r="OEC31" s="93"/>
      <c r="OED31" s="93"/>
      <c r="OEE31" s="93"/>
      <c r="OEF31" s="93"/>
      <c r="OEG31" s="93"/>
      <c r="OEH31" s="93"/>
      <c r="OEI31" s="93"/>
      <c r="OEJ31" s="93"/>
      <c r="OEK31" s="93"/>
      <c r="OEL31" s="93"/>
      <c r="OEM31" s="93"/>
      <c r="OEN31" s="93"/>
      <c r="OEO31" s="93"/>
      <c r="OEP31" s="93"/>
      <c r="OEQ31" s="93"/>
      <c r="OER31" s="93"/>
      <c r="OES31" s="93"/>
      <c r="OET31" s="93"/>
      <c r="OEU31" s="93"/>
      <c r="OEV31" s="93"/>
      <c r="OEW31" s="93"/>
      <c r="OEX31" s="93"/>
      <c r="OEY31" s="93"/>
      <c r="OEZ31" s="93"/>
      <c r="OFA31" s="93"/>
      <c r="OFB31" s="93"/>
      <c r="OFC31" s="93"/>
      <c r="OFD31" s="93"/>
      <c r="OFE31" s="93"/>
      <c r="OFF31" s="93"/>
      <c r="OFG31" s="93"/>
      <c r="OFH31" s="93"/>
      <c r="OFI31" s="93"/>
      <c r="OFJ31" s="93"/>
      <c r="OFK31" s="93"/>
      <c r="OFL31" s="93"/>
      <c r="OFM31" s="93"/>
      <c r="OFN31" s="93"/>
      <c r="OFO31" s="93"/>
      <c r="OFP31" s="93"/>
      <c r="OFQ31" s="93"/>
      <c r="OFR31" s="93"/>
      <c r="OFS31" s="93"/>
      <c r="OFT31" s="93"/>
      <c r="OFU31" s="93"/>
      <c r="OFV31" s="93"/>
      <c r="OFW31" s="93"/>
      <c r="OFX31" s="93"/>
      <c r="OFY31" s="93"/>
      <c r="OFZ31" s="93"/>
      <c r="OGA31" s="93"/>
      <c r="OGB31" s="93"/>
      <c r="OGC31" s="93"/>
      <c r="OGD31" s="93"/>
      <c r="OGE31" s="93"/>
      <c r="OGF31" s="93"/>
      <c r="OGG31" s="93"/>
      <c r="OGH31" s="93"/>
      <c r="OGI31" s="93"/>
      <c r="OGJ31" s="93"/>
      <c r="OGK31" s="93"/>
      <c r="OGL31" s="93"/>
      <c r="OGM31" s="93"/>
      <c r="OGN31" s="93"/>
      <c r="OGO31" s="93"/>
      <c r="OGP31" s="93"/>
      <c r="OGQ31" s="93"/>
      <c r="OGR31" s="93"/>
      <c r="OGS31" s="93"/>
      <c r="OGT31" s="93"/>
      <c r="OGU31" s="93"/>
      <c r="OGV31" s="93"/>
      <c r="OGW31" s="93"/>
      <c r="OGX31" s="93"/>
      <c r="OGY31" s="93"/>
      <c r="OGZ31" s="93"/>
      <c r="OHA31" s="93"/>
      <c r="OHB31" s="93"/>
      <c r="OHC31" s="93"/>
      <c r="OHD31" s="93"/>
      <c r="OHE31" s="93"/>
      <c r="OHF31" s="93"/>
      <c r="OHG31" s="93"/>
      <c r="OHH31" s="93"/>
      <c r="OHI31" s="93"/>
      <c r="OHJ31" s="93"/>
      <c r="OHK31" s="93"/>
      <c r="OHL31" s="93"/>
      <c r="OHM31" s="93"/>
      <c r="OHN31" s="93"/>
      <c r="OHO31" s="93"/>
      <c r="OHP31" s="93"/>
      <c r="OHQ31" s="93"/>
      <c r="OHR31" s="93"/>
      <c r="OHS31" s="93"/>
      <c r="OHT31" s="93"/>
      <c r="OHU31" s="93"/>
      <c r="OHV31" s="93"/>
      <c r="OHW31" s="93"/>
      <c r="OHX31" s="93"/>
      <c r="OHY31" s="93"/>
      <c r="OHZ31" s="93"/>
      <c r="OIA31" s="93"/>
      <c r="OIB31" s="93"/>
      <c r="OIC31" s="93"/>
      <c r="OID31" s="93"/>
      <c r="OIE31" s="93"/>
      <c r="OIF31" s="93"/>
      <c r="OIG31" s="93"/>
      <c r="OIH31" s="93"/>
      <c r="OII31" s="93"/>
      <c r="OIJ31" s="93"/>
      <c r="OIK31" s="93"/>
      <c r="OIL31" s="93"/>
      <c r="OIM31" s="93"/>
      <c r="OIN31" s="93"/>
      <c r="OIO31" s="93"/>
      <c r="OIP31" s="93"/>
      <c r="OIQ31" s="93"/>
      <c r="OIR31" s="93"/>
      <c r="OIS31" s="93"/>
      <c r="OIT31" s="93"/>
      <c r="OIU31" s="93"/>
      <c r="OIV31" s="93"/>
      <c r="OIW31" s="93"/>
      <c r="OIX31" s="93"/>
      <c r="OIY31" s="93"/>
      <c r="OIZ31" s="93"/>
      <c r="OJA31" s="93"/>
      <c r="OJB31" s="93"/>
      <c r="OJC31" s="93"/>
      <c r="OJD31" s="93"/>
      <c r="OJE31" s="93"/>
      <c r="OJF31" s="93"/>
      <c r="OJG31" s="93"/>
      <c r="OJH31" s="93"/>
      <c r="OJI31" s="93"/>
      <c r="OJJ31" s="93"/>
      <c r="OJK31" s="93"/>
      <c r="OJL31" s="93"/>
      <c r="OJM31" s="93"/>
      <c r="OJN31" s="93"/>
      <c r="OJO31" s="93"/>
      <c r="OJP31" s="93"/>
      <c r="OJQ31" s="93"/>
      <c r="OJR31" s="93"/>
      <c r="OJS31" s="93"/>
      <c r="OJT31" s="93"/>
      <c r="OJU31" s="93"/>
      <c r="OJV31" s="93"/>
      <c r="OJW31" s="93"/>
      <c r="OJX31" s="93"/>
      <c r="OJY31" s="93"/>
      <c r="OJZ31" s="93"/>
      <c r="OKA31" s="93"/>
      <c r="OKB31" s="93"/>
      <c r="OKC31" s="93"/>
      <c r="OKD31" s="93"/>
      <c r="OKE31" s="93"/>
      <c r="OKF31" s="93"/>
      <c r="OKG31" s="93"/>
      <c r="OKH31" s="93"/>
      <c r="OKI31" s="93"/>
      <c r="OKJ31" s="93"/>
      <c r="OKK31" s="93"/>
      <c r="OKL31" s="93"/>
      <c r="OKM31" s="93"/>
      <c r="OKN31" s="93"/>
      <c r="OKO31" s="93"/>
      <c r="OKP31" s="93"/>
      <c r="OKQ31" s="93"/>
      <c r="OKR31" s="93"/>
      <c r="OKS31" s="93"/>
      <c r="OKT31" s="93"/>
      <c r="OKU31" s="93"/>
      <c r="OKV31" s="93"/>
      <c r="OKW31" s="93"/>
      <c r="OKX31" s="93"/>
      <c r="OKY31" s="93"/>
      <c r="OKZ31" s="93"/>
      <c r="OLA31" s="93"/>
      <c r="OLB31" s="93"/>
      <c r="OLC31" s="93"/>
      <c r="OLD31" s="93"/>
      <c r="OLE31" s="93"/>
      <c r="OLF31" s="93"/>
      <c r="OLG31" s="93"/>
      <c r="OLH31" s="93"/>
      <c r="OLI31" s="93"/>
      <c r="OLJ31" s="93"/>
      <c r="OLK31" s="93"/>
      <c r="OLL31" s="93"/>
      <c r="OLM31" s="93"/>
      <c r="OLN31" s="93"/>
      <c r="OLO31" s="93"/>
      <c r="OLP31" s="93"/>
      <c r="OLQ31" s="93"/>
      <c r="OLR31" s="93"/>
      <c r="OLS31" s="93"/>
      <c r="OLT31" s="93"/>
      <c r="OLU31" s="93"/>
      <c r="OLV31" s="93"/>
      <c r="OLW31" s="93"/>
      <c r="OLX31" s="93"/>
      <c r="OLY31" s="93"/>
      <c r="OLZ31" s="93"/>
      <c r="OMA31" s="93"/>
      <c r="OMB31" s="93"/>
      <c r="OMC31" s="93"/>
      <c r="OMD31" s="93"/>
      <c r="OME31" s="93"/>
      <c r="OMF31" s="93"/>
      <c r="OMG31" s="93"/>
      <c r="OMH31" s="93"/>
      <c r="OMI31" s="93"/>
      <c r="OMJ31" s="93"/>
      <c r="OMK31" s="93"/>
      <c r="OML31" s="93"/>
      <c r="OMM31" s="93"/>
      <c r="OMN31" s="93"/>
      <c r="OMO31" s="93"/>
      <c r="OMP31" s="93"/>
      <c r="OMQ31" s="93"/>
      <c r="OMR31" s="93"/>
      <c r="OMS31" s="93"/>
      <c r="OMT31" s="93"/>
      <c r="OMU31" s="93"/>
      <c r="OMV31" s="93"/>
      <c r="OMW31" s="93"/>
      <c r="OMX31" s="93"/>
      <c r="OMY31" s="93"/>
      <c r="OMZ31" s="93"/>
      <c r="ONA31" s="93"/>
      <c r="ONB31" s="93"/>
      <c r="ONC31" s="93"/>
      <c r="OND31" s="93"/>
      <c r="ONE31" s="93"/>
      <c r="ONF31" s="93"/>
      <c r="ONG31" s="93"/>
      <c r="ONH31" s="93"/>
      <c r="ONI31" s="93"/>
      <c r="ONJ31" s="93"/>
      <c r="ONK31" s="93"/>
      <c r="ONL31" s="93"/>
      <c r="ONM31" s="93"/>
      <c r="ONN31" s="93"/>
      <c r="ONO31" s="93"/>
      <c r="ONP31" s="93"/>
      <c r="ONQ31" s="93"/>
      <c r="ONR31" s="93"/>
      <c r="ONS31" s="93"/>
      <c r="ONT31" s="93"/>
      <c r="ONU31" s="93"/>
      <c r="ONV31" s="93"/>
      <c r="ONW31" s="93"/>
      <c r="ONX31" s="93"/>
      <c r="ONY31" s="93"/>
      <c r="ONZ31" s="93"/>
      <c r="OOA31" s="93"/>
      <c r="OOB31" s="93"/>
      <c r="OOC31" s="93"/>
      <c r="OOD31" s="93"/>
      <c r="OOE31" s="93"/>
      <c r="OOF31" s="93"/>
      <c r="OOG31" s="93"/>
      <c r="OOH31" s="93"/>
      <c r="OOI31" s="93"/>
      <c r="OOJ31" s="93"/>
      <c r="OOK31" s="93"/>
      <c r="OOL31" s="93"/>
      <c r="OOM31" s="93"/>
      <c r="OON31" s="93"/>
      <c r="OOO31" s="93"/>
      <c r="OOP31" s="93"/>
      <c r="OOQ31" s="93"/>
      <c r="OOR31" s="93"/>
      <c r="OOS31" s="93"/>
      <c r="OOT31" s="93"/>
      <c r="OOU31" s="93"/>
      <c r="OOV31" s="93"/>
      <c r="OOW31" s="93"/>
      <c r="OOX31" s="93"/>
      <c r="OOY31" s="93"/>
      <c r="OOZ31" s="93"/>
      <c r="OPA31" s="93"/>
      <c r="OPB31" s="93"/>
      <c r="OPC31" s="93"/>
      <c r="OPD31" s="93"/>
      <c r="OPE31" s="93"/>
      <c r="OPF31" s="93"/>
      <c r="OPG31" s="93"/>
      <c r="OPH31" s="93"/>
      <c r="OPI31" s="93"/>
      <c r="OPJ31" s="93"/>
      <c r="OPK31" s="93"/>
      <c r="OPL31" s="93"/>
      <c r="OPM31" s="93"/>
      <c r="OPN31" s="93"/>
      <c r="OPO31" s="93"/>
      <c r="OPP31" s="93"/>
      <c r="OPQ31" s="93"/>
      <c r="OPR31" s="93"/>
      <c r="OPS31" s="93"/>
      <c r="OPT31" s="93"/>
      <c r="OPU31" s="93"/>
      <c r="OPV31" s="93"/>
      <c r="OPW31" s="93"/>
      <c r="OPX31" s="93"/>
      <c r="OPY31" s="93"/>
      <c r="OPZ31" s="93"/>
      <c r="OQA31" s="93"/>
      <c r="OQB31" s="93"/>
      <c r="OQC31" s="93"/>
      <c r="OQD31" s="93"/>
      <c r="OQE31" s="93"/>
      <c r="OQF31" s="93"/>
      <c r="OQG31" s="93"/>
      <c r="OQH31" s="93"/>
      <c r="OQI31" s="93"/>
      <c r="OQJ31" s="93"/>
      <c r="OQK31" s="93"/>
      <c r="OQL31" s="93"/>
      <c r="OQM31" s="93"/>
      <c r="OQN31" s="93"/>
      <c r="OQO31" s="93"/>
      <c r="OQP31" s="93"/>
      <c r="OQQ31" s="93"/>
      <c r="OQR31" s="93"/>
      <c r="OQS31" s="93"/>
      <c r="OQT31" s="93"/>
      <c r="OQU31" s="93"/>
      <c r="OQV31" s="93"/>
      <c r="OQW31" s="93"/>
      <c r="OQX31" s="93"/>
      <c r="OQY31" s="93"/>
      <c r="OQZ31" s="93"/>
      <c r="ORA31" s="93"/>
      <c r="ORB31" s="93"/>
      <c r="ORC31" s="93"/>
      <c r="ORD31" s="93"/>
      <c r="ORE31" s="93"/>
      <c r="ORF31" s="93"/>
      <c r="ORG31" s="93"/>
      <c r="ORH31" s="93"/>
      <c r="ORI31" s="93"/>
      <c r="ORJ31" s="93"/>
      <c r="ORK31" s="93"/>
      <c r="ORL31" s="93"/>
      <c r="ORM31" s="93"/>
      <c r="ORN31" s="93"/>
      <c r="ORO31" s="93"/>
      <c r="ORP31" s="93"/>
      <c r="ORQ31" s="93"/>
      <c r="ORR31" s="93"/>
      <c r="ORS31" s="93"/>
      <c r="ORT31" s="93"/>
      <c r="ORU31" s="93"/>
      <c r="ORV31" s="93"/>
      <c r="ORW31" s="93"/>
      <c r="ORX31" s="93"/>
      <c r="ORY31" s="93"/>
      <c r="ORZ31" s="93"/>
      <c r="OSA31" s="93"/>
      <c r="OSB31" s="93"/>
      <c r="OSC31" s="93"/>
      <c r="OSD31" s="93"/>
      <c r="OSE31" s="93"/>
      <c r="OSF31" s="93"/>
      <c r="OSG31" s="93"/>
      <c r="OSH31" s="93"/>
      <c r="OSI31" s="93"/>
      <c r="OSJ31" s="93"/>
      <c r="OSK31" s="93"/>
      <c r="OSL31" s="93"/>
      <c r="OSM31" s="93"/>
      <c r="OSN31" s="93"/>
      <c r="OSO31" s="93"/>
      <c r="OSP31" s="93"/>
      <c r="OSQ31" s="93"/>
      <c r="OSR31" s="93"/>
      <c r="OSS31" s="93"/>
      <c r="OST31" s="93"/>
      <c r="OSU31" s="93"/>
      <c r="OSV31" s="93"/>
      <c r="OSW31" s="93"/>
      <c r="OSX31" s="93"/>
      <c r="OSY31" s="93"/>
      <c r="OSZ31" s="93"/>
      <c r="OTA31" s="93"/>
      <c r="OTB31" s="93"/>
      <c r="OTC31" s="93"/>
      <c r="OTD31" s="93"/>
      <c r="OTE31" s="93"/>
      <c r="OTF31" s="93"/>
      <c r="OTG31" s="93"/>
      <c r="OTH31" s="93"/>
      <c r="OTI31" s="93"/>
      <c r="OTJ31" s="93"/>
      <c r="OTK31" s="93"/>
      <c r="OTL31" s="93"/>
      <c r="OTM31" s="93"/>
      <c r="OTN31" s="93"/>
      <c r="OTO31" s="93"/>
      <c r="OTP31" s="93"/>
      <c r="OTQ31" s="93"/>
      <c r="OTR31" s="93"/>
      <c r="OTS31" s="93"/>
      <c r="OTT31" s="93"/>
      <c r="OTU31" s="93"/>
      <c r="OTV31" s="93"/>
      <c r="OTW31" s="93"/>
      <c r="OTX31" s="93"/>
      <c r="OTY31" s="93"/>
      <c r="OTZ31" s="93"/>
      <c r="OUA31" s="93"/>
      <c r="OUB31" s="93"/>
      <c r="OUC31" s="93"/>
      <c r="OUD31" s="93"/>
      <c r="OUE31" s="93"/>
      <c r="OUF31" s="93"/>
      <c r="OUG31" s="93"/>
      <c r="OUH31" s="93"/>
      <c r="OUI31" s="93"/>
      <c r="OUJ31" s="93"/>
      <c r="OUK31" s="93"/>
      <c r="OUL31" s="93"/>
      <c r="OUM31" s="93"/>
      <c r="OUN31" s="93"/>
      <c r="OUO31" s="93"/>
      <c r="OUP31" s="93"/>
      <c r="OUQ31" s="93"/>
      <c r="OUR31" s="93"/>
      <c r="OUS31" s="93"/>
      <c r="OUT31" s="93"/>
      <c r="OUU31" s="93"/>
      <c r="OUV31" s="93"/>
      <c r="OUW31" s="93"/>
      <c r="OUX31" s="93"/>
      <c r="OUY31" s="93"/>
      <c r="OUZ31" s="93"/>
      <c r="OVA31" s="93"/>
      <c r="OVB31" s="93"/>
      <c r="OVC31" s="93"/>
      <c r="OVD31" s="93"/>
      <c r="OVE31" s="93"/>
      <c r="OVF31" s="93"/>
      <c r="OVG31" s="93"/>
      <c r="OVH31" s="93"/>
      <c r="OVI31" s="93"/>
      <c r="OVJ31" s="93"/>
      <c r="OVK31" s="93"/>
      <c r="OVL31" s="93"/>
      <c r="OVM31" s="93"/>
      <c r="OVN31" s="93"/>
      <c r="OVO31" s="93"/>
      <c r="OVP31" s="93"/>
      <c r="OVQ31" s="93"/>
      <c r="OVR31" s="93"/>
      <c r="OVS31" s="93"/>
      <c r="OVT31" s="93"/>
      <c r="OVU31" s="93"/>
      <c r="OVV31" s="93"/>
      <c r="OVW31" s="93"/>
      <c r="OVX31" s="93"/>
      <c r="OVY31" s="93"/>
      <c r="OVZ31" s="93"/>
      <c r="OWA31" s="93"/>
      <c r="OWB31" s="93"/>
      <c r="OWC31" s="93"/>
      <c r="OWD31" s="93"/>
      <c r="OWE31" s="93"/>
      <c r="OWF31" s="93"/>
      <c r="OWG31" s="93"/>
      <c r="OWH31" s="93"/>
      <c r="OWI31" s="93"/>
      <c r="OWJ31" s="93"/>
      <c r="OWK31" s="93"/>
      <c r="OWL31" s="93"/>
      <c r="OWM31" s="93"/>
      <c r="OWN31" s="93"/>
      <c r="OWO31" s="93"/>
      <c r="OWP31" s="93"/>
      <c r="OWQ31" s="93"/>
      <c r="OWR31" s="93"/>
      <c r="OWS31" s="93"/>
      <c r="OWT31" s="93"/>
      <c r="OWU31" s="93"/>
      <c r="OWV31" s="93"/>
      <c r="OWW31" s="93"/>
      <c r="OWX31" s="93"/>
      <c r="OWY31" s="93"/>
      <c r="OWZ31" s="93"/>
      <c r="OXA31" s="93"/>
      <c r="OXB31" s="93"/>
      <c r="OXC31" s="93"/>
      <c r="OXD31" s="93"/>
      <c r="OXE31" s="93"/>
      <c r="OXF31" s="93"/>
      <c r="OXG31" s="93"/>
      <c r="OXH31" s="93"/>
      <c r="OXI31" s="93"/>
      <c r="OXJ31" s="93"/>
      <c r="OXK31" s="93"/>
      <c r="OXL31" s="93"/>
      <c r="OXM31" s="93"/>
      <c r="OXN31" s="93"/>
      <c r="OXO31" s="93"/>
      <c r="OXP31" s="93"/>
      <c r="OXQ31" s="93"/>
      <c r="OXR31" s="93"/>
      <c r="OXS31" s="93"/>
      <c r="OXT31" s="93"/>
      <c r="OXU31" s="93"/>
      <c r="OXV31" s="93"/>
      <c r="OXW31" s="93"/>
      <c r="OXX31" s="93"/>
      <c r="OXY31" s="93"/>
      <c r="OXZ31" s="93"/>
      <c r="OYA31" s="93"/>
      <c r="OYB31" s="93"/>
      <c r="OYC31" s="93"/>
      <c r="OYD31" s="93"/>
      <c r="OYE31" s="93"/>
      <c r="OYF31" s="93"/>
      <c r="OYG31" s="93"/>
      <c r="OYH31" s="93"/>
      <c r="OYI31" s="93"/>
      <c r="OYJ31" s="93"/>
      <c r="OYK31" s="93"/>
      <c r="OYL31" s="93"/>
      <c r="OYM31" s="93"/>
      <c r="OYN31" s="93"/>
      <c r="OYO31" s="93"/>
      <c r="OYP31" s="93"/>
      <c r="OYQ31" s="93"/>
      <c r="OYR31" s="93"/>
      <c r="OYS31" s="93"/>
      <c r="OYT31" s="93"/>
      <c r="OYU31" s="93"/>
      <c r="OYV31" s="93"/>
      <c r="OYW31" s="93"/>
      <c r="OYX31" s="93"/>
      <c r="OYY31" s="93"/>
      <c r="OYZ31" s="93"/>
      <c r="OZA31" s="93"/>
      <c r="OZB31" s="93"/>
      <c r="OZC31" s="93"/>
      <c r="OZD31" s="93"/>
      <c r="OZE31" s="93"/>
      <c r="OZF31" s="93"/>
      <c r="OZG31" s="93"/>
      <c r="OZH31" s="93"/>
      <c r="OZI31" s="93"/>
      <c r="OZJ31" s="93"/>
      <c r="OZK31" s="93"/>
      <c r="OZL31" s="93"/>
      <c r="OZM31" s="93"/>
      <c r="OZN31" s="93"/>
      <c r="OZO31" s="93"/>
      <c r="OZP31" s="93"/>
      <c r="OZQ31" s="93"/>
      <c r="OZR31" s="93"/>
      <c r="OZS31" s="93"/>
      <c r="OZT31" s="93"/>
      <c r="OZU31" s="93"/>
      <c r="OZV31" s="93"/>
      <c r="OZW31" s="93"/>
      <c r="OZX31" s="93"/>
      <c r="OZY31" s="93"/>
      <c r="OZZ31" s="93"/>
      <c r="PAA31" s="93"/>
      <c r="PAB31" s="93"/>
      <c r="PAC31" s="93"/>
      <c r="PAD31" s="93"/>
      <c r="PAE31" s="93"/>
      <c r="PAF31" s="93"/>
      <c r="PAG31" s="93"/>
      <c r="PAH31" s="93"/>
      <c r="PAI31" s="93"/>
      <c r="PAJ31" s="93"/>
      <c r="PAK31" s="93"/>
      <c r="PAL31" s="93"/>
      <c r="PAM31" s="93"/>
      <c r="PAN31" s="93"/>
      <c r="PAO31" s="93"/>
      <c r="PAP31" s="93"/>
      <c r="PAQ31" s="93"/>
      <c r="PAR31" s="93"/>
      <c r="PAS31" s="93"/>
      <c r="PAT31" s="93"/>
      <c r="PAU31" s="93"/>
      <c r="PAV31" s="93"/>
      <c r="PAW31" s="93"/>
      <c r="PAX31" s="93"/>
      <c r="PAY31" s="93"/>
      <c r="PAZ31" s="93"/>
      <c r="PBA31" s="93"/>
      <c r="PBB31" s="93"/>
      <c r="PBC31" s="93"/>
      <c r="PBD31" s="93"/>
      <c r="PBE31" s="93"/>
      <c r="PBF31" s="93"/>
      <c r="PBG31" s="93"/>
      <c r="PBH31" s="93"/>
      <c r="PBI31" s="93"/>
      <c r="PBJ31" s="93"/>
      <c r="PBK31" s="93"/>
      <c r="PBL31" s="93"/>
      <c r="PBM31" s="93"/>
      <c r="PBN31" s="93"/>
      <c r="PBO31" s="93"/>
      <c r="PBP31" s="93"/>
      <c r="PBQ31" s="93"/>
      <c r="PBR31" s="93"/>
      <c r="PBS31" s="93"/>
      <c r="PBT31" s="93"/>
      <c r="PBU31" s="93"/>
      <c r="PBV31" s="93"/>
      <c r="PBW31" s="93"/>
      <c r="PBX31" s="93"/>
      <c r="PBY31" s="93"/>
      <c r="PBZ31" s="93"/>
      <c r="PCA31" s="93"/>
      <c r="PCB31" s="93"/>
      <c r="PCC31" s="93"/>
      <c r="PCD31" s="93"/>
      <c r="PCE31" s="93"/>
      <c r="PCF31" s="93"/>
      <c r="PCG31" s="93"/>
      <c r="PCH31" s="93"/>
      <c r="PCI31" s="93"/>
      <c r="PCJ31" s="93"/>
      <c r="PCK31" s="93"/>
      <c r="PCL31" s="93"/>
      <c r="PCM31" s="93"/>
      <c r="PCN31" s="93"/>
      <c r="PCO31" s="93"/>
      <c r="PCP31" s="93"/>
      <c r="PCQ31" s="93"/>
      <c r="PCR31" s="93"/>
      <c r="PCS31" s="93"/>
      <c r="PCT31" s="93"/>
      <c r="PCU31" s="93"/>
      <c r="PCV31" s="93"/>
      <c r="PCW31" s="93"/>
      <c r="PCX31" s="93"/>
      <c r="PCY31" s="93"/>
      <c r="PCZ31" s="93"/>
      <c r="PDA31" s="93"/>
      <c r="PDB31" s="93"/>
      <c r="PDC31" s="93"/>
      <c r="PDD31" s="93"/>
      <c r="PDE31" s="93"/>
      <c r="PDF31" s="93"/>
      <c r="PDG31" s="93"/>
      <c r="PDH31" s="93"/>
      <c r="PDI31" s="93"/>
      <c r="PDJ31" s="93"/>
      <c r="PDK31" s="93"/>
      <c r="PDL31" s="93"/>
      <c r="PDM31" s="93"/>
      <c r="PDN31" s="93"/>
      <c r="PDO31" s="93"/>
      <c r="PDP31" s="93"/>
      <c r="PDQ31" s="93"/>
      <c r="PDR31" s="93"/>
      <c r="PDS31" s="93"/>
      <c r="PDT31" s="93"/>
      <c r="PDU31" s="93"/>
      <c r="PDV31" s="93"/>
      <c r="PDW31" s="93"/>
      <c r="PDX31" s="93"/>
      <c r="PDY31" s="93"/>
      <c r="PDZ31" s="93"/>
      <c r="PEA31" s="93"/>
      <c r="PEB31" s="93"/>
      <c r="PEC31" s="93"/>
      <c r="PED31" s="93"/>
      <c r="PEE31" s="93"/>
      <c r="PEF31" s="93"/>
      <c r="PEG31" s="93"/>
      <c r="PEH31" s="93"/>
      <c r="PEI31" s="93"/>
      <c r="PEJ31" s="93"/>
      <c r="PEK31" s="93"/>
      <c r="PEL31" s="93"/>
      <c r="PEM31" s="93"/>
      <c r="PEN31" s="93"/>
      <c r="PEO31" s="93"/>
      <c r="PEP31" s="93"/>
      <c r="PEQ31" s="93"/>
      <c r="PER31" s="93"/>
      <c r="PES31" s="93"/>
      <c r="PET31" s="93"/>
      <c r="PEU31" s="93"/>
      <c r="PEV31" s="93"/>
      <c r="PEW31" s="93"/>
      <c r="PEX31" s="93"/>
      <c r="PEY31" s="93"/>
      <c r="PEZ31" s="93"/>
      <c r="PFA31" s="93"/>
      <c r="PFB31" s="93"/>
      <c r="PFC31" s="93"/>
      <c r="PFD31" s="93"/>
      <c r="PFE31" s="93"/>
      <c r="PFF31" s="93"/>
      <c r="PFG31" s="93"/>
      <c r="PFH31" s="93"/>
      <c r="PFI31" s="93"/>
      <c r="PFJ31" s="93"/>
      <c r="PFK31" s="93"/>
      <c r="PFL31" s="93"/>
      <c r="PFM31" s="93"/>
      <c r="PFN31" s="93"/>
      <c r="PFO31" s="93"/>
      <c r="PFP31" s="93"/>
      <c r="PFQ31" s="93"/>
      <c r="PFR31" s="93"/>
      <c r="PFS31" s="93"/>
      <c r="PFT31" s="93"/>
      <c r="PFU31" s="93"/>
      <c r="PFV31" s="93"/>
      <c r="PFW31" s="93"/>
      <c r="PFX31" s="93"/>
      <c r="PFY31" s="93"/>
      <c r="PFZ31" s="93"/>
      <c r="PGA31" s="93"/>
      <c r="PGB31" s="93"/>
      <c r="PGC31" s="93"/>
      <c r="PGD31" s="93"/>
      <c r="PGE31" s="93"/>
      <c r="PGF31" s="93"/>
      <c r="PGG31" s="93"/>
      <c r="PGH31" s="93"/>
      <c r="PGI31" s="93"/>
      <c r="PGJ31" s="93"/>
      <c r="PGK31" s="93"/>
      <c r="PGL31" s="93"/>
      <c r="PGM31" s="93"/>
      <c r="PGN31" s="93"/>
      <c r="PGO31" s="93"/>
      <c r="PGP31" s="93"/>
      <c r="PGQ31" s="93"/>
      <c r="PGR31" s="93"/>
      <c r="PGS31" s="93"/>
      <c r="PGT31" s="93"/>
      <c r="PGU31" s="93"/>
      <c r="PGV31" s="93"/>
      <c r="PGW31" s="93"/>
      <c r="PGX31" s="93"/>
      <c r="PGY31" s="93"/>
      <c r="PGZ31" s="93"/>
      <c r="PHA31" s="93"/>
      <c r="PHB31" s="93"/>
      <c r="PHC31" s="93"/>
      <c r="PHD31" s="93"/>
      <c r="PHE31" s="93"/>
      <c r="PHF31" s="93"/>
      <c r="PHG31" s="93"/>
      <c r="PHH31" s="93"/>
      <c r="PHI31" s="93"/>
      <c r="PHJ31" s="93"/>
      <c r="PHK31" s="93"/>
      <c r="PHL31" s="93"/>
      <c r="PHM31" s="93"/>
      <c r="PHN31" s="93"/>
      <c r="PHO31" s="93"/>
      <c r="PHP31" s="93"/>
      <c r="PHQ31" s="93"/>
      <c r="PHR31" s="93"/>
      <c r="PHS31" s="93"/>
      <c r="PHT31" s="93"/>
      <c r="PHU31" s="93"/>
      <c r="PHV31" s="93"/>
      <c r="PHW31" s="93"/>
      <c r="PHX31" s="93"/>
      <c r="PHY31" s="93"/>
      <c r="PHZ31" s="93"/>
      <c r="PIA31" s="93"/>
      <c r="PIB31" s="93"/>
      <c r="PIC31" s="93"/>
      <c r="PID31" s="93"/>
      <c r="PIE31" s="93"/>
      <c r="PIF31" s="93"/>
      <c r="PIG31" s="93"/>
      <c r="PIH31" s="93"/>
      <c r="PII31" s="93"/>
      <c r="PIJ31" s="93"/>
      <c r="PIK31" s="93"/>
      <c r="PIL31" s="93"/>
      <c r="PIM31" s="93"/>
      <c r="PIN31" s="93"/>
      <c r="PIO31" s="93"/>
      <c r="PIP31" s="93"/>
      <c r="PIQ31" s="93"/>
      <c r="PIR31" s="93"/>
      <c r="PIS31" s="93"/>
      <c r="PIT31" s="93"/>
      <c r="PIU31" s="93"/>
      <c r="PIV31" s="93"/>
      <c r="PIW31" s="93"/>
      <c r="PIX31" s="93"/>
      <c r="PIY31" s="93"/>
      <c r="PIZ31" s="93"/>
      <c r="PJA31" s="93"/>
      <c r="PJB31" s="93"/>
      <c r="PJC31" s="93"/>
      <c r="PJD31" s="93"/>
      <c r="PJE31" s="93"/>
      <c r="PJF31" s="93"/>
      <c r="PJG31" s="93"/>
      <c r="PJH31" s="93"/>
      <c r="PJI31" s="93"/>
      <c r="PJJ31" s="93"/>
      <c r="PJK31" s="93"/>
      <c r="PJL31" s="93"/>
      <c r="PJM31" s="93"/>
      <c r="PJN31" s="93"/>
      <c r="PJO31" s="93"/>
      <c r="PJP31" s="93"/>
      <c r="PJQ31" s="93"/>
      <c r="PJR31" s="93"/>
      <c r="PJS31" s="93"/>
      <c r="PJT31" s="93"/>
      <c r="PJU31" s="93"/>
      <c r="PJV31" s="93"/>
      <c r="PJW31" s="93"/>
      <c r="PJX31" s="93"/>
      <c r="PJY31" s="93"/>
      <c r="PJZ31" s="93"/>
      <c r="PKA31" s="93"/>
      <c r="PKB31" s="93"/>
      <c r="PKC31" s="93"/>
      <c r="PKD31" s="93"/>
      <c r="PKE31" s="93"/>
      <c r="PKF31" s="93"/>
      <c r="PKG31" s="93"/>
      <c r="PKH31" s="93"/>
      <c r="PKI31" s="93"/>
      <c r="PKJ31" s="93"/>
      <c r="PKK31" s="93"/>
      <c r="PKL31" s="93"/>
      <c r="PKM31" s="93"/>
      <c r="PKN31" s="93"/>
      <c r="PKO31" s="93"/>
      <c r="PKP31" s="93"/>
      <c r="PKQ31" s="93"/>
      <c r="PKR31" s="93"/>
      <c r="PKS31" s="93"/>
      <c r="PKT31" s="93"/>
      <c r="PKU31" s="93"/>
      <c r="PKV31" s="93"/>
      <c r="PKW31" s="93"/>
      <c r="PKX31" s="93"/>
      <c r="PKY31" s="93"/>
      <c r="PKZ31" s="93"/>
      <c r="PLA31" s="93"/>
      <c r="PLB31" s="93"/>
      <c r="PLC31" s="93"/>
      <c r="PLD31" s="93"/>
      <c r="PLE31" s="93"/>
      <c r="PLF31" s="93"/>
      <c r="PLG31" s="93"/>
      <c r="PLH31" s="93"/>
      <c r="PLI31" s="93"/>
      <c r="PLJ31" s="93"/>
      <c r="PLK31" s="93"/>
      <c r="PLL31" s="93"/>
      <c r="PLM31" s="93"/>
      <c r="PLN31" s="93"/>
      <c r="PLO31" s="93"/>
      <c r="PLP31" s="93"/>
      <c r="PLQ31" s="93"/>
      <c r="PLR31" s="93"/>
      <c r="PLS31" s="93"/>
      <c r="PLT31" s="93"/>
      <c r="PLU31" s="93"/>
      <c r="PLV31" s="93"/>
      <c r="PLW31" s="93"/>
      <c r="PLX31" s="93"/>
      <c r="PLY31" s="93"/>
      <c r="PLZ31" s="93"/>
      <c r="PMA31" s="93"/>
      <c r="PMB31" s="93"/>
      <c r="PMC31" s="93"/>
      <c r="PMD31" s="93"/>
      <c r="PME31" s="93"/>
      <c r="PMF31" s="93"/>
      <c r="PMG31" s="93"/>
      <c r="PMH31" s="93"/>
      <c r="PMI31" s="93"/>
      <c r="PMJ31" s="93"/>
      <c r="PMK31" s="93"/>
      <c r="PML31" s="93"/>
      <c r="PMM31" s="93"/>
      <c r="PMN31" s="93"/>
      <c r="PMO31" s="93"/>
      <c r="PMP31" s="93"/>
      <c r="PMQ31" s="93"/>
      <c r="PMR31" s="93"/>
      <c r="PMS31" s="93"/>
      <c r="PMT31" s="93"/>
      <c r="PMU31" s="93"/>
      <c r="PMV31" s="93"/>
      <c r="PMW31" s="93"/>
      <c r="PMX31" s="93"/>
      <c r="PMY31" s="93"/>
      <c r="PMZ31" s="93"/>
      <c r="PNA31" s="93"/>
      <c r="PNB31" s="93"/>
      <c r="PNC31" s="93"/>
      <c r="PND31" s="93"/>
      <c r="PNE31" s="93"/>
      <c r="PNF31" s="93"/>
      <c r="PNG31" s="93"/>
      <c r="PNH31" s="93"/>
      <c r="PNI31" s="93"/>
      <c r="PNJ31" s="93"/>
      <c r="PNK31" s="93"/>
      <c r="PNL31" s="93"/>
      <c r="PNM31" s="93"/>
      <c r="PNN31" s="93"/>
      <c r="PNO31" s="93"/>
      <c r="PNP31" s="93"/>
      <c r="PNQ31" s="93"/>
      <c r="PNR31" s="93"/>
      <c r="PNS31" s="93"/>
      <c r="PNT31" s="93"/>
      <c r="PNU31" s="93"/>
      <c r="PNV31" s="93"/>
      <c r="PNW31" s="93"/>
      <c r="PNX31" s="93"/>
      <c r="PNY31" s="93"/>
      <c r="PNZ31" s="93"/>
      <c r="POA31" s="93"/>
      <c r="POB31" s="93"/>
      <c r="POC31" s="93"/>
      <c r="POD31" s="93"/>
      <c r="POE31" s="93"/>
      <c r="POF31" s="93"/>
      <c r="POG31" s="93"/>
      <c r="POH31" s="93"/>
      <c r="POI31" s="93"/>
      <c r="POJ31" s="93"/>
      <c r="POK31" s="93"/>
      <c r="POL31" s="93"/>
      <c r="POM31" s="93"/>
      <c r="PON31" s="93"/>
      <c r="POO31" s="93"/>
      <c r="POP31" s="93"/>
      <c r="POQ31" s="93"/>
      <c r="POR31" s="93"/>
      <c r="POS31" s="93"/>
      <c r="POT31" s="93"/>
      <c r="POU31" s="93"/>
      <c r="POV31" s="93"/>
      <c r="POW31" s="93"/>
      <c r="POX31" s="93"/>
      <c r="POY31" s="93"/>
      <c r="POZ31" s="93"/>
      <c r="PPA31" s="93"/>
      <c r="PPB31" s="93"/>
      <c r="PPC31" s="93"/>
      <c r="PPD31" s="93"/>
      <c r="PPE31" s="93"/>
      <c r="PPF31" s="93"/>
      <c r="PPG31" s="93"/>
      <c r="PPH31" s="93"/>
      <c r="PPI31" s="93"/>
      <c r="PPJ31" s="93"/>
      <c r="PPK31" s="93"/>
      <c r="PPL31" s="93"/>
      <c r="PPM31" s="93"/>
      <c r="PPN31" s="93"/>
      <c r="PPO31" s="93"/>
      <c r="PPP31" s="93"/>
      <c r="PPQ31" s="93"/>
      <c r="PPR31" s="93"/>
      <c r="PPS31" s="93"/>
      <c r="PPT31" s="93"/>
      <c r="PPU31" s="93"/>
      <c r="PPV31" s="93"/>
      <c r="PPW31" s="93"/>
      <c r="PPX31" s="93"/>
      <c r="PPY31" s="93"/>
      <c r="PPZ31" s="93"/>
      <c r="PQA31" s="93"/>
      <c r="PQB31" s="93"/>
      <c r="PQC31" s="93"/>
      <c r="PQD31" s="93"/>
      <c r="PQE31" s="93"/>
      <c r="PQF31" s="93"/>
      <c r="PQG31" s="93"/>
      <c r="PQH31" s="93"/>
      <c r="PQI31" s="93"/>
      <c r="PQJ31" s="93"/>
      <c r="PQK31" s="93"/>
      <c r="PQL31" s="93"/>
      <c r="PQM31" s="93"/>
      <c r="PQN31" s="93"/>
      <c r="PQO31" s="93"/>
      <c r="PQP31" s="93"/>
      <c r="PQQ31" s="93"/>
      <c r="PQR31" s="93"/>
      <c r="PQS31" s="93"/>
      <c r="PQT31" s="93"/>
      <c r="PQU31" s="93"/>
      <c r="PQV31" s="93"/>
      <c r="PQW31" s="93"/>
      <c r="PQX31" s="93"/>
      <c r="PQY31" s="93"/>
      <c r="PQZ31" s="93"/>
      <c r="PRA31" s="93"/>
      <c r="PRB31" s="93"/>
      <c r="PRC31" s="93"/>
      <c r="PRD31" s="93"/>
      <c r="PRE31" s="93"/>
      <c r="PRF31" s="93"/>
      <c r="PRG31" s="93"/>
      <c r="PRH31" s="93"/>
      <c r="PRI31" s="93"/>
      <c r="PRJ31" s="93"/>
      <c r="PRK31" s="93"/>
      <c r="PRL31" s="93"/>
      <c r="PRM31" s="93"/>
      <c r="PRN31" s="93"/>
      <c r="PRO31" s="93"/>
      <c r="PRP31" s="93"/>
      <c r="PRQ31" s="93"/>
      <c r="PRR31" s="93"/>
      <c r="PRS31" s="93"/>
      <c r="PRT31" s="93"/>
      <c r="PRU31" s="93"/>
      <c r="PRV31" s="93"/>
      <c r="PRW31" s="93"/>
      <c r="PRX31" s="93"/>
      <c r="PRY31" s="93"/>
      <c r="PRZ31" s="93"/>
      <c r="PSA31" s="93"/>
      <c r="PSB31" s="93"/>
      <c r="PSC31" s="93"/>
      <c r="PSD31" s="93"/>
      <c r="PSE31" s="93"/>
      <c r="PSF31" s="93"/>
      <c r="PSG31" s="93"/>
      <c r="PSH31" s="93"/>
      <c r="PSI31" s="93"/>
      <c r="PSJ31" s="93"/>
      <c r="PSK31" s="93"/>
      <c r="PSL31" s="93"/>
      <c r="PSM31" s="93"/>
      <c r="PSN31" s="93"/>
      <c r="PSO31" s="93"/>
      <c r="PSP31" s="93"/>
      <c r="PSQ31" s="93"/>
      <c r="PSR31" s="93"/>
      <c r="PSS31" s="93"/>
      <c r="PST31" s="93"/>
      <c r="PSU31" s="93"/>
      <c r="PSV31" s="93"/>
      <c r="PSW31" s="93"/>
      <c r="PSX31" s="93"/>
      <c r="PSY31" s="93"/>
      <c r="PSZ31" s="93"/>
      <c r="PTA31" s="93"/>
      <c r="PTB31" s="93"/>
      <c r="PTC31" s="93"/>
      <c r="PTD31" s="93"/>
      <c r="PTE31" s="93"/>
      <c r="PTF31" s="93"/>
      <c r="PTG31" s="93"/>
      <c r="PTH31" s="93"/>
      <c r="PTI31" s="93"/>
      <c r="PTJ31" s="93"/>
      <c r="PTK31" s="93"/>
      <c r="PTL31" s="93"/>
      <c r="PTM31" s="93"/>
      <c r="PTN31" s="93"/>
      <c r="PTO31" s="93"/>
      <c r="PTP31" s="93"/>
      <c r="PTQ31" s="93"/>
      <c r="PTR31" s="93"/>
      <c r="PTS31" s="93"/>
      <c r="PTT31" s="93"/>
      <c r="PTU31" s="93"/>
      <c r="PTV31" s="93"/>
      <c r="PTW31" s="93"/>
      <c r="PTX31" s="93"/>
      <c r="PTY31" s="93"/>
      <c r="PTZ31" s="93"/>
      <c r="PUA31" s="93"/>
      <c r="PUB31" s="93"/>
      <c r="PUC31" s="93"/>
      <c r="PUD31" s="93"/>
      <c r="PUE31" s="93"/>
      <c r="PUF31" s="93"/>
      <c r="PUG31" s="93"/>
      <c r="PUH31" s="93"/>
      <c r="PUI31" s="93"/>
      <c r="PUJ31" s="93"/>
      <c r="PUK31" s="93"/>
      <c r="PUL31" s="93"/>
      <c r="PUM31" s="93"/>
      <c r="PUN31" s="93"/>
      <c r="PUO31" s="93"/>
      <c r="PUP31" s="93"/>
      <c r="PUQ31" s="93"/>
      <c r="PUR31" s="93"/>
      <c r="PUS31" s="93"/>
      <c r="PUT31" s="93"/>
      <c r="PUU31" s="93"/>
      <c r="PUV31" s="93"/>
      <c r="PUW31" s="93"/>
      <c r="PUX31" s="93"/>
      <c r="PUY31" s="93"/>
      <c r="PUZ31" s="93"/>
      <c r="PVA31" s="93"/>
      <c r="PVB31" s="93"/>
      <c r="PVC31" s="93"/>
      <c r="PVD31" s="93"/>
      <c r="PVE31" s="93"/>
      <c r="PVF31" s="93"/>
      <c r="PVG31" s="93"/>
      <c r="PVH31" s="93"/>
      <c r="PVI31" s="93"/>
      <c r="PVJ31" s="93"/>
      <c r="PVK31" s="93"/>
      <c r="PVL31" s="93"/>
      <c r="PVM31" s="93"/>
      <c r="PVN31" s="93"/>
      <c r="PVO31" s="93"/>
      <c r="PVP31" s="93"/>
      <c r="PVQ31" s="93"/>
      <c r="PVR31" s="93"/>
      <c r="PVS31" s="93"/>
      <c r="PVT31" s="93"/>
      <c r="PVU31" s="93"/>
      <c r="PVV31" s="93"/>
      <c r="PVW31" s="93"/>
      <c r="PVX31" s="93"/>
      <c r="PVY31" s="93"/>
      <c r="PVZ31" s="93"/>
      <c r="PWA31" s="93"/>
      <c r="PWB31" s="93"/>
      <c r="PWC31" s="93"/>
      <c r="PWD31" s="93"/>
      <c r="PWE31" s="93"/>
      <c r="PWF31" s="93"/>
      <c r="PWG31" s="93"/>
      <c r="PWH31" s="93"/>
      <c r="PWI31" s="93"/>
      <c r="PWJ31" s="93"/>
      <c r="PWK31" s="93"/>
      <c r="PWL31" s="93"/>
      <c r="PWM31" s="93"/>
      <c r="PWN31" s="93"/>
      <c r="PWO31" s="93"/>
      <c r="PWP31" s="93"/>
      <c r="PWQ31" s="93"/>
      <c r="PWR31" s="93"/>
      <c r="PWS31" s="93"/>
      <c r="PWT31" s="93"/>
      <c r="PWU31" s="93"/>
      <c r="PWV31" s="93"/>
      <c r="PWW31" s="93"/>
      <c r="PWX31" s="93"/>
      <c r="PWY31" s="93"/>
      <c r="PWZ31" s="93"/>
      <c r="PXA31" s="93"/>
      <c r="PXB31" s="93"/>
      <c r="PXC31" s="93"/>
      <c r="PXD31" s="93"/>
      <c r="PXE31" s="93"/>
      <c r="PXF31" s="93"/>
      <c r="PXG31" s="93"/>
      <c r="PXH31" s="93"/>
      <c r="PXI31" s="93"/>
      <c r="PXJ31" s="93"/>
      <c r="PXK31" s="93"/>
      <c r="PXL31" s="93"/>
      <c r="PXM31" s="93"/>
      <c r="PXN31" s="93"/>
      <c r="PXO31" s="93"/>
      <c r="PXP31" s="93"/>
      <c r="PXQ31" s="93"/>
      <c r="PXR31" s="93"/>
      <c r="PXS31" s="93"/>
      <c r="PXT31" s="93"/>
      <c r="PXU31" s="93"/>
      <c r="PXV31" s="93"/>
      <c r="PXW31" s="93"/>
      <c r="PXX31" s="93"/>
      <c r="PXY31" s="93"/>
      <c r="PXZ31" s="93"/>
      <c r="PYA31" s="93"/>
      <c r="PYB31" s="93"/>
      <c r="PYC31" s="93"/>
      <c r="PYD31" s="93"/>
      <c r="PYE31" s="93"/>
      <c r="PYF31" s="93"/>
      <c r="PYG31" s="93"/>
      <c r="PYH31" s="93"/>
      <c r="PYI31" s="93"/>
      <c r="PYJ31" s="93"/>
      <c r="PYK31" s="93"/>
      <c r="PYL31" s="93"/>
      <c r="PYM31" s="93"/>
      <c r="PYN31" s="93"/>
      <c r="PYO31" s="93"/>
      <c r="PYP31" s="93"/>
      <c r="PYQ31" s="93"/>
      <c r="PYR31" s="93"/>
      <c r="PYS31" s="93"/>
      <c r="PYT31" s="93"/>
      <c r="PYU31" s="93"/>
      <c r="PYV31" s="93"/>
      <c r="PYW31" s="93"/>
      <c r="PYX31" s="93"/>
      <c r="PYY31" s="93"/>
      <c r="PYZ31" s="93"/>
      <c r="PZA31" s="93"/>
      <c r="PZB31" s="93"/>
      <c r="PZC31" s="93"/>
      <c r="PZD31" s="93"/>
      <c r="PZE31" s="93"/>
      <c r="PZF31" s="93"/>
      <c r="PZG31" s="93"/>
      <c r="PZH31" s="93"/>
      <c r="PZI31" s="93"/>
      <c r="PZJ31" s="93"/>
      <c r="PZK31" s="93"/>
      <c r="PZL31" s="93"/>
      <c r="PZM31" s="93"/>
      <c r="PZN31" s="93"/>
      <c r="PZO31" s="93"/>
      <c r="PZP31" s="93"/>
      <c r="PZQ31" s="93"/>
      <c r="PZR31" s="93"/>
      <c r="PZS31" s="93"/>
      <c r="PZT31" s="93"/>
      <c r="PZU31" s="93"/>
      <c r="PZV31" s="93"/>
      <c r="PZW31" s="93"/>
      <c r="PZX31" s="93"/>
      <c r="PZY31" s="93"/>
      <c r="PZZ31" s="93"/>
      <c r="QAA31" s="93"/>
      <c r="QAB31" s="93"/>
      <c r="QAC31" s="93"/>
      <c r="QAD31" s="93"/>
      <c r="QAE31" s="93"/>
      <c r="QAF31" s="93"/>
      <c r="QAG31" s="93"/>
      <c r="QAH31" s="93"/>
      <c r="QAI31" s="93"/>
      <c r="QAJ31" s="93"/>
      <c r="QAK31" s="93"/>
      <c r="QAL31" s="93"/>
      <c r="QAM31" s="93"/>
      <c r="QAN31" s="93"/>
      <c r="QAO31" s="93"/>
      <c r="QAP31" s="93"/>
      <c r="QAQ31" s="93"/>
      <c r="QAR31" s="93"/>
      <c r="QAS31" s="93"/>
      <c r="QAT31" s="93"/>
      <c r="QAU31" s="93"/>
      <c r="QAV31" s="93"/>
      <c r="QAW31" s="93"/>
      <c r="QAX31" s="93"/>
      <c r="QAY31" s="93"/>
      <c r="QAZ31" s="93"/>
      <c r="QBA31" s="93"/>
      <c r="QBB31" s="93"/>
      <c r="QBC31" s="93"/>
      <c r="QBD31" s="93"/>
      <c r="QBE31" s="93"/>
      <c r="QBF31" s="93"/>
      <c r="QBG31" s="93"/>
      <c r="QBH31" s="93"/>
      <c r="QBI31" s="93"/>
      <c r="QBJ31" s="93"/>
      <c r="QBK31" s="93"/>
      <c r="QBL31" s="93"/>
      <c r="QBM31" s="93"/>
      <c r="QBN31" s="93"/>
      <c r="QBO31" s="93"/>
      <c r="QBP31" s="93"/>
      <c r="QBQ31" s="93"/>
      <c r="QBR31" s="93"/>
      <c r="QBS31" s="93"/>
      <c r="QBT31" s="93"/>
      <c r="QBU31" s="93"/>
      <c r="QBV31" s="93"/>
      <c r="QBW31" s="93"/>
      <c r="QBX31" s="93"/>
      <c r="QBY31" s="93"/>
      <c r="QBZ31" s="93"/>
      <c r="QCA31" s="93"/>
      <c r="QCB31" s="93"/>
      <c r="QCC31" s="93"/>
      <c r="QCD31" s="93"/>
      <c r="QCE31" s="93"/>
      <c r="QCF31" s="93"/>
      <c r="QCG31" s="93"/>
      <c r="QCH31" s="93"/>
      <c r="QCI31" s="93"/>
      <c r="QCJ31" s="93"/>
      <c r="QCK31" s="93"/>
      <c r="QCL31" s="93"/>
      <c r="QCM31" s="93"/>
      <c r="QCN31" s="93"/>
      <c r="QCO31" s="93"/>
      <c r="QCP31" s="93"/>
      <c r="QCQ31" s="93"/>
      <c r="QCR31" s="93"/>
      <c r="QCS31" s="93"/>
      <c r="QCT31" s="93"/>
      <c r="QCU31" s="93"/>
      <c r="QCV31" s="93"/>
      <c r="QCW31" s="93"/>
      <c r="QCX31" s="93"/>
      <c r="QCY31" s="93"/>
      <c r="QCZ31" s="93"/>
      <c r="QDA31" s="93"/>
      <c r="QDB31" s="93"/>
      <c r="QDC31" s="93"/>
      <c r="QDD31" s="93"/>
      <c r="QDE31" s="93"/>
      <c r="QDF31" s="93"/>
      <c r="QDG31" s="93"/>
      <c r="QDH31" s="93"/>
      <c r="QDI31" s="93"/>
      <c r="QDJ31" s="93"/>
      <c r="QDK31" s="93"/>
      <c r="QDL31" s="93"/>
      <c r="QDM31" s="93"/>
      <c r="QDN31" s="93"/>
      <c r="QDO31" s="93"/>
      <c r="QDP31" s="93"/>
      <c r="QDQ31" s="93"/>
      <c r="QDR31" s="93"/>
      <c r="QDS31" s="93"/>
      <c r="QDT31" s="93"/>
      <c r="QDU31" s="93"/>
      <c r="QDV31" s="93"/>
      <c r="QDW31" s="93"/>
      <c r="QDX31" s="93"/>
      <c r="QDY31" s="93"/>
      <c r="QDZ31" s="93"/>
      <c r="QEA31" s="93"/>
      <c r="QEB31" s="93"/>
      <c r="QEC31" s="93"/>
      <c r="QED31" s="93"/>
      <c r="QEE31" s="93"/>
      <c r="QEF31" s="93"/>
      <c r="QEG31" s="93"/>
      <c r="QEH31" s="93"/>
      <c r="QEI31" s="93"/>
      <c r="QEJ31" s="93"/>
      <c r="QEK31" s="93"/>
      <c r="QEL31" s="93"/>
      <c r="QEM31" s="93"/>
      <c r="QEN31" s="93"/>
      <c r="QEO31" s="93"/>
      <c r="QEP31" s="93"/>
      <c r="QEQ31" s="93"/>
      <c r="QER31" s="93"/>
      <c r="QES31" s="93"/>
      <c r="QET31" s="93"/>
      <c r="QEU31" s="93"/>
      <c r="QEV31" s="93"/>
      <c r="QEW31" s="93"/>
      <c r="QEX31" s="93"/>
      <c r="QEY31" s="93"/>
      <c r="QEZ31" s="93"/>
      <c r="QFA31" s="93"/>
      <c r="QFB31" s="93"/>
      <c r="QFC31" s="93"/>
      <c r="QFD31" s="93"/>
      <c r="QFE31" s="93"/>
      <c r="QFF31" s="93"/>
      <c r="QFG31" s="93"/>
      <c r="QFH31" s="93"/>
      <c r="QFI31" s="93"/>
      <c r="QFJ31" s="93"/>
      <c r="QFK31" s="93"/>
      <c r="QFL31" s="93"/>
      <c r="QFM31" s="93"/>
      <c r="QFN31" s="93"/>
      <c r="QFO31" s="93"/>
      <c r="QFP31" s="93"/>
      <c r="QFQ31" s="93"/>
      <c r="QFR31" s="93"/>
      <c r="QFS31" s="93"/>
      <c r="QFT31" s="93"/>
      <c r="QFU31" s="93"/>
      <c r="QFV31" s="93"/>
      <c r="QFW31" s="93"/>
      <c r="QFX31" s="93"/>
      <c r="QFY31" s="93"/>
      <c r="QFZ31" s="93"/>
      <c r="QGA31" s="93"/>
      <c r="QGB31" s="93"/>
      <c r="QGC31" s="93"/>
      <c r="QGD31" s="93"/>
      <c r="QGE31" s="93"/>
      <c r="QGF31" s="93"/>
      <c r="QGG31" s="93"/>
      <c r="QGH31" s="93"/>
      <c r="QGI31" s="93"/>
      <c r="QGJ31" s="93"/>
      <c r="QGK31" s="93"/>
      <c r="QGL31" s="93"/>
      <c r="QGM31" s="93"/>
      <c r="QGN31" s="93"/>
      <c r="QGO31" s="93"/>
      <c r="QGP31" s="93"/>
      <c r="QGQ31" s="93"/>
      <c r="QGR31" s="93"/>
      <c r="QGS31" s="93"/>
      <c r="QGT31" s="93"/>
      <c r="QGU31" s="93"/>
      <c r="QGV31" s="93"/>
      <c r="QGW31" s="93"/>
      <c r="QGX31" s="93"/>
      <c r="QGY31" s="93"/>
      <c r="QGZ31" s="93"/>
      <c r="QHA31" s="93"/>
      <c r="QHB31" s="93"/>
      <c r="QHC31" s="93"/>
      <c r="QHD31" s="93"/>
      <c r="QHE31" s="93"/>
      <c r="QHF31" s="93"/>
      <c r="QHG31" s="93"/>
      <c r="QHH31" s="93"/>
      <c r="QHI31" s="93"/>
      <c r="QHJ31" s="93"/>
      <c r="QHK31" s="93"/>
      <c r="QHL31" s="93"/>
      <c r="QHM31" s="93"/>
      <c r="QHN31" s="93"/>
      <c r="QHO31" s="93"/>
      <c r="QHP31" s="93"/>
      <c r="QHQ31" s="93"/>
      <c r="QHR31" s="93"/>
      <c r="QHS31" s="93"/>
      <c r="QHT31" s="93"/>
      <c r="QHU31" s="93"/>
      <c r="QHV31" s="93"/>
      <c r="QHW31" s="93"/>
      <c r="QHX31" s="93"/>
      <c r="QHY31" s="93"/>
      <c r="QHZ31" s="93"/>
      <c r="QIA31" s="93"/>
      <c r="QIB31" s="93"/>
      <c r="QIC31" s="93"/>
      <c r="QID31" s="93"/>
      <c r="QIE31" s="93"/>
      <c r="QIF31" s="93"/>
      <c r="QIG31" s="93"/>
      <c r="QIH31" s="93"/>
      <c r="QII31" s="93"/>
      <c r="QIJ31" s="93"/>
      <c r="QIK31" s="93"/>
      <c r="QIL31" s="93"/>
      <c r="QIM31" s="93"/>
      <c r="QIN31" s="93"/>
      <c r="QIO31" s="93"/>
      <c r="QIP31" s="93"/>
      <c r="QIQ31" s="93"/>
      <c r="QIR31" s="93"/>
      <c r="QIS31" s="93"/>
      <c r="QIT31" s="93"/>
      <c r="QIU31" s="93"/>
      <c r="QIV31" s="93"/>
      <c r="QIW31" s="93"/>
      <c r="QIX31" s="93"/>
      <c r="QIY31" s="93"/>
      <c r="QIZ31" s="93"/>
      <c r="QJA31" s="93"/>
      <c r="QJB31" s="93"/>
      <c r="QJC31" s="93"/>
      <c r="QJD31" s="93"/>
      <c r="QJE31" s="93"/>
      <c r="QJF31" s="93"/>
      <c r="QJG31" s="93"/>
      <c r="QJH31" s="93"/>
      <c r="QJI31" s="93"/>
      <c r="QJJ31" s="93"/>
      <c r="QJK31" s="93"/>
      <c r="QJL31" s="93"/>
      <c r="QJM31" s="93"/>
      <c r="QJN31" s="93"/>
      <c r="QJO31" s="93"/>
      <c r="QJP31" s="93"/>
      <c r="QJQ31" s="93"/>
      <c r="QJR31" s="93"/>
      <c r="QJS31" s="93"/>
      <c r="QJT31" s="93"/>
      <c r="QJU31" s="93"/>
      <c r="QJV31" s="93"/>
      <c r="QJW31" s="93"/>
      <c r="QJX31" s="93"/>
      <c r="QJY31" s="93"/>
      <c r="QJZ31" s="93"/>
      <c r="QKA31" s="93"/>
      <c r="QKB31" s="93"/>
      <c r="QKC31" s="93"/>
      <c r="QKD31" s="93"/>
      <c r="QKE31" s="93"/>
      <c r="QKF31" s="93"/>
      <c r="QKG31" s="93"/>
      <c r="QKH31" s="93"/>
      <c r="QKI31" s="93"/>
      <c r="QKJ31" s="93"/>
      <c r="QKK31" s="93"/>
      <c r="QKL31" s="93"/>
      <c r="QKM31" s="93"/>
      <c r="QKN31" s="93"/>
      <c r="QKO31" s="93"/>
      <c r="QKP31" s="93"/>
      <c r="QKQ31" s="93"/>
      <c r="QKR31" s="93"/>
      <c r="QKS31" s="93"/>
      <c r="QKT31" s="93"/>
      <c r="QKU31" s="93"/>
      <c r="QKV31" s="93"/>
      <c r="QKW31" s="93"/>
      <c r="QKX31" s="93"/>
      <c r="QKY31" s="93"/>
      <c r="QKZ31" s="93"/>
      <c r="QLA31" s="93"/>
      <c r="QLB31" s="93"/>
      <c r="QLC31" s="93"/>
      <c r="QLD31" s="93"/>
      <c r="QLE31" s="93"/>
      <c r="QLF31" s="93"/>
      <c r="QLG31" s="93"/>
      <c r="QLH31" s="93"/>
      <c r="QLI31" s="93"/>
      <c r="QLJ31" s="93"/>
      <c r="QLK31" s="93"/>
      <c r="QLL31" s="93"/>
      <c r="QLM31" s="93"/>
      <c r="QLN31" s="93"/>
      <c r="QLO31" s="93"/>
      <c r="QLP31" s="93"/>
      <c r="QLQ31" s="93"/>
      <c r="QLR31" s="93"/>
      <c r="QLS31" s="93"/>
      <c r="QLT31" s="93"/>
      <c r="QLU31" s="93"/>
      <c r="QLV31" s="93"/>
      <c r="QLW31" s="93"/>
      <c r="QLX31" s="93"/>
      <c r="QLY31" s="93"/>
      <c r="QLZ31" s="93"/>
      <c r="QMA31" s="93"/>
      <c r="QMB31" s="93"/>
      <c r="QMC31" s="93"/>
      <c r="QMD31" s="93"/>
      <c r="QME31" s="93"/>
      <c r="QMF31" s="93"/>
      <c r="QMG31" s="93"/>
      <c r="QMH31" s="93"/>
      <c r="QMI31" s="93"/>
      <c r="QMJ31" s="93"/>
      <c r="QMK31" s="93"/>
      <c r="QML31" s="93"/>
      <c r="QMM31" s="93"/>
      <c r="QMN31" s="93"/>
      <c r="QMO31" s="93"/>
      <c r="QMP31" s="93"/>
      <c r="QMQ31" s="93"/>
      <c r="QMR31" s="93"/>
      <c r="QMS31" s="93"/>
      <c r="QMT31" s="93"/>
      <c r="QMU31" s="93"/>
      <c r="QMV31" s="93"/>
      <c r="QMW31" s="93"/>
      <c r="QMX31" s="93"/>
      <c r="QMY31" s="93"/>
      <c r="QMZ31" s="93"/>
      <c r="QNA31" s="93"/>
      <c r="QNB31" s="93"/>
      <c r="QNC31" s="93"/>
      <c r="QND31" s="93"/>
      <c r="QNE31" s="93"/>
      <c r="QNF31" s="93"/>
      <c r="QNG31" s="93"/>
      <c r="QNH31" s="93"/>
      <c r="QNI31" s="93"/>
      <c r="QNJ31" s="93"/>
      <c r="QNK31" s="93"/>
      <c r="QNL31" s="93"/>
      <c r="QNM31" s="93"/>
      <c r="QNN31" s="93"/>
      <c r="QNO31" s="93"/>
      <c r="QNP31" s="93"/>
      <c r="QNQ31" s="93"/>
      <c r="QNR31" s="93"/>
      <c r="QNS31" s="93"/>
      <c r="QNT31" s="93"/>
      <c r="QNU31" s="93"/>
      <c r="QNV31" s="93"/>
      <c r="QNW31" s="93"/>
      <c r="QNX31" s="93"/>
      <c r="QNY31" s="93"/>
      <c r="QNZ31" s="93"/>
      <c r="QOA31" s="93"/>
      <c r="QOB31" s="93"/>
      <c r="QOC31" s="93"/>
      <c r="QOD31" s="93"/>
      <c r="QOE31" s="93"/>
      <c r="QOF31" s="93"/>
      <c r="QOG31" s="93"/>
      <c r="QOH31" s="93"/>
      <c r="QOI31" s="93"/>
      <c r="QOJ31" s="93"/>
      <c r="QOK31" s="93"/>
      <c r="QOL31" s="93"/>
      <c r="QOM31" s="93"/>
      <c r="QON31" s="93"/>
      <c r="QOO31" s="93"/>
      <c r="QOP31" s="93"/>
      <c r="QOQ31" s="93"/>
      <c r="QOR31" s="93"/>
      <c r="QOS31" s="93"/>
      <c r="QOT31" s="93"/>
      <c r="QOU31" s="93"/>
      <c r="QOV31" s="93"/>
      <c r="QOW31" s="93"/>
      <c r="QOX31" s="93"/>
      <c r="QOY31" s="93"/>
      <c r="QOZ31" s="93"/>
      <c r="QPA31" s="93"/>
      <c r="QPB31" s="93"/>
      <c r="QPC31" s="93"/>
      <c r="QPD31" s="93"/>
      <c r="QPE31" s="93"/>
      <c r="QPF31" s="93"/>
      <c r="QPG31" s="93"/>
      <c r="QPH31" s="93"/>
      <c r="QPI31" s="93"/>
      <c r="QPJ31" s="93"/>
      <c r="QPK31" s="93"/>
      <c r="QPL31" s="93"/>
      <c r="QPM31" s="93"/>
      <c r="QPN31" s="93"/>
      <c r="QPO31" s="93"/>
      <c r="QPP31" s="93"/>
      <c r="QPQ31" s="93"/>
      <c r="QPR31" s="93"/>
      <c r="QPS31" s="93"/>
      <c r="QPT31" s="93"/>
      <c r="QPU31" s="93"/>
      <c r="QPV31" s="93"/>
      <c r="QPW31" s="93"/>
      <c r="QPX31" s="93"/>
      <c r="QPY31" s="93"/>
      <c r="QPZ31" s="93"/>
      <c r="QQA31" s="93"/>
      <c r="QQB31" s="93"/>
      <c r="QQC31" s="93"/>
      <c r="QQD31" s="93"/>
      <c r="QQE31" s="93"/>
      <c r="QQF31" s="93"/>
      <c r="QQG31" s="93"/>
      <c r="QQH31" s="93"/>
      <c r="QQI31" s="93"/>
      <c r="QQJ31" s="93"/>
      <c r="QQK31" s="93"/>
      <c r="QQL31" s="93"/>
      <c r="QQM31" s="93"/>
      <c r="QQN31" s="93"/>
      <c r="QQO31" s="93"/>
      <c r="QQP31" s="93"/>
      <c r="QQQ31" s="93"/>
      <c r="QQR31" s="93"/>
      <c r="QQS31" s="93"/>
      <c r="QQT31" s="93"/>
      <c r="QQU31" s="93"/>
      <c r="QQV31" s="93"/>
      <c r="QQW31" s="93"/>
      <c r="QQX31" s="93"/>
      <c r="QQY31" s="93"/>
      <c r="QQZ31" s="93"/>
      <c r="QRA31" s="93"/>
      <c r="QRB31" s="93"/>
      <c r="QRC31" s="93"/>
      <c r="QRD31" s="93"/>
      <c r="QRE31" s="93"/>
      <c r="QRF31" s="93"/>
      <c r="QRG31" s="93"/>
      <c r="QRH31" s="93"/>
      <c r="QRI31" s="93"/>
      <c r="QRJ31" s="93"/>
      <c r="QRK31" s="93"/>
      <c r="QRL31" s="93"/>
      <c r="QRM31" s="93"/>
      <c r="QRN31" s="93"/>
      <c r="QRO31" s="93"/>
      <c r="QRP31" s="93"/>
      <c r="QRQ31" s="93"/>
      <c r="QRR31" s="93"/>
      <c r="QRS31" s="93"/>
      <c r="QRT31" s="93"/>
      <c r="QRU31" s="93"/>
      <c r="QRV31" s="93"/>
      <c r="QRW31" s="93"/>
      <c r="QRX31" s="93"/>
      <c r="QRY31" s="93"/>
      <c r="QRZ31" s="93"/>
      <c r="QSA31" s="93"/>
      <c r="QSB31" s="93"/>
      <c r="QSC31" s="93"/>
      <c r="QSD31" s="93"/>
      <c r="QSE31" s="93"/>
      <c r="QSF31" s="93"/>
      <c r="QSG31" s="93"/>
      <c r="QSH31" s="93"/>
      <c r="QSI31" s="93"/>
      <c r="QSJ31" s="93"/>
      <c r="QSK31" s="93"/>
      <c r="QSL31" s="93"/>
      <c r="QSM31" s="93"/>
      <c r="QSN31" s="93"/>
      <c r="QSO31" s="93"/>
      <c r="QSP31" s="93"/>
      <c r="QSQ31" s="93"/>
      <c r="QSR31" s="93"/>
      <c r="QSS31" s="93"/>
      <c r="QST31" s="93"/>
      <c r="QSU31" s="93"/>
      <c r="QSV31" s="93"/>
      <c r="QSW31" s="93"/>
      <c r="QSX31" s="93"/>
      <c r="QSY31" s="93"/>
      <c r="QSZ31" s="93"/>
      <c r="QTA31" s="93"/>
      <c r="QTB31" s="93"/>
      <c r="QTC31" s="93"/>
      <c r="QTD31" s="93"/>
      <c r="QTE31" s="93"/>
      <c r="QTF31" s="93"/>
      <c r="QTG31" s="93"/>
      <c r="QTH31" s="93"/>
      <c r="QTI31" s="93"/>
      <c r="QTJ31" s="93"/>
      <c r="QTK31" s="93"/>
      <c r="QTL31" s="93"/>
      <c r="QTM31" s="93"/>
      <c r="QTN31" s="93"/>
      <c r="QTO31" s="93"/>
      <c r="QTP31" s="93"/>
      <c r="QTQ31" s="93"/>
      <c r="QTR31" s="93"/>
      <c r="QTS31" s="93"/>
      <c r="QTT31" s="93"/>
      <c r="QTU31" s="93"/>
      <c r="QTV31" s="93"/>
      <c r="QTW31" s="93"/>
      <c r="QTX31" s="93"/>
      <c r="QTY31" s="93"/>
      <c r="QTZ31" s="93"/>
      <c r="QUA31" s="93"/>
      <c r="QUB31" s="93"/>
      <c r="QUC31" s="93"/>
      <c r="QUD31" s="93"/>
      <c r="QUE31" s="93"/>
      <c r="QUF31" s="93"/>
      <c r="QUG31" s="93"/>
      <c r="QUH31" s="93"/>
      <c r="QUI31" s="93"/>
      <c r="QUJ31" s="93"/>
      <c r="QUK31" s="93"/>
      <c r="QUL31" s="93"/>
      <c r="QUM31" s="93"/>
      <c r="QUN31" s="93"/>
      <c r="QUO31" s="93"/>
      <c r="QUP31" s="93"/>
      <c r="QUQ31" s="93"/>
      <c r="QUR31" s="93"/>
      <c r="QUS31" s="93"/>
      <c r="QUT31" s="93"/>
      <c r="QUU31" s="93"/>
      <c r="QUV31" s="93"/>
      <c r="QUW31" s="93"/>
      <c r="QUX31" s="93"/>
      <c r="QUY31" s="93"/>
      <c r="QUZ31" s="93"/>
      <c r="QVA31" s="93"/>
      <c r="QVB31" s="93"/>
      <c r="QVC31" s="93"/>
      <c r="QVD31" s="93"/>
      <c r="QVE31" s="93"/>
      <c r="QVF31" s="93"/>
      <c r="QVG31" s="93"/>
      <c r="QVH31" s="93"/>
      <c r="QVI31" s="93"/>
      <c r="QVJ31" s="93"/>
      <c r="QVK31" s="93"/>
      <c r="QVL31" s="93"/>
      <c r="QVM31" s="93"/>
      <c r="QVN31" s="93"/>
      <c r="QVO31" s="93"/>
      <c r="QVP31" s="93"/>
      <c r="QVQ31" s="93"/>
      <c r="QVR31" s="93"/>
      <c r="QVS31" s="93"/>
      <c r="QVT31" s="93"/>
      <c r="QVU31" s="93"/>
      <c r="QVV31" s="93"/>
      <c r="QVW31" s="93"/>
      <c r="QVX31" s="93"/>
      <c r="QVY31" s="93"/>
      <c r="QVZ31" s="93"/>
      <c r="QWA31" s="93"/>
      <c r="QWB31" s="93"/>
      <c r="QWC31" s="93"/>
      <c r="QWD31" s="93"/>
      <c r="QWE31" s="93"/>
      <c r="QWF31" s="93"/>
      <c r="QWG31" s="93"/>
      <c r="QWH31" s="93"/>
      <c r="QWI31" s="93"/>
      <c r="QWJ31" s="93"/>
      <c r="QWK31" s="93"/>
      <c r="QWL31" s="93"/>
      <c r="QWM31" s="93"/>
      <c r="QWN31" s="93"/>
      <c r="QWO31" s="93"/>
      <c r="QWP31" s="93"/>
      <c r="QWQ31" s="93"/>
      <c r="QWR31" s="93"/>
      <c r="QWS31" s="93"/>
      <c r="QWT31" s="93"/>
      <c r="QWU31" s="93"/>
      <c r="QWV31" s="93"/>
      <c r="QWW31" s="93"/>
      <c r="QWX31" s="93"/>
      <c r="QWY31" s="93"/>
      <c r="QWZ31" s="93"/>
      <c r="QXA31" s="93"/>
      <c r="QXB31" s="93"/>
      <c r="QXC31" s="93"/>
      <c r="QXD31" s="93"/>
      <c r="QXE31" s="93"/>
      <c r="QXF31" s="93"/>
      <c r="QXG31" s="93"/>
      <c r="QXH31" s="93"/>
      <c r="QXI31" s="93"/>
      <c r="QXJ31" s="93"/>
      <c r="QXK31" s="93"/>
      <c r="QXL31" s="93"/>
      <c r="QXM31" s="93"/>
      <c r="QXN31" s="93"/>
      <c r="QXO31" s="93"/>
      <c r="QXP31" s="93"/>
      <c r="QXQ31" s="93"/>
      <c r="QXR31" s="93"/>
      <c r="QXS31" s="93"/>
      <c r="QXT31" s="93"/>
      <c r="QXU31" s="93"/>
      <c r="QXV31" s="93"/>
      <c r="QXW31" s="93"/>
      <c r="QXX31" s="93"/>
      <c r="QXY31" s="93"/>
      <c r="QXZ31" s="93"/>
      <c r="QYA31" s="93"/>
      <c r="QYB31" s="93"/>
      <c r="QYC31" s="93"/>
      <c r="QYD31" s="93"/>
      <c r="QYE31" s="93"/>
      <c r="QYF31" s="93"/>
      <c r="QYG31" s="93"/>
      <c r="QYH31" s="93"/>
      <c r="QYI31" s="93"/>
      <c r="QYJ31" s="93"/>
      <c r="QYK31" s="93"/>
      <c r="QYL31" s="93"/>
      <c r="QYM31" s="93"/>
      <c r="QYN31" s="93"/>
      <c r="QYO31" s="93"/>
      <c r="QYP31" s="93"/>
      <c r="QYQ31" s="93"/>
      <c r="QYR31" s="93"/>
      <c r="QYS31" s="93"/>
      <c r="QYT31" s="93"/>
      <c r="QYU31" s="93"/>
      <c r="QYV31" s="93"/>
      <c r="QYW31" s="93"/>
      <c r="QYX31" s="93"/>
      <c r="QYY31" s="93"/>
      <c r="QYZ31" s="93"/>
      <c r="QZA31" s="93"/>
      <c r="QZB31" s="93"/>
      <c r="QZC31" s="93"/>
      <c r="QZD31" s="93"/>
      <c r="QZE31" s="93"/>
      <c r="QZF31" s="93"/>
      <c r="QZG31" s="93"/>
      <c r="QZH31" s="93"/>
      <c r="QZI31" s="93"/>
      <c r="QZJ31" s="93"/>
      <c r="QZK31" s="93"/>
      <c r="QZL31" s="93"/>
      <c r="QZM31" s="93"/>
      <c r="QZN31" s="93"/>
      <c r="QZO31" s="93"/>
      <c r="QZP31" s="93"/>
      <c r="QZQ31" s="93"/>
      <c r="QZR31" s="93"/>
      <c r="QZS31" s="93"/>
      <c r="QZT31" s="93"/>
      <c r="QZU31" s="93"/>
      <c r="QZV31" s="93"/>
      <c r="QZW31" s="93"/>
      <c r="QZX31" s="93"/>
      <c r="QZY31" s="93"/>
      <c r="QZZ31" s="93"/>
      <c r="RAA31" s="93"/>
      <c r="RAB31" s="93"/>
      <c r="RAC31" s="93"/>
      <c r="RAD31" s="93"/>
      <c r="RAE31" s="93"/>
      <c r="RAF31" s="93"/>
      <c r="RAG31" s="93"/>
      <c r="RAH31" s="93"/>
      <c r="RAI31" s="93"/>
      <c r="RAJ31" s="93"/>
      <c r="RAK31" s="93"/>
      <c r="RAL31" s="93"/>
      <c r="RAM31" s="93"/>
      <c r="RAN31" s="93"/>
      <c r="RAO31" s="93"/>
      <c r="RAP31" s="93"/>
      <c r="RAQ31" s="93"/>
      <c r="RAR31" s="93"/>
      <c r="RAS31" s="93"/>
      <c r="RAT31" s="93"/>
      <c r="RAU31" s="93"/>
      <c r="RAV31" s="93"/>
      <c r="RAW31" s="93"/>
      <c r="RAX31" s="93"/>
      <c r="RAY31" s="93"/>
      <c r="RAZ31" s="93"/>
      <c r="RBA31" s="93"/>
      <c r="RBB31" s="93"/>
      <c r="RBC31" s="93"/>
      <c r="RBD31" s="93"/>
      <c r="RBE31" s="93"/>
      <c r="RBF31" s="93"/>
      <c r="RBG31" s="93"/>
      <c r="RBH31" s="93"/>
      <c r="RBI31" s="93"/>
      <c r="RBJ31" s="93"/>
      <c r="RBK31" s="93"/>
      <c r="RBL31" s="93"/>
      <c r="RBM31" s="93"/>
      <c r="RBN31" s="93"/>
      <c r="RBO31" s="93"/>
      <c r="RBP31" s="93"/>
      <c r="RBQ31" s="93"/>
      <c r="RBR31" s="93"/>
      <c r="RBS31" s="93"/>
      <c r="RBT31" s="93"/>
      <c r="RBU31" s="93"/>
      <c r="RBV31" s="93"/>
      <c r="RBW31" s="93"/>
      <c r="RBX31" s="93"/>
      <c r="RBY31" s="93"/>
      <c r="RBZ31" s="93"/>
      <c r="RCA31" s="93"/>
      <c r="RCB31" s="93"/>
      <c r="RCC31" s="93"/>
      <c r="RCD31" s="93"/>
      <c r="RCE31" s="93"/>
      <c r="RCF31" s="93"/>
      <c r="RCG31" s="93"/>
      <c r="RCH31" s="93"/>
      <c r="RCI31" s="93"/>
      <c r="RCJ31" s="93"/>
      <c r="RCK31" s="93"/>
      <c r="RCL31" s="93"/>
      <c r="RCM31" s="93"/>
      <c r="RCN31" s="93"/>
      <c r="RCO31" s="93"/>
      <c r="RCP31" s="93"/>
      <c r="RCQ31" s="93"/>
      <c r="RCR31" s="93"/>
      <c r="RCS31" s="93"/>
      <c r="RCT31" s="93"/>
      <c r="RCU31" s="93"/>
      <c r="RCV31" s="93"/>
      <c r="RCW31" s="93"/>
      <c r="RCX31" s="93"/>
      <c r="RCY31" s="93"/>
      <c r="RCZ31" s="93"/>
      <c r="RDA31" s="93"/>
      <c r="RDB31" s="93"/>
      <c r="RDC31" s="93"/>
      <c r="RDD31" s="93"/>
      <c r="RDE31" s="93"/>
      <c r="RDF31" s="93"/>
      <c r="RDG31" s="93"/>
      <c r="RDH31" s="93"/>
      <c r="RDI31" s="93"/>
      <c r="RDJ31" s="93"/>
      <c r="RDK31" s="93"/>
      <c r="RDL31" s="93"/>
      <c r="RDM31" s="93"/>
      <c r="RDN31" s="93"/>
      <c r="RDO31" s="93"/>
      <c r="RDP31" s="93"/>
      <c r="RDQ31" s="93"/>
      <c r="RDR31" s="93"/>
      <c r="RDS31" s="93"/>
      <c r="RDT31" s="93"/>
      <c r="RDU31" s="93"/>
      <c r="RDV31" s="93"/>
      <c r="RDW31" s="93"/>
      <c r="RDX31" s="93"/>
      <c r="RDY31" s="93"/>
      <c r="RDZ31" s="93"/>
      <c r="REA31" s="93"/>
      <c r="REB31" s="93"/>
      <c r="REC31" s="93"/>
      <c r="RED31" s="93"/>
      <c r="REE31" s="93"/>
      <c r="REF31" s="93"/>
      <c r="REG31" s="93"/>
      <c r="REH31" s="93"/>
      <c r="REI31" s="93"/>
      <c r="REJ31" s="93"/>
      <c r="REK31" s="93"/>
      <c r="REL31" s="93"/>
      <c r="REM31" s="93"/>
      <c r="REN31" s="93"/>
      <c r="REO31" s="93"/>
      <c r="REP31" s="93"/>
      <c r="REQ31" s="93"/>
      <c r="RER31" s="93"/>
      <c r="RES31" s="93"/>
      <c r="RET31" s="93"/>
      <c r="REU31" s="93"/>
      <c r="REV31" s="93"/>
      <c r="REW31" s="93"/>
      <c r="REX31" s="93"/>
      <c r="REY31" s="93"/>
      <c r="REZ31" s="93"/>
      <c r="RFA31" s="93"/>
      <c r="RFB31" s="93"/>
      <c r="RFC31" s="93"/>
      <c r="RFD31" s="93"/>
      <c r="RFE31" s="93"/>
      <c r="RFF31" s="93"/>
      <c r="RFG31" s="93"/>
      <c r="RFH31" s="93"/>
      <c r="RFI31" s="93"/>
      <c r="RFJ31" s="93"/>
      <c r="RFK31" s="93"/>
      <c r="RFL31" s="93"/>
      <c r="RFM31" s="93"/>
      <c r="RFN31" s="93"/>
      <c r="RFO31" s="93"/>
      <c r="RFP31" s="93"/>
      <c r="RFQ31" s="93"/>
      <c r="RFR31" s="93"/>
      <c r="RFS31" s="93"/>
      <c r="RFT31" s="93"/>
      <c r="RFU31" s="93"/>
      <c r="RFV31" s="93"/>
      <c r="RFW31" s="93"/>
      <c r="RFX31" s="93"/>
      <c r="RFY31" s="93"/>
      <c r="RFZ31" s="93"/>
      <c r="RGA31" s="93"/>
      <c r="RGB31" s="93"/>
      <c r="RGC31" s="93"/>
      <c r="RGD31" s="93"/>
      <c r="RGE31" s="93"/>
      <c r="RGF31" s="93"/>
      <c r="RGG31" s="93"/>
      <c r="RGH31" s="93"/>
      <c r="RGI31" s="93"/>
      <c r="RGJ31" s="93"/>
      <c r="RGK31" s="93"/>
      <c r="RGL31" s="93"/>
      <c r="RGM31" s="93"/>
      <c r="RGN31" s="93"/>
      <c r="RGO31" s="93"/>
      <c r="RGP31" s="93"/>
      <c r="RGQ31" s="93"/>
      <c r="RGR31" s="93"/>
      <c r="RGS31" s="93"/>
      <c r="RGT31" s="93"/>
      <c r="RGU31" s="93"/>
      <c r="RGV31" s="93"/>
      <c r="RGW31" s="93"/>
      <c r="RGX31" s="93"/>
      <c r="RGY31" s="93"/>
      <c r="RGZ31" s="93"/>
      <c r="RHA31" s="93"/>
      <c r="RHB31" s="93"/>
      <c r="RHC31" s="93"/>
      <c r="RHD31" s="93"/>
      <c r="RHE31" s="93"/>
      <c r="RHF31" s="93"/>
      <c r="RHG31" s="93"/>
      <c r="RHH31" s="93"/>
      <c r="RHI31" s="93"/>
      <c r="RHJ31" s="93"/>
      <c r="RHK31" s="93"/>
      <c r="RHL31" s="93"/>
      <c r="RHM31" s="93"/>
      <c r="RHN31" s="93"/>
      <c r="RHO31" s="93"/>
      <c r="RHP31" s="93"/>
      <c r="RHQ31" s="93"/>
      <c r="RHR31" s="93"/>
      <c r="RHS31" s="93"/>
      <c r="RHT31" s="93"/>
      <c r="RHU31" s="93"/>
      <c r="RHV31" s="93"/>
      <c r="RHW31" s="93"/>
      <c r="RHX31" s="93"/>
      <c r="RHY31" s="93"/>
      <c r="RHZ31" s="93"/>
      <c r="RIA31" s="93"/>
      <c r="RIB31" s="93"/>
      <c r="RIC31" s="93"/>
      <c r="RID31" s="93"/>
      <c r="RIE31" s="93"/>
      <c r="RIF31" s="93"/>
      <c r="RIG31" s="93"/>
      <c r="RIH31" s="93"/>
      <c r="RII31" s="93"/>
      <c r="RIJ31" s="93"/>
      <c r="RIK31" s="93"/>
      <c r="RIL31" s="93"/>
      <c r="RIM31" s="93"/>
      <c r="RIN31" s="93"/>
      <c r="RIO31" s="93"/>
      <c r="RIP31" s="93"/>
      <c r="RIQ31" s="93"/>
      <c r="RIR31" s="93"/>
      <c r="RIS31" s="93"/>
      <c r="RIT31" s="93"/>
      <c r="RIU31" s="93"/>
      <c r="RIV31" s="93"/>
      <c r="RIW31" s="93"/>
      <c r="RIX31" s="93"/>
      <c r="RIY31" s="93"/>
      <c r="RIZ31" s="93"/>
      <c r="RJA31" s="93"/>
      <c r="RJB31" s="93"/>
      <c r="RJC31" s="93"/>
      <c r="RJD31" s="93"/>
      <c r="RJE31" s="93"/>
      <c r="RJF31" s="93"/>
      <c r="RJG31" s="93"/>
      <c r="RJH31" s="93"/>
      <c r="RJI31" s="93"/>
      <c r="RJJ31" s="93"/>
      <c r="RJK31" s="93"/>
      <c r="RJL31" s="93"/>
      <c r="RJM31" s="93"/>
      <c r="RJN31" s="93"/>
      <c r="RJO31" s="93"/>
      <c r="RJP31" s="93"/>
      <c r="RJQ31" s="93"/>
      <c r="RJR31" s="93"/>
      <c r="RJS31" s="93"/>
      <c r="RJT31" s="93"/>
      <c r="RJU31" s="93"/>
      <c r="RJV31" s="93"/>
      <c r="RJW31" s="93"/>
      <c r="RJX31" s="93"/>
      <c r="RJY31" s="93"/>
      <c r="RJZ31" s="93"/>
      <c r="RKA31" s="93"/>
      <c r="RKB31" s="93"/>
      <c r="RKC31" s="93"/>
      <c r="RKD31" s="93"/>
      <c r="RKE31" s="93"/>
      <c r="RKF31" s="93"/>
      <c r="RKG31" s="93"/>
      <c r="RKH31" s="93"/>
      <c r="RKI31" s="93"/>
      <c r="RKJ31" s="93"/>
      <c r="RKK31" s="93"/>
      <c r="RKL31" s="93"/>
      <c r="RKM31" s="93"/>
      <c r="RKN31" s="93"/>
      <c r="RKO31" s="93"/>
      <c r="RKP31" s="93"/>
      <c r="RKQ31" s="93"/>
      <c r="RKR31" s="93"/>
      <c r="RKS31" s="93"/>
      <c r="RKT31" s="93"/>
      <c r="RKU31" s="93"/>
      <c r="RKV31" s="93"/>
      <c r="RKW31" s="93"/>
      <c r="RKX31" s="93"/>
      <c r="RKY31" s="93"/>
      <c r="RKZ31" s="93"/>
      <c r="RLA31" s="93"/>
      <c r="RLB31" s="93"/>
      <c r="RLC31" s="93"/>
      <c r="RLD31" s="93"/>
      <c r="RLE31" s="93"/>
      <c r="RLF31" s="93"/>
      <c r="RLG31" s="93"/>
      <c r="RLH31" s="93"/>
      <c r="RLI31" s="93"/>
      <c r="RLJ31" s="93"/>
      <c r="RLK31" s="93"/>
      <c r="RLL31" s="93"/>
      <c r="RLM31" s="93"/>
      <c r="RLN31" s="93"/>
      <c r="RLO31" s="93"/>
      <c r="RLP31" s="93"/>
      <c r="RLQ31" s="93"/>
      <c r="RLR31" s="93"/>
      <c r="RLS31" s="93"/>
      <c r="RLT31" s="93"/>
      <c r="RLU31" s="93"/>
      <c r="RLV31" s="93"/>
      <c r="RLW31" s="93"/>
      <c r="RLX31" s="93"/>
      <c r="RLY31" s="93"/>
      <c r="RLZ31" s="93"/>
      <c r="RMA31" s="93"/>
      <c r="RMB31" s="93"/>
      <c r="RMC31" s="93"/>
      <c r="RMD31" s="93"/>
      <c r="RME31" s="93"/>
      <c r="RMF31" s="93"/>
      <c r="RMG31" s="93"/>
      <c r="RMH31" s="93"/>
      <c r="RMI31" s="93"/>
      <c r="RMJ31" s="93"/>
      <c r="RMK31" s="93"/>
      <c r="RML31" s="93"/>
      <c r="RMM31" s="93"/>
      <c r="RMN31" s="93"/>
      <c r="RMO31" s="93"/>
      <c r="RMP31" s="93"/>
      <c r="RMQ31" s="93"/>
      <c r="RMR31" s="93"/>
      <c r="RMS31" s="93"/>
      <c r="RMT31" s="93"/>
      <c r="RMU31" s="93"/>
      <c r="RMV31" s="93"/>
      <c r="RMW31" s="93"/>
      <c r="RMX31" s="93"/>
      <c r="RMY31" s="93"/>
      <c r="RMZ31" s="93"/>
      <c r="RNA31" s="93"/>
      <c r="RNB31" s="93"/>
      <c r="RNC31" s="93"/>
      <c r="RND31" s="93"/>
      <c r="RNE31" s="93"/>
      <c r="RNF31" s="93"/>
      <c r="RNG31" s="93"/>
      <c r="RNH31" s="93"/>
      <c r="RNI31" s="93"/>
      <c r="RNJ31" s="93"/>
      <c r="RNK31" s="93"/>
      <c r="RNL31" s="93"/>
      <c r="RNM31" s="93"/>
      <c r="RNN31" s="93"/>
      <c r="RNO31" s="93"/>
      <c r="RNP31" s="93"/>
      <c r="RNQ31" s="93"/>
      <c r="RNR31" s="93"/>
      <c r="RNS31" s="93"/>
      <c r="RNT31" s="93"/>
      <c r="RNU31" s="93"/>
      <c r="RNV31" s="93"/>
      <c r="RNW31" s="93"/>
      <c r="RNX31" s="93"/>
      <c r="RNY31" s="93"/>
      <c r="RNZ31" s="93"/>
      <c r="ROA31" s="93"/>
      <c r="ROB31" s="93"/>
      <c r="ROC31" s="93"/>
      <c r="ROD31" s="93"/>
      <c r="ROE31" s="93"/>
      <c r="ROF31" s="93"/>
      <c r="ROG31" s="93"/>
      <c r="ROH31" s="93"/>
      <c r="ROI31" s="93"/>
      <c r="ROJ31" s="93"/>
      <c r="ROK31" s="93"/>
      <c r="ROL31" s="93"/>
      <c r="ROM31" s="93"/>
      <c r="RON31" s="93"/>
      <c r="ROO31" s="93"/>
      <c r="ROP31" s="93"/>
      <c r="ROQ31" s="93"/>
      <c r="ROR31" s="93"/>
      <c r="ROS31" s="93"/>
      <c r="ROT31" s="93"/>
      <c r="ROU31" s="93"/>
      <c r="ROV31" s="93"/>
      <c r="ROW31" s="93"/>
      <c r="ROX31" s="93"/>
      <c r="ROY31" s="93"/>
      <c r="ROZ31" s="93"/>
      <c r="RPA31" s="93"/>
      <c r="RPB31" s="93"/>
      <c r="RPC31" s="93"/>
      <c r="RPD31" s="93"/>
      <c r="RPE31" s="93"/>
      <c r="RPF31" s="93"/>
      <c r="RPG31" s="93"/>
      <c r="RPH31" s="93"/>
      <c r="RPI31" s="93"/>
      <c r="RPJ31" s="93"/>
      <c r="RPK31" s="93"/>
      <c r="RPL31" s="93"/>
      <c r="RPM31" s="93"/>
      <c r="RPN31" s="93"/>
      <c r="RPO31" s="93"/>
      <c r="RPP31" s="93"/>
      <c r="RPQ31" s="93"/>
      <c r="RPR31" s="93"/>
      <c r="RPS31" s="93"/>
      <c r="RPT31" s="93"/>
      <c r="RPU31" s="93"/>
      <c r="RPV31" s="93"/>
      <c r="RPW31" s="93"/>
      <c r="RPX31" s="93"/>
      <c r="RPY31" s="93"/>
      <c r="RPZ31" s="93"/>
      <c r="RQA31" s="93"/>
      <c r="RQB31" s="93"/>
      <c r="RQC31" s="93"/>
      <c r="RQD31" s="93"/>
      <c r="RQE31" s="93"/>
      <c r="RQF31" s="93"/>
      <c r="RQG31" s="93"/>
      <c r="RQH31" s="93"/>
      <c r="RQI31" s="93"/>
      <c r="RQJ31" s="93"/>
      <c r="RQK31" s="93"/>
      <c r="RQL31" s="93"/>
      <c r="RQM31" s="93"/>
      <c r="RQN31" s="93"/>
      <c r="RQO31" s="93"/>
      <c r="RQP31" s="93"/>
      <c r="RQQ31" s="93"/>
      <c r="RQR31" s="93"/>
      <c r="RQS31" s="93"/>
      <c r="RQT31" s="93"/>
      <c r="RQU31" s="93"/>
      <c r="RQV31" s="93"/>
      <c r="RQW31" s="93"/>
      <c r="RQX31" s="93"/>
      <c r="RQY31" s="93"/>
      <c r="RQZ31" s="93"/>
      <c r="RRA31" s="93"/>
      <c r="RRB31" s="93"/>
      <c r="RRC31" s="93"/>
      <c r="RRD31" s="93"/>
      <c r="RRE31" s="93"/>
      <c r="RRF31" s="93"/>
      <c r="RRG31" s="93"/>
      <c r="RRH31" s="93"/>
      <c r="RRI31" s="93"/>
      <c r="RRJ31" s="93"/>
      <c r="RRK31" s="93"/>
      <c r="RRL31" s="93"/>
      <c r="RRM31" s="93"/>
      <c r="RRN31" s="93"/>
      <c r="RRO31" s="93"/>
      <c r="RRP31" s="93"/>
      <c r="RRQ31" s="93"/>
      <c r="RRR31" s="93"/>
      <c r="RRS31" s="93"/>
      <c r="RRT31" s="93"/>
      <c r="RRU31" s="93"/>
      <c r="RRV31" s="93"/>
      <c r="RRW31" s="93"/>
      <c r="RRX31" s="93"/>
      <c r="RRY31" s="93"/>
      <c r="RRZ31" s="93"/>
      <c r="RSA31" s="93"/>
      <c r="RSB31" s="93"/>
      <c r="RSC31" s="93"/>
      <c r="RSD31" s="93"/>
      <c r="RSE31" s="93"/>
      <c r="RSF31" s="93"/>
      <c r="RSG31" s="93"/>
      <c r="RSH31" s="93"/>
      <c r="RSI31" s="93"/>
      <c r="RSJ31" s="93"/>
      <c r="RSK31" s="93"/>
      <c r="RSL31" s="93"/>
      <c r="RSM31" s="93"/>
      <c r="RSN31" s="93"/>
      <c r="RSO31" s="93"/>
      <c r="RSP31" s="93"/>
      <c r="RSQ31" s="93"/>
      <c r="RSR31" s="93"/>
      <c r="RSS31" s="93"/>
      <c r="RST31" s="93"/>
      <c r="RSU31" s="93"/>
      <c r="RSV31" s="93"/>
      <c r="RSW31" s="93"/>
      <c r="RSX31" s="93"/>
      <c r="RSY31" s="93"/>
      <c r="RSZ31" s="93"/>
      <c r="RTA31" s="93"/>
      <c r="RTB31" s="93"/>
      <c r="RTC31" s="93"/>
      <c r="RTD31" s="93"/>
      <c r="RTE31" s="93"/>
      <c r="RTF31" s="93"/>
      <c r="RTG31" s="93"/>
      <c r="RTH31" s="93"/>
      <c r="RTI31" s="93"/>
      <c r="RTJ31" s="93"/>
      <c r="RTK31" s="93"/>
      <c r="RTL31" s="93"/>
      <c r="RTM31" s="93"/>
      <c r="RTN31" s="93"/>
      <c r="RTO31" s="93"/>
      <c r="RTP31" s="93"/>
      <c r="RTQ31" s="93"/>
      <c r="RTR31" s="93"/>
      <c r="RTS31" s="93"/>
      <c r="RTT31" s="93"/>
      <c r="RTU31" s="93"/>
      <c r="RTV31" s="93"/>
      <c r="RTW31" s="93"/>
      <c r="RTX31" s="93"/>
      <c r="RTY31" s="93"/>
      <c r="RTZ31" s="93"/>
      <c r="RUA31" s="93"/>
      <c r="RUB31" s="93"/>
      <c r="RUC31" s="93"/>
      <c r="RUD31" s="93"/>
      <c r="RUE31" s="93"/>
      <c r="RUF31" s="93"/>
      <c r="RUG31" s="93"/>
      <c r="RUH31" s="93"/>
      <c r="RUI31" s="93"/>
      <c r="RUJ31" s="93"/>
      <c r="RUK31" s="93"/>
      <c r="RUL31" s="93"/>
      <c r="RUM31" s="93"/>
      <c r="RUN31" s="93"/>
      <c r="RUO31" s="93"/>
      <c r="RUP31" s="93"/>
      <c r="RUQ31" s="93"/>
      <c r="RUR31" s="93"/>
      <c r="RUS31" s="93"/>
      <c r="RUT31" s="93"/>
      <c r="RUU31" s="93"/>
      <c r="RUV31" s="93"/>
      <c r="RUW31" s="93"/>
      <c r="RUX31" s="93"/>
      <c r="RUY31" s="93"/>
      <c r="RUZ31" s="93"/>
      <c r="RVA31" s="93"/>
      <c r="RVB31" s="93"/>
      <c r="RVC31" s="93"/>
      <c r="RVD31" s="93"/>
      <c r="RVE31" s="93"/>
      <c r="RVF31" s="93"/>
      <c r="RVG31" s="93"/>
      <c r="RVH31" s="93"/>
      <c r="RVI31" s="93"/>
      <c r="RVJ31" s="93"/>
      <c r="RVK31" s="93"/>
      <c r="RVL31" s="93"/>
      <c r="RVM31" s="93"/>
      <c r="RVN31" s="93"/>
      <c r="RVO31" s="93"/>
      <c r="RVP31" s="93"/>
      <c r="RVQ31" s="93"/>
      <c r="RVR31" s="93"/>
      <c r="RVS31" s="93"/>
      <c r="RVT31" s="93"/>
      <c r="RVU31" s="93"/>
      <c r="RVV31" s="93"/>
      <c r="RVW31" s="93"/>
      <c r="RVX31" s="93"/>
      <c r="RVY31" s="93"/>
      <c r="RVZ31" s="93"/>
      <c r="RWA31" s="93"/>
      <c r="RWB31" s="93"/>
      <c r="RWC31" s="93"/>
      <c r="RWD31" s="93"/>
      <c r="RWE31" s="93"/>
      <c r="RWF31" s="93"/>
      <c r="RWG31" s="93"/>
      <c r="RWH31" s="93"/>
      <c r="RWI31" s="93"/>
      <c r="RWJ31" s="93"/>
      <c r="RWK31" s="93"/>
      <c r="RWL31" s="93"/>
      <c r="RWM31" s="93"/>
      <c r="RWN31" s="93"/>
      <c r="RWO31" s="93"/>
      <c r="RWP31" s="93"/>
      <c r="RWQ31" s="93"/>
      <c r="RWR31" s="93"/>
      <c r="RWS31" s="93"/>
      <c r="RWT31" s="93"/>
      <c r="RWU31" s="93"/>
      <c r="RWV31" s="93"/>
      <c r="RWW31" s="93"/>
      <c r="RWX31" s="93"/>
      <c r="RWY31" s="93"/>
      <c r="RWZ31" s="93"/>
      <c r="RXA31" s="93"/>
      <c r="RXB31" s="93"/>
      <c r="RXC31" s="93"/>
      <c r="RXD31" s="93"/>
      <c r="RXE31" s="93"/>
      <c r="RXF31" s="93"/>
      <c r="RXG31" s="93"/>
      <c r="RXH31" s="93"/>
      <c r="RXI31" s="93"/>
      <c r="RXJ31" s="93"/>
      <c r="RXK31" s="93"/>
      <c r="RXL31" s="93"/>
      <c r="RXM31" s="93"/>
      <c r="RXN31" s="93"/>
      <c r="RXO31" s="93"/>
      <c r="RXP31" s="93"/>
      <c r="RXQ31" s="93"/>
      <c r="RXR31" s="93"/>
      <c r="RXS31" s="93"/>
      <c r="RXT31" s="93"/>
      <c r="RXU31" s="93"/>
      <c r="RXV31" s="93"/>
      <c r="RXW31" s="93"/>
      <c r="RXX31" s="93"/>
      <c r="RXY31" s="93"/>
      <c r="RXZ31" s="93"/>
      <c r="RYA31" s="93"/>
      <c r="RYB31" s="93"/>
      <c r="RYC31" s="93"/>
      <c r="RYD31" s="93"/>
      <c r="RYE31" s="93"/>
      <c r="RYF31" s="93"/>
      <c r="RYG31" s="93"/>
      <c r="RYH31" s="93"/>
      <c r="RYI31" s="93"/>
      <c r="RYJ31" s="93"/>
      <c r="RYK31" s="93"/>
      <c r="RYL31" s="93"/>
      <c r="RYM31" s="93"/>
      <c r="RYN31" s="93"/>
      <c r="RYO31" s="93"/>
      <c r="RYP31" s="93"/>
      <c r="RYQ31" s="93"/>
      <c r="RYR31" s="93"/>
      <c r="RYS31" s="93"/>
      <c r="RYT31" s="93"/>
      <c r="RYU31" s="93"/>
      <c r="RYV31" s="93"/>
      <c r="RYW31" s="93"/>
      <c r="RYX31" s="93"/>
      <c r="RYY31" s="93"/>
      <c r="RYZ31" s="93"/>
      <c r="RZA31" s="93"/>
      <c r="RZB31" s="93"/>
      <c r="RZC31" s="93"/>
      <c r="RZD31" s="93"/>
      <c r="RZE31" s="93"/>
      <c r="RZF31" s="93"/>
      <c r="RZG31" s="93"/>
      <c r="RZH31" s="93"/>
      <c r="RZI31" s="93"/>
      <c r="RZJ31" s="93"/>
      <c r="RZK31" s="93"/>
      <c r="RZL31" s="93"/>
      <c r="RZM31" s="93"/>
      <c r="RZN31" s="93"/>
      <c r="RZO31" s="93"/>
      <c r="RZP31" s="93"/>
      <c r="RZQ31" s="93"/>
      <c r="RZR31" s="93"/>
      <c r="RZS31" s="93"/>
      <c r="RZT31" s="93"/>
      <c r="RZU31" s="93"/>
      <c r="RZV31" s="93"/>
      <c r="RZW31" s="93"/>
      <c r="RZX31" s="93"/>
      <c r="RZY31" s="93"/>
      <c r="RZZ31" s="93"/>
      <c r="SAA31" s="93"/>
      <c r="SAB31" s="93"/>
      <c r="SAC31" s="93"/>
      <c r="SAD31" s="93"/>
      <c r="SAE31" s="93"/>
      <c r="SAF31" s="93"/>
      <c r="SAG31" s="93"/>
      <c r="SAH31" s="93"/>
      <c r="SAI31" s="93"/>
      <c r="SAJ31" s="93"/>
      <c r="SAK31" s="93"/>
      <c r="SAL31" s="93"/>
      <c r="SAM31" s="93"/>
      <c r="SAN31" s="93"/>
      <c r="SAO31" s="93"/>
      <c r="SAP31" s="93"/>
      <c r="SAQ31" s="93"/>
      <c r="SAR31" s="93"/>
      <c r="SAS31" s="93"/>
      <c r="SAT31" s="93"/>
      <c r="SAU31" s="93"/>
      <c r="SAV31" s="93"/>
      <c r="SAW31" s="93"/>
      <c r="SAX31" s="93"/>
      <c r="SAY31" s="93"/>
      <c r="SAZ31" s="93"/>
      <c r="SBA31" s="93"/>
      <c r="SBB31" s="93"/>
      <c r="SBC31" s="93"/>
      <c r="SBD31" s="93"/>
      <c r="SBE31" s="93"/>
      <c r="SBF31" s="93"/>
      <c r="SBG31" s="93"/>
      <c r="SBH31" s="93"/>
      <c r="SBI31" s="93"/>
      <c r="SBJ31" s="93"/>
      <c r="SBK31" s="93"/>
      <c r="SBL31" s="93"/>
      <c r="SBM31" s="93"/>
      <c r="SBN31" s="93"/>
      <c r="SBO31" s="93"/>
      <c r="SBP31" s="93"/>
      <c r="SBQ31" s="93"/>
      <c r="SBR31" s="93"/>
      <c r="SBS31" s="93"/>
      <c r="SBT31" s="93"/>
      <c r="SBU31" s="93"/>
      <c r="SBV31" s="93"/>
      <c r="SBW31" s="93"/>
      <c r="SBX31" s="93"/>
      <c r="SBY31" s="93"/>
      <c r="SBZ31" s="93"/>
      <c r="SCA31" s="93"/>
      <c r="SCB31" s="93"/>
      <c r="SCC31" s="93"/>
      <c r="SCD31" s="93"/>
      <c r="SCE31" s="93"/>
      <c r="SCF31" s="93"/>
      <c r="SCG31" s="93"/>
      <c r="SCH31" s="93"/>
      <c r="SCI31" s="93"/>
      <c r="SCJ31" s="93"/>
      <c r="SCK31" s="93"/>
      <c r="SCL31" s="93"/>
      <c r="SCM31" s="93"/>
      <c r="SCN31" s="93"/>
      <c r="SCO31" s="93"/>
      <c r="SCP31" s="93"/>
      <c r="SCQ31" s="93"/>
      <c r="SCR31" s="93"/>
      <c r="SCS31" s="93"/>
      <c r="SCT31" s="93"/>
      <c r="SCU31" s="93"/>
      <c r="SCV31" s="93"/>
      <c r="SCW31" s="93"/>
      <c r="SCX31" s="93"/>
      <c r="SCY31" s="93"/>
      <c r="SCZ31" s="93"/>
      <c r="SDA31" s="93"/>
      <c r="SDB31" s="93"/>
      <c r="SDC31" s="93"/>
      <c r="SDD31" s="93"/>
      <c r="SDE31" s="93"/>
      <c r="SDF31" s="93"/>
      <c r="SDG31" s="93"/>
      <c r="SDH31" s="93"/>
      <c r="SDI31" s="93"/>
      <c r="SDJ31" s="93"/>
      <c r="SDK31" s="93"/>
      <c r="SDL31" s="93"/>
      <c r="SDM31" s="93"/>
      <c r="SDN31" s="93"/>
      <c r="SDO31" s="93"/>
      <c r="SDP31" s="93"/>
      <c r="SDQ31" s="93"/>
      <c r="SDR31" s="93"/>
      <c r="SDS31" s="93"/>
      <c r="SDT31" s="93"/>
      <c r="SDU31" s="93"/>
      <c r="SDV31" s="93"/>
      <c r="SDW31" s="93"/>
      <c r="SDX31" s="93"/>
      <c r="SDY31" s="93"/>
      <c r="SDZ31" s="93"/>
      <c r="SEA31" s="93"/>
      <c r="SEB31" s="93"/>
      <c r="SEC31" s="93"/>
      <c r="SED31" s="93"/>
      <c r="SEE31" s="93"/>
      <c r="SEF31" s="93"/>
      <c r="SEG31" s="93"/>
      <c r="SEH31" s="93"/>
      <c r="SEI31" s="93"/>
      <c r="SEJ31" s="93"/>
      <c r="SEK31" s="93"/>
      <c r="SEL31" s="93"/>
      <c r="SEM31" s="93"/>
      <c r="SEN31" s="93"/>
      <c r="SEO31" s="93"/>
      <c r="SEP31" s="93"/>
      <c r="SEQ31" s="93"/>
      <c r="SER31" s="93"/>
      <c r="SES31" s="93"/>
      <c r="SET31" s="93"/>
      <c r="SEU31" s="93"/>
      <c r="SEV31" s="93"/>
      <c r="SEW31" s="93"/>
      <c r="SEX31" s="93"/>
      <c r="SEY31" s="93"/>
      <c r="SEZ31" s="93"/>
      <c r="SFA31" s="93"/>
      <c r="SFB31" s="93"/>
      <c r="SFC31" s="93"/>
      <c r="SFD31" s="93"/>
      <c r="SFE31" s="93"/>
      <c r="SFF31" s="93"/>
      <c r="SFG31" s="93"/>
      <c r="SFH31" s="93"/>
      <c r="SFI31" s="93"/>
      <c r="SFJ31" s="93"/>
      <c r="SFK31" s="93"/>
      <c r="SFL31" s="93"/>
      <c r="SFM31" s="93"/>
      <c r="SFN31" s="93"/>
      <c r="SFO31" s="93"/>
      <c r="SFP31" s="93"/>
      <c r="SFQ31" s="93"/>
      <c r="SFR31" s="93"/>
      <c r="SFS31" s="93"/>
      <c r="SFT31" s="93"/>
      <c r="SFU31" s="93"/>
      <c r="SFV31" s="93"/>
      <c r="SFW31" s="93"/>
      <c r="SFX31" s="93"/>
      <c r="SFY31" s="93"/>
      <c r="SFZ31" s="93"/>
      <c r="SGA31" s="93"/>
      <c r="SGB31" s="93"/>
      <c r="SGC31" s="93"/>
      <c r="SGD31" s="93"/>
      <c r="SGE31" s="93"/>
      <c r="SGF31" s="93"/>
      <c r="SGG31" s="93"/>
      <c r="SGH31" s="93"/>
      <c r="SGI31" s="93"/>
      <c r="SGJ31" s="93"/>
      <c r="SGK31" s="93"/>
      <c r="SGL31" s="93"/>
      <c r="SGM31" s="93"/>
      <c r="SGN31" s="93"/>
      <c r="SGO31" s="93"/>
      <c r="SGP31" s="93"/>
      <c r="SGQ31" s="93"/>
      <c r="SGR31" s="93"/>
      <c r="SGS31" s="93"/>
      <c r="SGT31" s="93"/>
      <c r="SGU31" s="93"/>
      <c r="SGV31" s="93"/>
      <c r="SGW31" s="93"/>
      <c r="SGX31" s="93"/>
      <c r="SGY31" s="93"/>
      <c r="SGZ31" s="93"/>
      <c r="SHA31" s="93"/>
      <c r="SHB31" s="93"/>
      <c r="SHC31" s="93"/>
      <c r="SHD31" s="93"/>
      <c r="SHE31" s="93"/>
      <c r="SHF31" s="93"/>
      <c r="SHG31" s="93"/>
      <c r="SHH31" s="93"/>
      <c r="SHI31" s="93"/>
      <c r="SHJ31" s="93"/>
      <c r="SHK31" s="93"/>
      <c r="SHL31" s="93"/>
      <c r="SHM31" s="93"/>
      <c r="SHN31" s="93"/>
      <c r="SHO31" s="93"/>
      <c r="SHP31" s="93"/>
      <c r="SHQ31" s="93"/>
      <c r="SHR31" s="93"/>
      <c r="SHS31" s="93"/>
      <c r="SHT31" s="93"/>
      <c r="SHU31" s="93"/>
      <c r="SHV31" s="93"/>
      <c r="SHW31" s="93"/>
      <c r="SHX31" s="93"/>
      <c r="SHY31" s="93"/>
      <c r="SHZ31" s="93"/>
      <c r="SIA31" s="93"/>
      <c r="SIB31" s="93"/>
      <c r="SIC31" s="93"/>
      <c r="SID31" s="93"/>
      <c r="SIE31" s="93"/>
      <c r="SIF31" s="93"/>
      <c r="SIG31" s="93"/>
      <c r="SIH31" s="93"/>
      <c r="SII31" s="93"/>
      <c r="SIJ31" s="93"/>
      <c r="SIK31" s="93"/>
      <c r="SIL31" s="93"/>
      <c r="SIM31" s="93"/>
      <c r="SIN31" s="93"/>
      <c r="SIO31" s="93"/>
      <c r="SIP31" s="93"/>
      <c r="SIQ31" s="93"/>
      <c r="SIR31" s="93"/>
      <c r="SIS31" s="93"/>
      <c r="SIT31" s="93"/>
      <c r="SIU31" s="93"/>
      <c r="SIV31" s="93"/>
      <c r="SIW31" s="93"/>
      <c r="SIX31" s="93"/>
      <c r="SIY31" s="93"/>
      <c r="SIZ31" s="93"/>
      <c r="SJA31" s="93"/>
      <c r="SJB31" s="93"/>
      <c r="SJC31" s="93"/>
      <c r="SJD31" s="93"/>
      <c r="SJE31" s="93"/>
      <c r="SJF31" s="93"/>
      <c r="SJG31" s="93"/>
      <c r="SJH31" s="93"/>
      <c r="SJI31" s="93"/>
      <c r="SJJ31" s="93"/>
      <c r="SJK31" s="93"/>
      <c r="SJL31" s="93"/>
      <c r="SJM31" s="93"/>
      <c r="SJN31" s="93"/>
      <c r="SJO31" s="93"/>
      <c r="SJP31" s="93"/>
      <c r="SJQ31" s="93"/>
      <c r="SJR31" s="93"/>
      <c r="SJS31" s="93"/>
      <c r="SJT31" s="93"/>
      <c r="SJU31" s="93"/>
      <c r="SJV31" s="93"/>
      <c r="SJW31" s="93"/>
      <c r="SJX31" s="93"/>
      <c r="SJY31" s="93"/>
      <c r="SJZ31" s="93"/>
      <c r="SKA31" s="93"/>
      <c r="SKB31" s="93"/>
      <c r="SKC31" s="93"/>
      <c r="SKD31" s="93"/>
      <c r="SKE31" s="93"/>
      <c r="SKF31" s="93"/>
      <c r="SKG31" s="93"/>
      <c r="SKH31" s="93"/>
      <c r="SKI31" s="93"/>
      <c r="SKJ31" s="93"/>
      <c r="SKK31" s="93"/>
      <c r="SKL31" s="93"/>
      <c r="SKM31" s="93"/>
      <c r="SKN31" s="93"/>
      <c r="SKO31" s="93"/>
      <c r="SKP31" s="93"/>
      <c r="SKQ31" s="93"/>
      <c r="SKR31" s="93"/>
      <c r="SKS31" s="93"/>
      <c r="SKT31" s="93"/>
      <c r="SKU31" s="93"/>
      <c r="SKV31" s="93"/>
      <c r="SKW31" s="93"/>
      <c r="SKX31" s="93"/>
      <c r="SKY31" s="93"/>
      <c r="SKZ31" s="93"/>
      <c r="SLA31" s="93"/>
      <c r="SLB31" s="93"/>
      <c r="SLC31" s="93"/>
      <c r="SLD31" s="93"/>
      <c r="SLE31" s="93"/>
      <c r="SLF31" s="93"/>
      <c r="SLG31" s="93"/>
      <c r="SLH31" s="93"/>
      <c r="SLI31" s="93"/>
      <c r="SLJ31" s="93"/>
      <c r="SLK31" s="93"/>
      <c r="SLL31" s="93"/>
      <c r="SLM31" s="93"/>
      <c r="SLN31" s="93"/>
      <c r="SLO31" s="93"/>
      <c r="SLP31" s="93"/>
      <c r="SLQ31" s="93"/>
      <c r="SLR31" s="93"/>
      <c r="SLS31" s="93"/>
      <c r="SLT31" s="93"/>
      <c r="SLU31" s="93"/>
      <c r="SLV31" s="93"/>
      <c r="SLW31" s="93"/>
      <c r="SLX31" s="93"/>
      <c r="SLY31" s="93"/>
      <c r="SLZ31" s="93"/>
      <c r="SMA31" s="93"/>
      <c r="SMB31" s="93"/>
      <c r="SMC31" s="93"/>
      <c r="SMD31" s="93"/>
      <c r="SME31" s="93"/>
      <c r="SMF31" s="93"/>
      <c r="SMG31" s="93"/>
      <c r="SMH31" s="93"/>
      <c r="SMI31" s="93"/>
      <c r="SMJ31" s="93"/>
      <c r="SMK31" s="93"/>
      <c r="SML31" s="93"/>
      <c r="SMM31" s="93"/>
      <c r="SMN31" s="93"/>
      <c r="SMO31" s="93"/>
      <c r="SMP31" s="93"/>
      <c r="SMQ31" s="93"/>
      <c r="SMR31" s="93"/>
      <c r="SMS31" s="93"/>
      <c r="SMT31" s="93"/>
      <c r="SMU31" s="93"/>
      <c r="SMV31" s="93"/>
      <c r="SMW31" s="93"/>
      <c r="SMX31" s="93"/>
      <c r="SMY31" s="93"/>
      <c r="SMZ31" s="93"/>
      <c r="SNA31" s="93"/>
      <c r="SNB31" s="93"/>
      <c r="SNC31" s="93"/>
      <c r="SND31" s="93"/>
      <c r="SNE31" s="93"/>
      <c r="SNF31" s="93"/>
      <c r="SNG31" s="93"/>
      <c r="SNH31" s="93"/>
      <c r="SNI31" s="93"/>
      <c r="SNJ31" s="93"/>
      <c r="SNK31" s="93"/>
      <c r="SNL31" s="93"/>
      <c r="SNM31" s="93"/>
      <c r="SNN31" s="93"/>
      <c r="SNO31" s="93"/>
      <c r="SNP31" s="93"/>
      <c r="SNQ31" s="93"/>
      <c r="SNR31" s="93"/>
      <c r="SNS31" s="93"/>
      <c r="SNT31" s="93"/>
      <c r="SNU31" s="93"/>
      <c r="SNV31" s="93"/>
      <c r="SNW31" s="93"/>
      <c r="SNX31" s="93"/>
      <c r="SNY31" s="93"/>
      <c r="SNZ31" s="93"/>
      <c r="SOA31" s="93"/>
      <c r="SOB31" s="93"/>
      <c r="SOC31" s="93"/>
      <c r="SOD31" s="93"/>
      <c r="SOE31" s="93"/>
      <c r="SOF31" s="93"/>
      <c r="SOG31" s="93"/>
      <c r="SOH31" s="93"/>
      <c r="SOI31" s="93"/>
      <c r="SOJ31" s="93"/>
      <c r="SOK31" s="93"/>
      <c r="SOL31" s="93"/>
      <c r="SOM31" s="93"/>
      <c r="SON31" s="93"/>
      <c r="SOO31" s="93"/>
      <c r="SOP31" s="93"/>
      <c r="SOQ31" s="93"/>
      <c r="SOR31" s="93"/>
      <c r="SOS31" s="93"/>
      <c r="SOT31" s="93"/>
      <c r="SOU31" s="93"/>
      <c r="SOV31" s="93"/>
      <c r="SOW31" s="93"/>
      <c r="SOX31" s="93"/>
      <c r="SOY31" s="93"/>
      <c r="SOZ31" s="93"/>
      <c r="SPA31" s="93"/>
      <c r="SPB31" s="93"/>
      <c r="SPC31" s="93"/>
      <c r="SPD31" s="93"/>
      <c r="SPE31" s="93"/>
      <c r="SPF31" s="93"/>
      <c r="SPG31" s="93"/>
      <c r="SPH31" s="93"/>
      <c r="SPI31" s="93"/>
      <c r="SPJ31" s="93"/>
      <c r="SPK31" s="93"/>
      <c r="SPL31" s="93"/>
      <c r="SPM31" s="93"/>
      <c r="SPN31" s="93"/>
      <c r="SPO31" s="93"/>
      <c r="SPP31" s="93"/>
      <c r="SPQ31" s="93"/>
      <c r="SPR31" s="93"/>
      <c r="SPS31" s="93"/>
      <c r="SPT31" s="93"/>
      <c r="SPU31" s="93"/>
      <c r="SPV31" s="93"/>
      <c r="SPW31" s="93"/>
      <c r="SPX31" s="93"/>
      <c r="SPY31" s="93"/>
      <c r="SPZ31" s="93"/>
      <c r="SQA31" s="93"/>
      <c r="SQB31" s="93"/>
      <c r="SQC31" s="93"/>
      <c r="SQD31" s="93"/>
      <c r="SQE31" s="93"/>
      <c r="SQF31" s="93"/>
      <c r="SQG31" s="93"/>
      <c r="SQH31" s="93"/>
      <c r="SQI31" s="93"/>
      <c r="SQJ31" s="93"/>
      <c r="SQK31" s="93"/>
      <c r="SQL31" s="93"/>
      <c r="SQM31" s="93"/>
      <c r="SQN31" s="93"/>
      <c r="SQO31" s="93"/>
      <c r="SQP31" s="93"/>
      <c r="SQQ31" s="93"/>
      <c r="SQR31" s="93"/>
      <c r="SQS31" s="93"/>
      <c r="SQT31" s="93"/>
      <c r="SQU31" s="93"/>
      <c r="SQV31" s="93"/>
      <c r="SQW31" s="93"/>
      <c r="SQX31" s="93"/>
      <c r="SQY31" s="93"/>
      <c r="SQZ31" s="93"/>
      <c r="SRA31" s="93"/>
      <c r="SRB31" s="93"/>
      <c r="SRC31" s="93"/>
      <c r="SRD31" s="93"/>
      <c r="SRE31" s="93"/>
      <c r="SRF31" s="93"/>
      <c r="SRG31" s="93"/>
      <c r="SRH31" s="93"/>
      <c r="SRI31" s="93"/>
      <c r="SRJ31" s="93"/>
      <c r="SRK31" s="93"/>
      <c r="SRL31" s="93"/>
      <c r="SRM31" s="93"/>
      <c r="SRN31" s="93"/>
      <c r="SRO31" s="93"/>
      <c r="SRP31" s="93"/>
      <c r="SRQ31" s="93"/>
      <c r="SRR31" s="93"/>
      <c r="SRS31" s="93"/>
      <c r="SRT31" s="93"/>
      <c r="SRU31" s="93"/>
      <c r="SRV31" s="93"/>
      <c r="SRW31" s="93"/>
      <c r="SRX31" s="93"/>
      <c r="SRY31" s="93"/>
      <c r="SRZ31" s="93"/>
      <c r="SSA31" s="93"/>
      <c r="SSB31" s="93"/>
      <c r="SSC31" s="93"/>
      <c r="SSD31" s="93"/>
      <c r="SSE31" s="93"/>
      <c r="SSF31" s="93"/>
      <c r="SSG31" s="93"/>
      <c r="SSH31" s="93"/>
      <c r="SSI31" s="93"/>
      <c r="SSJ31" s="93"/>
      <c r="SSK31" s="93"/>
      <c r="SSL31" s="93"/>
      <c r="SSM31" s="93"/>
      <c r="SSN31" s="93"/>
      <c r="SSO31" s="93"/>
      <c r="SSP31" s="93"/>
      <c r="SSQ31" s="93"/>
      <c r="SSR31" s="93"/>
      <c r="SSS31" s="93"/>
      <c r="SST31" s="93"/>
      <c r="SSU31" s="93"/>
      <c r="SSV31" s="93"/>
      <c r="SSW31" s="93"/>
      <c r="SSX31" s="93"/>
      <c r="SSY31" s="93"/>
      <c r="SSZ31" s="93"/>
      <c r="STA31" s="93"/>
      <c r="STB31" s="93"/>
      <c r="STC31" s="93"/>
      <c r="STD31" s="93"/>
      <c r="STE31" s="93"/>
      <c r="STF31" s="93"/>
      <c r="STG31" s="93"/>
      <c r="STH31" s="93"/>
      <c r="STI31" s="93"/>
      <c r="STJ31" s="93"/>
      <c r="STK31" s="93"/>
      <c r="STL31" s="93"/>
      <c r="STM31" s="93"/>
      <c r="STN31" s="93"/>
      <c r="STO31" s="93"/>
      <c r="STP31" s="93"/>
      <c r="STQ31" s="93"/>
      <c r="STR31" s="93"/>
      <c r="STS31" s="93"/>
      <c r="STT31" s="93"/>
      <c r="STU31" s="93"/>
      <c r="STV31" s="93"/>
      <c r="STW31" s="93"/>
      <c r="STX31" s="93"/>
      <c r="STY31" s="93"/>
      <c r="STZ31" s="93"/>
      <c r="SUA31" s="93"/>
      <c r="SUB31" s="93"/>
      <c r="SUC31" s="93"/>
      <c r="SUD31" s="93"/>
      <c r="SUE31" s="93"/>
      <c r="SUF31" s="93"/>
      <c r="SUG31" s="93"/>
      <c r="SUH31" s="93"/>
      <c r="SUI31" s="93"/>
      <c r="SUJ31" s="93"/>
      <c r="SUK31" s="93"/>
      <c r="SUL31" s="93"/>
      <c r="SUM31" s="93"/>
      <c r="SUN31" s="93"/>
      <c r="SUO31" s="93"/>
      <c r="SUP31" s="93"/>
      <c r="SUQ31" s="93"/>
      <c r="SUR31" s="93"/>
      <c r="SUS31" s="93"/>
      <c r="SUT31" s="93"/>
      <c r="SUU31" s="93"/>
      <c r="SUV31" s="93"/>
      <c r="SUW31" s="93"/>
      <c r="SUX31" s="93"/>
      <c r="SUY31" s="93"/>
      <c r="SUZ31" s="93"/>
      <c r="SVA31" s="93"/>
      <c r="SVB31" s="93"/>
      <c r="SVC31" s="93"/>
      <c r="SVD31" s="93"/>
      <c r="SVE31" s="93"/>
      <c r="SVF31" s="93"/>
      <c r="SVG31" s="93"/>
      <c r="SVH31" s="93"/>
      <c r="SVI31" s="93"/>
      <c r="SVJ31" s="93"/>
      <c r="SVK31" s="93"/>
      <c r="SVL31" s="93"/>
      <c r="SVM31" s="93"/>
      <c r="SVN31" s="93"/>
      <c r="SVO31" s="93"/>
      <c r="SVP31" s="93"/>
      <c r="SVQ31" s="93"/>
      <c r="SVR31" s="93"/>
      <c r="SVS31" s="93"/>
      <c r="SVT31" s="93"/>
      <c r="SVU31" s="93"/>
      <c r="SVV31" s="93"/>
      <c r="SVW31" s="93"/>
      <c r="SVX31" s="93"/>
      <c r="SVY31" s="93"/>
      <c r="SVZ31" s="93"/>
      <c r="SWA31" s="93"/>
      <c r="SWB31" s="93"/>
      <c r="SWC31" s="93"/>
      <c r="SWD31" s="93"/>
      <c r="SWE31" s="93"/>
      <c r="SWF31" s="93"/>
      <c r="SWG31" s="93"/>
      <c r="SWH31" s="93"/>
      <c r="SWI31" s="93"/>
      <c r="SWJ31" s="93"/>
      <c r="SWK31" s="93"/>
      <c r="SWL31" s="93"/>
      <c r="SWM31" s="93"/>
      <c r="SWN31" s="93"/>
      <c r="SWO31" s="93"/>
      <c r="SWP31" s="93"/>
      <c r="SWQ31" s="93"/>
      <c r="SWR31" s="93"/>
      <c r="SWS31" s="93"/>
      <c r="SWT31" s="93"/>
      <c r="SWU31" s="93"/>
      <c r="SWV31" s="93"/>
      <c r="SWW31" s="93"/>
      <c r="SWX31" s="93"/>
      <c r="SWY31" s="93"/>
      <c r="SWZ31" s="93"/>
      <c r="SXA31" s="93"/>
      <c r="SXB31" s="93"/>
      <c r="SXC31" s="93"/>
      <c r="SXD31" s="93"/>
      <c r="SXE31" s="93"/>
      <c r="SXF31" s="93"/>
      <c r="SXG31" s="93"/>
      <c r="SXH31" s="93"/>
      <c r="SXI31" s="93"/>
      <c r="SXJ31" s="93"/>
      <c r="SXK31" s="93"/>
      <c r="SXL31" s="93"/>
      <c r="SXM31" s="93"/>
      <c r="SXN31" s="93"/>
      <c r="SXO31" s="93"/>
      <c r="SXP31" s="93"/>
      <c r="SXQ31" s="93"/>
      <c r="SXR31" s="93"/>
      <c r="SXS31" s="93"/>
      <c r="SXT31" s="93"/>
      <c r="SXU31" s="93"/>
      <c r="SXV31" s="93"/>
      <c r="SXW31" s="93"/>
      <c r="SXX31" s="93"/>
      <c r="SXY31" s="93"/>
      <c r="SXZ31" s="93"/>
      <c r="SYA31" s="93"/>
      <c r="SYB31" s="93"/>
      <c r="SYC31" s="93"/>
      <c r="SYD31" s="93"/>
      <c r="SYE31" s="93"/>
      <c r="SYF31" s="93"/>
      <c r="SYG31" s="93"/>
      <c r="SYH31" s="93"/>
      <c r="SYI31" s="93"/>
      <c r="SYJ31" s="93"/>
      <c r="SYK31" s="93"/>
      <c r="SYL31" s="93"/>
      <c r="SYM31" s="93"/>
      <c r="SYN31" s="93"/>
      <c r="SYO31" s="93"/>
      <c r="SYP31" s="93"/>
      <c r="SYQ31" s="93"/>
      <c r="SYR31" s="93"/>
      <c r="SYS31" s="93"/>
      <c r="SYT31" s="93"/>
      <c r="SYU31" s="93"/>
      <c r="SYV31" s="93"/>
      <c r="SYW31" s="93"/>
      <c r="SYX31" s="93"/>
      <c r="SYY31" s="93"/>
      <c r="SYZ31" s="93"/>
      <c r="SZA31" s="93"/>
      <c r="SZB31" s="93"/>
      <c r="SZC31" s="93"/>
      <c r="SZD31" s="93"/>
      <c r="SZE31" s="93"/>
      <c r="SZF31" s="93"/>
      <c r="SZG31" s="93"/>
      <c r="SZH31" s="93"/>
      <c r="SZI31" s="93"/>
      <c r="SZJ31" s="93"/>
      <c r="SZK31" s="93"/>
      <c r="SZL31" s="93"/>
      <c r="SZM31" s="93"/>
      <c r="SZN31" s="93"/>
      <c r="SZO31" s="93"/>
      <c r="SZP31" s="93"/>
      <c r="SZQ31" s="93"/>
      <c r="SZR31" s="93"/>
      <c r="SZS31" s="93"/>
      <c r="SZT31" s="93"/>
      <c r="SZU31" s="93"/>
      <c r="SZV31" s="93"/>
      <c r="SZW31" s="93"/>
      <c r="SZX31" s="93"/>
      <c r="SZY31" s="93"/>
      <c r="SZZ31" s="93"/>
      <c r="TAA31" s="93"/>
      <c r="TAB31" s="93"/>
      <c r="TAC31" s="93"/>
      <c r="TAD31" s="93"/>
      <c r="TAE31" s="93"/>
      <c r="TAF31" s="93"/>
      <c r="TAG31" s="93"/>
      <c r="TAH31" s="93"/>
      <c r="TAI31" s="93"/>
      <c r="TAJ31" s="93"/>
      <c r="TAK31" s="93"/>
      <c r="TAL31" s="93"/>
      <c r="TAM31" s="93"/>
      <c r="TAN31" s="93"/>
      <c r="TAO31" s="93"/>
      <c r="TAP31" s="93"/>
      <c r="TAQ31" s="93"/>
      <c r="TAR31" s="93"/>
      <c r="TAS31" s="93"/>
      <c r="TAT31" s="93"/>
      <c r="TAU31" s="93"/>
      <c r="TAV31" s="93"/>
      <c r="TAW31" s="93"/>
      <c r="TAX31" s="93"/>
      <c r="TAY31" s="93"/>
      <c r="TAZ31" s="93"/>
      <c r="TBA31" s="93"/>
      <c r="TBB31" s="93"/>
      <c r="TBC31" s="93"/>
      <c r="TBD31" s="93"/>
      <c r="TBE31" s="93"/>
      <c r="TBF31" s="93"/>
      <c r="TBG31" s="93"/>
      <c r="TBH31" s="93"/>
      <c r="TBI31" s="93"/>
      <c r="TBJ31" s="93"/>
      <c r="TBK31" s="93"/>
      <c r="TBL31" s="93"/>
      <c r="TBM31" s="93"/>
      <c r="TBN31" s="93"/>
      <c r="TBO31" s="93"/>
      <c r="TBP31" s="93"/>
      <c r="TBQ31" s="93"/>
      <c r="TBR31" s="93"/>
      <c r="TBS31" s="93"/>
      <c r="TBT31" s="93"/>
      <c r="TBU31" s="93"/>
      <c r="TBV31" s="93"/>
      <c r="TBW31" s="93"/>
      <c r="TBX31" s="93"/>
      <c r="TBY31" s="93"/>
      <c r="TBZ31" s="93"/>
      <c r="TCA31" s="93"/>
      <c r="TCB31" s="93"/>
      <c r="TCC31" s="93"/>
      <c r="TCD31" s="93"/>
      <c r="TCE31" s="93"/>
      <c r="TCF31" s="93"/>
      <c r="TCG31" s="93"/>
      <c r="TCH31" s="93"/>
      <c r="TCI31" s="93"/>
      <c r="TCJ31" s="93"/>
      <c r="TCK31" s="93"/>
      <c r="TCL31" s="93"/>
      <c r="TCM31" s="93"/>
      <c r="TCN31" s="93"/>
      <c r="TCO31" s="93"/>
      <c r="TCP31" s="93"/>
      <c r="TCQ31" s="93"/>
      <c r="TCR31" s="93"/>
      <c r="TCS31" s="93"/>
      <c r="TCT31" s="93"/>
      <c r="TCU31" s="93"/>
      <c r="TCV31" s="93"/>
      <c r="TCW31" s="93"/>
      <c r="TCX31" s="93"/>
      <c r="TCY31" s="93"/>
      <c r="TCZ31" s="93"/>
      <c r="TDA31" s="93"/>
      <c r="TDB31" s="93"/>
      <c r="TDC31" s="93"/>
      <c r="TDD31" s="93"/>
      <c r="TDE31" s="93"/>
      <c r="TDF31" s="93"/>
      <c r="TDG31" s="93"/>
      <c r="TDH31" s="93"/>
      <c r="TDI31" s="93"/>
      <c r="TDJ31" s="93"/>
      <c r="TDK31" s="93"/>
      <c r="TDL31" s="93"/>
      <c r="TDM31" s="93"/>
      <c r="TDN31" s="93"/>
      <c r="TDO31" s="93"/>
      <c r="TDP31" s="93"/>
      <c r="TDQ31" s="93"/>
      <c r="TDR31" s="93"/>
      <c r="TDS31" s="93"/>
      <c r="TDT31" s="93"/>
      <c r="TDU31" s="93"/>
      <c r="TDV31" s="93"/>
      <c r="TDW31" s="93"/>
      <c r="TDX31" s="93"/>
      <c r="TDY31" s="93"/>
      <c r="TDZ31" s="93"/>
      <c r="TEA31" s="93"/>
      <c r="TEB31" s="93"/>
      <c r="TEC31" s="93"/>
      <c r="TED31" s="93"/>
      <c r="TEE31" s="93"/>
      <c r="TEF31" s="93"/>
      <c r="TEG31" s="93"/>
      <c r="TEH31" s="93"/>
      <c r="TEI31" s="93"/>
      <c r="TEJ31" s="93"/>
      <c r="TEK31" s="93"/>
      <c r="TEL31" s="93"/>
      <c r="TEM31" s="93"/>
      <c r="TEN31" s="93"/>
      <c r="TEO31" s="93"/>
      <c r="TEP31" s="93"/>
      <c r="TEQ31" s="93"/>
      <c r="TER31" s="93"/>
      <c r="TES31" s="93"/>
      <c r="TET31" s="93"/>
      <c r="TEU31" s="93"/>
      <c r="TEV31" s="93"/>
      <c r="TEW31" s="93"/>
      <c r="TEX31" s="93"/>
      <c r="TEY31" s="93"/>
      <c r="TEZ31" s="93"/>
      <c r="TFA31" s="93"/>
      <c r="TFB31" s="93"/>
      <c r="TFC31" s="93"/>
      <c r="TFD31" s="93"/>
      <c r="TFE31" s="93"/>
      <c r="TFF31" s="93"/>
      <c r="TFG31" s="93"/>
      <c r="TFH31" s="93"/>
      <c r="TFI31" s="93"/>
      <c r="TFJ31" s="93"/>
      <c r="TFK31" s="93"/>
      <c r="TFL31" s="93"/>
      <c r="TFM31" s="93"/>
      <c r="TFN31" s="93"/>
      <c r="TFO31" s="93"/>
      <c r="TFP31" s="93"/>
      <c r="TFQ31" s="93"/>
      <c r="TFR31" s="93"/>
      <c r="TFS31" s="93"/>
      <c r="TFT31" s="93"/>
      <c r="TFU31" s="93"/>
      <c r="TFV31" s="93"/>
      <c r="TFW31" s="93"/>
      <c r="TFX31" s="93"/>
      <c r="TFY31" s="93"/>
      <c r="TFZ31" s="93"/>
      <c r="TGA31" s="93"/>
      <c r="TGB31" s="93"/>
      <c r="TGC31" s="93"/>
      <c r="TGD31" s="93"/>
      <c r="TGE31" s="93"/>
      <c r="TGF31" s="93"/>
      <c r="TGG31" s="93"/>
      <c r="TGH31" s="93"/>
      <c r="TGI31" s="93"/>
      <c r="TGJ31" s="93"/>
      <c r="TGK31" s="93"/>
      <c r="TGL31" s="93"/>
      <c r="TGM31" s="93"/>
      <c r="TGN31" s="93"/>
      <c r="TGO31" s="93"/>
      <c r="TGP31" s="93"/>
      <c r="TGQ31" s="93"/>
      <c r="TGR31" s="93"/>
      <c r="TGS31" s="93"/>
      <c r="TGT31" s="93"/>
      <c r="TGU31" s="93"/>
      <c r="TGV31" s="93"/>
      <c r="TGW31" s="93"/>
      <c r="TGX31" s="93"/>
      <c r="TGY31" s="93"/>
      <c r="TGZ31" s="93"/>
      <c r="THA31" s="93"/>
      <c r="THB31" s="93"/>
      <c r="THC31" s="93"/>
      <c r="THD31" s="93"/>
      <c r="THE31" s="93"/>
      <c r="THF31" s="93"/>
      <c r="THG31" s="93"/>
      <c r="THH31" s="93"/>
      <c r="THI31" s="93"/>
      <c r="THJ31" s="93"/>
      <c r="THK31" s="93"/>
      <c r="THL31" s="93"/>
      <c r="THM31" s="93"/>
      <c r="THN31" s="93"/>
      <c r="THO31" s="93"/>
      <c r="THP31" s="93"/>
      <c r="THQ31" s="93"/>
      <c r="THR31" s="93"/>
      <c r="THS31" s="93"/>
      <c r="THT31" s="93"/>
      <c r="THU31" s="93"/>
      <c r="THV31" s="93"/>
      <c r="THW31" s="93"/>
      <c r="THX31" s="93"/>
      <c r="THY31" s="93"/>
      <c r="THZ31" s="93"/>
      <c r="TIA31" s="93"/>
      <c r="TIB31" s="93"/>
      <c r="TIC31" s="93"/>
      <c r="TID31" s="93"/>
      <c r="TIE31" s="93"/>
      <c r="TIF31" s="93"/>
      <c r="TIG31" s="93"/>
      <c r="TIH31" s="93"/>
      <c r="TII31" s="93"/>
      <c r="TIJ31" s="93"/>
      <c r="TIK31" s="93"/>
      <c r="TIL31" s="93"/>
      <c r="TIM31" s="93"/>
      <c r="TIN31" s="93"/>
      <c r="TIO31" s="93"/>
      <c r="TIP31" s="93"/>
      <c r="TIQ31" s="93"/>
      <c r="TIR31" s="93"/>
      <c r="TIS31" s="93"/>
      <c r="TIT31" s="93"/>
      <c r="TIU31" s="93"/>
      <c r="TIV31" s="93"/>
      <c r="TIW31" s="93"/>
      <c r="TIX31" s="93"/>
      <c r="TIY31" s="93"/>
      <c r="TIZ31" s="93"/>
      <c r="TJA31" s="93"/>
      <c r="TJB31" s="93"/>
      <c r="TJC31" s="93"/>
      <c r="TJD31" s="93"/>
      <c r="TJE31" s="93"/>
      <c r="TJF31" s="93"/>
      <c r="TJG31" s="93"/>
      <c r="TJH31" s="93"/>
      <c r="TJI31" s="93"/>
      <c r="TJJ31" s="93"/>
      <c r="TJK31" s="93"/>
      <c r="TJL31" s="93"/>
      <c r="TJM31" s="93"/>
      <c r="TJN31" s="93"/>
      <c r="TJO31" s="93"/>
      <c r="TJP31" s="93"/>
      <c r="TJQ31" s="93"/>
      <c r="TJR31" s="93"/>
      <c r="TJS31" s="93"/>
      <c r="TJT31" s="93"/>
      <c r="TJU31" s="93"/>
      <c r="TJV31" s="93"/>
      <c r="TJW31" s="93"/>
      <c r="TJX31" s="93"/>
      <c r="TJY31" s="93"/>
      <c r="TJZ31" s="93"/>
      <c r="TKA31" s="93"/>
      <c r="TKB31" s="93"/>
      <c r="TKC31" s="93"/>
      <c r="TKD31" s="93"/>
      <c r="TKE31" s="93"/>
      <c r="TKF31" s="93"/>
      <c r="TKG31" s="93"/>
      <c r="TKH31" s="93"/>
      <c r="TKI31" s="93"/>
      <c r="TKJ31" s="93"/>
      <c r="TKK31" s="93"/>
      <c r="TKL31" s="93"/>
      <c r="TKM31" s="93"/>
      <c r="TKN31" s="93"/>
      <c r="TKO31" s="93"/>
      <c r="TKP31" s="93"/>
      <c r="TKQ31" s="93"/>
      <c r="TKR31" s="93"/>
      <c r="TKS31" s="93"/>
      <c r="TKT31" s="93"/>
      <c r="TKU31" s="93"/>
      <c r="TKV31" s="93"/>
      <c r="TKW31" s="93"/>
      <c r="TKX31" s="93"/>
      <c r="TKY31" s="93"/>
      <c r="TKZ31" s="93"/>
      <c r="TLA31" s="93"/>
      <c r="TLB31" s="93"/>
      <c r="TLC31" s="93"/>
      <c r="TLD31" s="93"/>
      <c r="TLE31" s="93"/>
      <c r="TLF31" s="93"/>
      <c r="TLG31" s="93"/>
      <c r="TLH31" s="93"/>
      <c r="TLI31" s="93"/>
      <c r="TLJ31" s="93"/>
      <c r="TLK31" s="93"/>
      <c r="TLL31" s="93"/>
      <c r="TLM31" s="93"/>
      <c r="TLN31" s="93"/>
      <c r="TLO31" s="93"/>
      <c r="TLP31" s="93"/>
      <c r="TLQ31" s="93"/>
      <c r="TLR31" s="93"/>
      <c r="TLS31" s="93"/>
      <c r="TLT31" s="93"/>
      <c r="TLU31" s="93"/>
      <c r="TLV31" s="93"/>
      <c r="TLW31" s="93"/>
      <c r="TLX31" s="93"/>
      <c r="TLY31" s="93"/>
      <c r="TLZ31" s="93"/>
      <c r="TMA31" s="93"/>
      <c r="TMB31" s="93"/>
      <c r="TMC31" s="93"/>
      <c r="TMD31" s="93"/>
      <c r="TME31" s="93"/>
      <c r="TMF31" s="93"/>
      <c r="TMG31" s="93"/>
      <c r="TMH31" s="93"/>
      <c r="TMI31" s="93"/>
      <c r="TMJ31" s="93"/>
      <c r="TMK31" s="93"/>
      <c r="TML31" s="93"/>
      <c r="TMM31" s="93"/>
      <c r="TMN31" s="93"/>
      <c r="TMO31" s="93"/>
      <c r="TMP31" s="93"/>
      <c r="TMQ31" s="93"/>
      <c r="TMR31" s="93"/>
      <c r="TMS31" s="93"/>
      <c r="TMT31" s="93"/>
      <c r="TMU31" s="93"/>
      <c r="TMV31" s="93"/>
      <c r="TMW31" s="93"/>
      <c r="TMX31" s="93"/>
      <c r="TMY31" s="93"/>
      <c r="TMZ31" s="93"/>
      <c r="TNA31" s="93"/>
      <c r="TNB31" s="93"/>
      <c r="TNC31" s="93"/>
      <c r="TND31" s="93"/>
      <c r="TNE31" s="93"/>
      <c r="TNF31" s="93"/>
      <c r="TNG31" s="93"/>
      <c r="TNH31" s="93"/>
      <c r="TNI31" s="93"/>
      <c r="TNJ31" s="93"/>
      <c r="TNK31" s="93"/>
      <c r="TNL31" s="93"/>
      <c r="TNM31" s="93"/>
      <c r="TNN31" s="93"/>
      <c r="TNO31" s="93"/>
      <c r="TNP31" s="93"/>
      <c r="TNQ31" s="93"/>
      <c r="TNR31" s="93"/>
      <c r="TNS31" s="93"/>
      <c r="TNT31" s="93"/>
      <c r="TNU31" s="93"/>
      <c r="TNV31" s="93"/>
      <c r="TNW31" s="93"/>
      <c r="TNX31" s="93"/>
      <c r="TNY31" s="93"/>
      <c r="TNZ31" s="93"/>
      <c r="TOA31" s="93"/>
      <c r="TOB31" s="93"/>
      <c r="TOC31" s="93"/>
      <c r="TOD31" s="93"/>
      <c r="TOE31" s="93"/>
      <c r="TOF31" s="93"/>
      <c r="TOG31" s="93"/>
      <c r="TOH31" s="93"/>
      <c r="TOI31" s="93"/>
      <c r="TOJ31" s="93"/>
      <c r="TOK31" s="93"/>
      <c r="TOL31" s="93"/>
      <c r="TOM31" s="93"/>
      <c r="TON31" s="93"/>
      <c r="TOO31" s="93"/>
      <c r="TOP31" s="93"/>
      <c r="TOQ31" s="93"/>
      <c r="TOR31" s="93"/>
      <c r="TOS31" s="93"/>
      <c r="TOT31" s="93"/>
      <c r="TOU31" s="93"/>
      <c r="TOV31" s="93"/>
      <c r="TOW31" s="93"/>
      <c r="TOX31" s="93"/>
      <c r="TOY31" s="93"/>
      <c r="TOZ31" s="93"/>
      <c r="TPA31" s="93"/>
      <c r="TPB31" s="93"/>
      <c r="TPC31" s="93"/>
      <c r="TPD31" s="93"/>
      <c r="TPE31" s="93"/>
      <c r="TPF31" s="93"/>
      <c r="TPG31" s="93"/>
      <c r="TPH31" s="93"/>
      <c r="TPI31" s="93"/>
      <c r="TPJ31" s="93"/>
      <c r="TPK31" s="93"/>
      <c r="TPL31" s="93"/>
      <c r="TPM31" s="93"/>
      <c r="TPN31" s="93"/>
      <c r="TPO31" s="93"/>
      <c r="TPP31" s="93"/>
      <c r="TPQ31" s="93"/>
      <c r="TPR31" s="93"/>
      <c r="TPS31" s="93"/>
      <c r="TPT31" s="93"/>
      <c r="TPU31" s="93"/>
      <c r="TPV31" s="93"/>
      <c r="TPW31" s="93"/>
      <c r="TPX31" s="93"/>
      <c r="TPY31" s="93"/>
      <c r="TPZ31" s="93"/>
      <c r="TQA31" s="93"/>
      <c r="TQB31" s="93"/>
      <c r="TQC31" s="93"/>
      <c r="TQD31" s="93"/>
      <c r="TQE31" s="93"/>
      <c r="TQF31" s="93"/>
      <c r="TQG31" s="93"/>
      <c r="TQH31" s="93"/>
      <c r="TQI31" s="93"/>
      <c r="TQJ31" s="93"/>
      <c r="TQK31" s="93"/>
      <c r="TQL31" s="93"/>
      <c r="TQM31" s="93"/>
      <c r="TQN31" s="93"/>
      <c r="TQO31" s="93"/>
      <c r="TQP31" s="93"/>
      <c r="TQQ31" s="93"/>
      <c r="TQR31" s="93"/>
      <c r="TQS31" s="93"/>
      <c r="TQT31" s="93"/>
      <c r="TQU31" s="93"/>
      <c r="TQV31" s="93"/>
      <c r="TQW31" s="93"/>
      <c r="TQX31" s="93"/>
      <c r="TQY31" s="93"/>
      <c r="TQZ31" s="93"/>
      <c r="TRA31" s="93"/>
      <c r="TRB31" s="93"/>
      <c r="TRC31" s="93"/>
      <c r="TRD31" s="93"/>
      <c r="TRE31" s="93"/>
      <c r="TRF31" s="93"/>
      <c r="TRG31" s="93"/>
      <c r="TRH31" s="93"/>
      <c r="TRI31" s="93"/>
      <c r="TRJ31" s="93"/>
      <c r="TRK31" s="93"/>
      <c r="TRL31" s="93"/>
      <c r="TRM31" s="93"/>
      <c r="TRN31" s="93"/>
      <c r="TRO31" s="93"/>
      <c r="TRP31" s="93"/>
      <c r="TRQ31" s="93"/>
      <c r="TRR31" s="93"/>
      <c r="TRS31" s="93"/>
      <c r="TRT31" s="93"/>
      <c r="TRU31" s="93"/>
      <c r="TRV31" s="93"/>
      <c r="TRW31" s="93"/>
      <c r="TRX31" s="93"/>
      <c r="TRY31" s="93"/>
      <c r="TRZ31" s="93"/>
      <c r="TSA31" s="93"/>
      <c r="TSB31" s="93"/>
      <c r="TSC31" s="93"/>
      <c r="TSD31" s="93"/>
      <c r="TSE31" s="93"/>
      <c r="TSF31" s="93"/>
      <c r="TSG31" s="93"/>
      <c r="TSH31" s="93"/>
      <c r="TSI31" s="93"/>
      <c r="TSJ31" s="93"/>
      <c r="TSK31" s="93"/>
      <c r="TSL31" s="93"/>
      <c r="TSM31" s="93"/>
      <c r="TSN31" s="93"/>
      <c r="TSO31" s="93"/>
      <c r="TSP31" s="93"/>
      <c r="TSQ31" s="93"/>
      <c r="TSR31" s="93"/>
      <c r="TSS31" s="93"/>
      <c r="TST31" s="93"/>
      <c r="TSU31" s="93"/>
      <c r="TSV31" s="93"/>
      <c r="TSW31" s="93"/>
      <c r="TSX31" s="93"/>
      <c r="TSY31" s="93"/>
      <c r="TSZ31" s="93"/>
      <c r="TTA31" s="93"/>
      <c r="TTB31" s="93"/>
      <c r="TTC31" s="93"/>
      <c r="TTD31" s="93"/>
      <c r="TTE31" s="93"/>
      <c r="TTF31" s="93"/>
      <c r="TTG31" s="93"/>
      <c r="TTH31" s="93"/>
      <c r="TTI31" s="93"/>
      <c r="TTJ31" s="93"/>
      <c r="TTK31" s="93"/>
      <c r="TTL31" s="93"/>
      <c r="TTM31" s="93"/>
      <c r="TTN31" s="93"/>
      <c r="TTO31" s="93"/>
      <c r="TTP31" s="93"/>
      <c r="TTQ31" s="93"/>
      <c r="TTR31" s="93"/>
      <c r="TTS31" s="93"/>
      <c r="TTT31" s="93"/>
      <c r="TTU31" s="93"/>
      <c r="TTV31" s="93"/>
      <c r="TTW31" s="93"/>
      <c r="TTX31" s="93"/>
      <c r="TTY31" s="93"/>
      <c r="TTZ31" s="93"/>
      <c r="TUA31" s="93"/>
      <c r="TUB31" s="93"/>
      <c r="TUC31" s="93"/>
      <c r="TUD31" s="93"/>
      <c r="TUE31" s="93"/>
      <c r="TUF31" s="93"/>
      <c r="TUG31" s="93"/>
      <c r="TUH31" s="93"/>
      <c r="TUI31" s="93"/>
      <c r="TUJ31" s="93"/>
      <c r="TUK31" s="93"/>
      <c r="TUL31" s="93"/>
      <c r="TUM31" s="93"/>
      <c r="TUN31" s="93"/>
      <c r="TUO31" s="93"/>
      <c r="TUP31" s="93"/>
      <c r="TUQ31" s="93"/>
      <c r="TUR31" s="93"/>
      <c r="TUS31" s="93"/>
      <c r="TUT31" s="93"/>
      <c r="TUU31" s="93"/>
      <c r="TUV31" s="93"/>
      <c r="TUW31" s="93"/>
      <c r="TUX31" s="93"/>
      <c r="TUY31" s="93"/>
      <c r="TUZ31" s="93"/>
      <c r="TVA31" s="93"/>
      <c r="TVB31" s="93"/>
      <c r="TVC31" s="93"/>
      <c r="TVD31" s="93"/>
      <c r="TVE31" s="93"/>
      <c r="TVF31" s="93"/>
      <c r="TVG31" s="93"/>
      <c r="TVH31" s="93"/>
      <c r="TVI31" s="93"/>
      <c r="TVJ31" s="93"/>
      <c r="TVK31" s="93"/>
      <c r="TVL31" s="93"/>
      <c r="TVM31" s="93"/>
      <c r="TVN31" s="93"/>
      <c r="TVO31" s="93"/>
      <c r="TVP31" s="93"/>
      <c r="TVQ31" s="93"/>
      <c r="TVR31" s="93"/>
      <c r="TVS31" s="93"/>
      <c r="TVT31" s="93"/>
      <c r="TVU31" s="93"/>
      <c r="TVV31" s="93"/>
      <c r="TVW31" s="93"/>
      <c r="TVX31" s="93"/>
      <c r="TVY31" s="93"/>
      <c r="TVZ31" s="93"/>
      <c r="TWA31" s="93"/>
      <c r="TWB31" s="93"/>
      <c r="TWC31" s="93"/>
      <c r="TWD31" s="93"/>
      <c r="TWE31" s="93"/>
      <c r="TWF31" s="93"/>
      <c r="TWG31" s="93"/>
      <c r="TWH31" s="93"/>
      <c r="TWI31" s="93"/>
      <c r="TWJ31" s="93"/>
      <c r="TWK31" s="93"/>
      <c r="TWL31" s="93"/>
      <c r="TWM31" s="93"/>
      <c r="TWN31" s="93"/>
      <c r="TWO31" s="93"/>
      <c r="TWP31" s="93"/>
      <c r="TWQ31" s="93"/>
      <c r="TWR31" s="93"/>
      <c r="TWS31" s="93"/>
      <c r="TWT31" s="93"/>
      <c r="TWU31" s="93"/>
      <c r="TWV31" s="93"/>
      <c r="TWW31" s="93"/>
      <c r="TWX31" s="93"/>
      <c r="TWY31" s="93"/>
      <c r="TWZ31" s="93"/>
      <c r="TXA31" s="93"/>
      <c r="TXB31" s="93"/>
      <c r="TXC31" s="93"/>
      <c r="TXD31" s="93"/>
      <c r="TXE31" s="93"/>
      <c r="TXF31" s="93"/>
      <c r="TXG31" s="93"/>
      <c r="TXH31" s="93"/>
      <c r="TXI31" s="93"/>
      <c r="TXJ31" s="93"/>
      <c r="TXK31" s="93"/>
      <c r="TXL31" s="93"/>
      <c r="TXM31" s="93"/>
      <c r="TXN31" s="93"/>
      <c r="TXO31" s="93"/>
      <c r="TXP31" s="93"/>
      <c r="TXQ31" s="93"/>
      <c r="TXR31" s="93"/>
      <c r="TXS31" s="93"/>
      <c r="TXT31" s="93"/>
      <c r="TXU31" s="93"/>
      <c r="TXV31" s="93"/>
      <c r="TXW31" s="93"/>
      <c r="TXX31" s="93"/>
      <c r="TXY31" s="93"/>
      <c r="TXZ31" s="93"/>
      <c r="TYA31" s="93"/>
      <c r="TYB31" s="93"/>
      <c r="TYC31" s="93"/>
      <c r="TYD31" s="93"/>
      <c r="TYE31" s="93"/>
      <c r="TYF31" s="93"/>
      <c r="TYG31" s="93"/>
      <c r="TYH31" s="93"/>
      <c r="TYI31" s="93"/>
      <c r="TYJ31" s="93"/>
      <c r="TYK31" s="93"/>
      <c r="TYL31" s="93"/>
      <c r="TYM31" s="93"/>
      <c r="TYN31" s="93"/>
      <c r="TYO31" s="93"/>
      <c r="TYP31" s="93"/>
      <c r="TYQ31" s="93"/>
      <c r="TYR31" s="93"/>
      <c r="TYS31" s="93"/>
      <c r="TYT31" s="93"/>
      <c r="TYU31" s="93"/>
      <c r="TYV31" s="93"/>
      <c r="TYW31" s="93"/>
      <c r="TYX31" s="93"/>
      <c r="TYY31" s="93"/>
      <c r="TYZ31" s="93"/>
      <c r="TZA31" s="93"/>
      <c r="TZB31" s="93"/>
      <c r="TZC31" s="93"/>
      <c r="TZD31" s="93"/>
      <c r="TZE31" s="93"/>
      <c r="TZF31" s="93"/>
      <c r="TZG31" s="93"/>
      <c r="TZH31" s="93"/>
      <c r="TZI31" s="93"/>
      <c r="TZJ31" s="93"/>
      <c r="TZK31" s="93"/>
      <c r="TZL31" s="93"/>
      <c r="TZM31" s="93"/>
      <c r="TZN31" s="93"/>
      <c r="TZO31" s="93"/>
      <c r="TZP31" s="93"/>
      <c r="TZQ31" s="93"/>
      <c r="TZR31" s="93"/>
      <c r="TZS31" s="93"/>
      <c r="TZT31" s="93"/>
      <c r="TZU31" s="93"/>
      <c r="TZV31" s="93"/>
      <c r="TZW31" s="93"/>
      <c r="TZX31" s="93"/>
      <c r="TZY31" s="93"/>
      <c r="TZZ31" s="93"/>
      <c r="UAA31" s="93"/>
      <c r="UAB31" s="93"/>
      <c r="UAC31" s="93"/>
      <c r="UAD31" s="93"/>
      <c r="UAE31" s="93"/>
      <c r="UAF31" s="93"/>
      <c r="UAG31" s="93"/>
      <c r="UAH31" s="93"/>
      <c r="UAI31" s="93"/>
      <c r="UAJ31" s="93"/>
      <c r="UAK31" s="93"/>
      <c r="UAL31" s="93"/>
      <c r="UAM31" s="93"/>
      <c r="UAN31" s="93"/>
      <c r="UAO31" s="93"/>
      <c r="UAP31" s="93"/>
      <c r="UAQ31" s="93"/>
      <c r="UAR31" s="93"/>
      <c r="UAS31" s="93"/>
      <c r="UAT31" s="93"/>
      <c r="UAU31" s="93"/>
      <c r="UAV31" s="93"/>
      <c r="UAW31" s="93"/>
      <c r="UAX31" s="93"/>
      <c r="UAY31" s="93"/>
      <c r="UAZ31" s="93"/>
      <c r="UBA31" s="93"/>
      <c r="UBB31" s="93"/>
      <c r="UBC31" s="93"/>
      <c r="UBD31" s="93"/>
      <c r="UBE31" s="93"/>
      <c r="UBF31" s="93"/>
      <c r="UBG31" s="93"/>
      <c r="UBH31" s="93"/>
      <c r="UBI31" s="93"/>
      <c r="UBJ31" s="93"/>
      <c r="UBK31" s="93"/>
      <c r="UBL31" s="93"/>
      <c r="UBM31" s="93"/>
      <c r="UBN31" s="93"/>
      <c r="UBO31" s="93"/>
      <c r="UBP31" s="93"/>
      <c r="UBQ31" s="93"/>
      <c r="UBR31" s="93"/>
      <c r="UBS31" s="93"/>
      <c r="UBT31" s="93"/>
      <c r="UBU31" s="93"/>
      <c r="UBV31" s="93"/>
      <c r="UBW31" s="93"/>
      <c r="UBX31" s="93"/>
      <c r="UBY31" s="93"/>
      <c r="UBZ31" s="93"/>
      <c r="UCA31" s="93"/>
      <c r="UCB31" s="93"/>
      <c r="UCC31" s="93"/>
      <c r="UCD31" s="93"/>
      <c r="UCE31" s="93"/>
      <c r="UCF31" s="93"/>
      <c r="UCG31" s="93"/>
      <c r="UCH31" s="93"/>
      <c r="UCI31" s="93"/>
      <c r="UCJ31" s="93"/>
      <c r="UCK31" s="93"/>
      <c r="UCL31" s="93"/>
      <c r="UCM31" s="93"/>
      <c r="UCN31" s="93"/>
      <c r="UCO31" s="93"/>
      <c r="UCP31" s="93"/>
      <c r="UCQ31" s="93"/>
      <c r="UCR31" s="93"/>
      <c r="UCS31" s="93"/>
      <c r="UCT31" s="93"/>
      <c r="UCU31" s="93"/>
      <c r="UCV31" s="93"/>
      <c r="UCW31" s="93"/>
      <c r="UCX31" s="93"/>
      <c r="UCY31" s="93"/>
      <c r="UCZ31" s="93"/>
      <c r="UDA31" s="93"/>
      <c r="UDB31" s="93"/>
      <c r="UDC31" s="93"/>
      <c r="UDD31" s="93"/>
      <c r="UDE31" s="93"/>
      <c r="UDF31" s="93"/>
      <c r="UDG31" s="93"/>
      <c r="UDH31" s="93"/>
      <c r="UDI31" s="93"/>
      <c r="UDJ31" s="93"/>
      <c r="UDK31" s="93"/>
      <c r="UDL31" s="93"/>
      <c r="UDM31" s="93"/>
      <c r="UDN31" s="93"/>
      <c r="UDO31" s="93"/>
      <c r="UDP31" s="93"/>
      <c r="UDQ31" s="93"/>
      <c r="UDR31" s="93"/>
      <c r="UDS31" s="93"/>
      <c r="UDT31" s="93"/>
      <c r="UDU31" s="93"/>
      <c r="UDV31" s="93"/>
      <c r="UDW31" s="93"/>
      <c r="UDX31" s="93"/>
      <c r="UDY31" s="93"/>
      <c r="UDZ31" s="93"/>
      <c r="UEA31" s="93"/>
      <c r="UEB31" s="93"/>
      <c r="UEC31" s="93"/>
      <c r="UED31" s="93"/>
      <c r="UEE31" s="93"/>
      <c r="UEF31" s="93"/>
      <c r="UEG31" s="93"/>
      <c r="UEH31" s="93"/>
      <c r="UEI31" s="93"/>
      <c r="UEJ31" s="93"/>
      <c r="UEK31" s="93"/>
      <c r="UEL31" s="93"/>
      <c r="UEM31" s="93"/>
      <c r="UEN31" s="93"/>
      <c r="UEO31" s="93"/>
      <c r="UEP31" s="93"/>
      <c r="UEQ31" s="93"/>
      <c r="UER31" s="93"/>
      <c r="UES31" s="93"/>
      <c r="UET31" s="93"/>
      <c r="UEU31" s="93"/>
      <c r="UEV31" s="93"/>
      <c r="UEW31" s="93"/>
      <c r="UEX31" s="93"/>
      <c r="UEY31" s="93"/>
      <c r="UEZ31" s="93"/>
      <c r="UFA31" s="93"/>
      <c r="UFB31" s="93"/>
      <c r="UFC31" s="93"/>
      <c r="UFD31" s="93"/>
      <c r="UFE31" s="93"/>
      <c r="UFF31" s="93"/>
      <c r="UFG31" s="93"/>
      <c r="UFH31" s="93"/>
      <c r="UFI31" s="93"/>
      <c r="UFJ31" s="93"/>
      <c r="UFK31" s="93"/>
      <c r="UFL31" s="93"/>
      <c r="UFM31" s="93"/>
      <c r="UFN31" s="93"/>
      <c r="UFO31" s="93"/>
      <c r="UFP31" s="93"/>
      <c r="UFQ31" s="93"/>
      <c r="UFR31" s="93"/>
      <c r="UFS31" s="93"/>
      <c r="UFT31" s="93"/>
      <c r="UFU31" s="93"/>
      <c r="UFV31" s="93"/>
      <c r="UFW31" s="93"/>
      <c r="UFX31" s="93"/>
      <c r="UFY31" s="93"/>
      <c r="UFZ31" s="93"/>
      <c r="UGA31" s="93"/>
      <c r="UGB31" s="93"/>
      <c r="UGC31" s="93"/>
      <c r="UGD31" s="93"/>
      <c r="UGE31" s="93"/>
      <c r="UGF31" s="93"/>
      <c r="UGG31" s="93"/>
      <c r="UGH31" s="93"/>
      <c r="UGI31" s="93"/>
      <c r="UGJ31" s="93"/>
      <c r="UGK31" s="93"/>
      <c r="UGL31" s="93"/>
      <c r="UGM31" s="93"/>
      <c r="UGN31" s="93"/>
      <c r="UGO31" s="93"/>
      <c r="UGP31" s="93"/>
      <c r="UGQ31" s="93"/>
      <c r="UGR31" s="93"/>
      <c r="UGS31" s="93"/>
      <c r="UGT31" s="93"/>
      <c r="UGU31" s="93"/>
      <c r="UGV31" s="93"/>
      <c r="UGW31" s="93"/>
      <c r="UGX31" s="93"/>
      <c r="UGY31" s="93"/>
      <c r="UGZ31" s="93"/>
      <c r="UHA31" s="93"/>
      <c r="UHB31" s="93"/>
      <c r="UHC31" s="93"/>
      <c r="UHD31" s="93"/>
      <c r="UHE31" s="93"/>
      <c r="UHF31" s="93"/>
      <c r="UHG31" s="93"/>
      <c r="UHH31" s="93"/>
      <c r="UHI31" s="93"/>
      <c r="UHJ31" s="93"/>
      <c r="UHK31" s="93"/>
      <c r="UHL31" s="93"/>
      <c r="UHM31" s="93"/>
      <c r="UHN31" s="93"/>
      <c r="UHO31" s="93"/>
      <c r="UHP31" s="93"/>
      <c r="UHQ31" s="93"/>
      <c r="UHR31" s="93"/>
      <c r="UHS31" s="93"/>
      <c r="UHT31" s="93"/>
      <c r="UHU31" s="93"/>
      <c r="UHV31" s="93"/>
      <c r="UHW31" s="93"/>
      <c r="UHX31" s="93"/>
      <c r="UHY31" s="93"/>
      <c r="UHZ31" s="93"/>
      <c r="UIA31" s="93"/>
      <c r="UIB31" s="93"/>
      <c r="UIC31" s="93"/>
      <c r="UID31" s="93"/>
      <c r="UIE31" s="93"/>
      <c r="UIF31" s="93"/>
      <c r="UIG31" s="93"/>
      <c r="UIH31" s="93"/>
      <c r="UII31" s="93"/>
      <c r="UIJ31" s="93"/>
      <c r="UIK31" s="93"/>
      <c r="UIL31" s="93"/>
      <c r="UIM31" s="93"/>
      <c r="UIN31" s="93"/>
      <c r="UIO31" s="93"/>
      <c r="UIP31" s="93"/>
      <c r="UIQ31" s="93"/>
      <c r="UIR31" s="93"/>
      <c r="UIS31" s="93"/>
      <c r="UIT31" s="93"/>
      <c r="UIU31" s="93"/>
      <c r="UIV31" s="93"/>
      <c r="UIW31" s="93"/>
      <c r="UIX31" s="93"/>
      <c r="UIY31" s="93"/>
      <c r="UIZ31" s="93"/>
      <c r="UJA31" s="93"/>
      <c r="UJB31" s="93"/>
      <c r="UJC31" s="93"/>
      <c r="UJD31" s="93"/>
      <c r="UJE31" s="93"/>
      <c r="UJF31" s="93"/>
      <c r="UJG31" s="93"/>
      <c r="UJH31" s="93"/>
      <c r="UJI31" s="93"/>
      <c r="UJJ31" s="93"/>
      <c r="UJK31" s="93"/>
      <c r="UJL31" s="93"/>
      <c r="UJM31" s="93"/>
      <c r="UJN31" s="93"/>
      <c r="UJO31" s="93"/>
      <c r="UJP31" s="93"/>
      <c r="UJQ31" s="93"/>
      <c r="UJR31" s="93"/>
      <c r="UJS31" s="93"/>
      <c r="UJT31" s="93"/>
      <c r="UJU31" s="93"/>
      <c r="UJV31" s="93"/>
      <c r="UJW31" s="93"/>
      <c r="UJX31" s="93"/>
      <c r="UJY31" s="93"/>
      <c r="UJZ31" s="93"/>
      <c r="UKA31" s="93"/>
      <c r="UKB31" s="93"/>
      <c r="UKC31" s="93"/>
      <c r="UKD31" s="93"/>
      <c r="UKE31" s="93"/>
      <c r="UKF31" s="93"/>
      <c r="UKG31" s="93"/>
      <c r="UKH31" s="93"/>
      <c r="UKI31" s="93"/>
      <c r="UKJ31" s="93"/>
      <c r="UKK31" s="93"/>
      <c r="UKL31" s="93"/>
      <c r="UKM31" s="93"/>
      <c r="UKN31" s="93"/>
      <c r="UKO31" s="93"/>
      <c r="UKP31" s="93"/>
      <c r="UKQ31" s="93"/>
      <c r="UKR31" s="93"/>
      <c r="UKS31" s="93"/>
      <c r="UKT31" s="93"/>
      <c r="UKU31" s="93"/>
      <c r="UKV31" s="93"/>
      <c r="UKW31" s="93"/>
      <c r="UKX31" s="93"/>
      <c r="UKY31" s="93"/>
      <c r="UKZ31" s="93"/>
      <c r="ULA31" s="93"/>
      <c r="ULB31" s="93"/>
      <c r="ULC31" s="93"/>
      <c r="ULD31" s="93"/>
      <c r="ULE31" s="93"/>
      <c r="ULF31" s="93"/>
      <c r="ULG31" s="93"/>
      <c r="ULH31" s="93"/>
      <c r="ULI31" s="93"/>
      <c r="ULJ31" s="93"/>
      <c r="ULK31" s="93"/>
      <c r="ULL31" s="93"/>
      <c r="ULM31" s="93"/>
      <c r="ULN31" s="93"/>
      <c r="ULO31" s="93"/>
      <c r="ULP31" s="93"/>
      <c r="ULQ31" s="93"/>
      <c r="ULR31" s="93"/>
      <c r="ULS31" s="93"/>
      <c r="ULT31" s="93"/>
      <c r="ULU31" s="93"/>
      <c r="ULV31" s="93"/>
      <c r="ULW31" s="93"/>
      <c r="ULX31" s="93"/>
      <c r="ULY31" s="93"/>
      <c r="ULZ31" s="93"/>
      <c r="UMA31" s="93"/>
      <c r="UMB31" s="93"/>
      <c r="UMC31" s="93"/>
      <c r="UMD31" s="93"/>
      <c r="UME31" s="93"/>
      <c r="UMF31" s="93"/>
      <c r="UMG31" s="93"/>
      <c r="UMH31" s="93"/>
      <c r="UMI31" s="93"/>
      <c r="UMJ31" s="93"/>
      <c r="UMK31" s="93"/>
      <c r="UML31" s="93"/>
      <c r="UMM31" s="93"/>
      <c r="UMN31" s="93"/>
      <c r="UMO31" s="93"/>
      <c r="UMP31" s="93"/>
      <c r="UMQ31" s="93"/>
      <c r="UMR31" s="93"/>
      <c r="UMS31" s="93"/>
      <c r="UMT31" s="93"/>
      <c r="UMU31" s="93"/>
      <c r="UMV31" s="93"/>
      <c r="UMW31" s="93"/>
      <c r="UMX31" s="93"/>
      <c r="UMY31" s="93"/>
      <c r="UMZ31" s="93"/>
      <c r="UNA31" s="93"/>
      <c r="UNB31" s="93"/>
      <c r="UNC31" s="93"/>
      <c r="UND31" s="93"/>
      <c r="UNE31" s="93"/>
      <c r="UNF31" s="93"/>
      <c r="UNG31" s="93"/>
      <c r="UNH31" s="93"/>
      <c r="UNI31" s="93"/>
      <c r="UNJ31" s="93"/>
      <c r="UNK31" s="93"/>
      <c r="UNL31" s="93"/>
      <c r="UNM31" s="93"/>
      <c r="UNN31" s="93"/>
      <c r="UNO31" s="93"/>
      <c r="UNP31" s="93"/>
      <c r="UNQ31" s="93"/>
      <c r="UNR31" s="93"/>
      <c r="UNS31" s="93"/>
      <c r="UNT31" s="93"/>
      <c r="UNU31" s="93"/>
      <c r="UNV31" s="93"/>
      <c r="UNW31" s="93"/>
      <c r="UNX31" s="93"/>
      <c r="UNY31" s="93"/>
      <c r="UNZ31" s="93"/>
      <c r="UOA31" s="93"/>
      <c r="UOB31" s="93"/>
      <c r="UOC31" s="93"/>
      <c r="UOD31" s="93"/>
      <c r="UOE31" s="93"/>
      <c r="UOF31" s="93"/>
      <c r="UOG31" s="93"/>
      <c r="UOH31" s="93"/>
      <c r="UOI31" s="93"/>
      <c r="UOJ31" s="93"/>
      <c r="UOK31" s="93"/>
      <c r="UOL31" s="93"/>
      <c r="UOM31" s="93"/>
      <c r="UON31" s="93"/>
      <c r="UOO31" s="93"/>
      <c r="UOP31" s="93"/>
      <c r="UOQ31" s="93"/>
      <c r="UOR31" s="93"/>
      <c r="UOS31" s="93"/>
      <c r="UOT31" s="93"/>
      <c r="UOU31" s="93"/>
      <c r="UOV31" s="93"/>
      <c r="UOW31" s="93"/>
      <c r="UOX31" s="93"/>
      <c r="UOY31" s="93"/>
      <c r="UOZ31" s="93"/>
      <c r="UPA31" s="93"/>
      <c r="UPB31" s="93"/>
      <c r="UPC31" s="93"/>
      <c r="UPD31" s="93"/>
      <c r="UPE31" s="93"/>
      <c r="UPF31" s="93"/>
      <c r="UPG31" s="93"/>
      <c r="UPH31" s="93"/>
      <c r="UPI31" s="93"/>
      <c r="UPJ31" s="93"/>
      <c r="UPK31" s="93"/>
      <c r="UPL31" s="93"/>
      <c r="UPM31" s="93"/>
      <c r="UPN31" s="93"/>
      <c r="UPO31" s="93"/>
      <c r="UPP31" s="93"/>
      <c r="UPQ31" s="93"/>
      <c r="UPR31" s="93"/>
      <c r="UPS31" s="93"/>
      <c r="UPT31" s="93"/>
      <c r="UPU31" s="93"/>
      <c r="UPV31" s="93"/>
      <c r="UPW31" s="93"/>
      <c r="UPX31" s="93"/>
      <c r="UPY31" s="93"/>
      <c r="UPZ31" s="93"/>
      <c r="UQA31" s="93"/>
      <c r="UQB31" s="93"/>
      <c r="UQC31" s="93"/>
      <c r="UQD31" s="93"/>
      <c r="UQE31" s="93"/>
      <c r="UQF31" s="93"/>
      <c r="UQG31" s="93"/>
      <c r="UQH31" s="93"/>
      <c r="UQI31" s="93"/>
      <c r="UQJ31" s="93"/>
      <c r="UQK31" s="93"/>
      <c r="UQL31" s="93"/>
      <c r="UQM31" s="93"/>
      <c r="UQN31" s="93"/>
      <c r="UQO31" s="93"/>
      <c r="UQP31" s="93"/>
      <c r="UQQ31" s="93"/>
      <c r="UQR31" s="93"/>
      <c r="UQS31" s="93"/>
      <c r="UQT31" s="93"/>
      <c r="UQU31" s="93"/>
      <c r="UQV31" s="93"/>
      <c r="UQW31" s="93"/>
      <c r="UQX31" s="93"/>
      <c r="UQY31" s="93"/>
      <c r="UQZ31" s="93"/>
      <c r="URA31" s="93"/>
      <c r="URB31" s="93"/>
      <c r="URC31" s="93"/>
      <c r="URD31" s="93"/>
      <c r="URE31" s="93"/>
      <c r="URF31" s="93"/>
      <c r="URG31" s="93"/>
      <c r="URH31" s="93"/>
      <c r="URI31" s="93"/>
      <c r="URJ31" s="93"/>
      <c r="URK31" s="93"/>
      <c r="URL31" s="93"/>
      <c r="URM31" s="93"/>
      <c r="URN31" s="93"/>
      <c r="URO31" s="93"/>
      <c r="URP31" s="93"/>
      <c r="URQ31" s="93"/>
      <c r="URR31" s="93"/>
      <c r="URS31" s="93"/>
      <c r="URT31" s="93"/>
      <c r="URU31" s="93"/>
      <c r="URV31" s="93"/>
      <c r="URW31" s="93"/>
      <c r="URX31" s="93"/>
      <c r="URY31" s="93"/>
      <c r="URZ31" s="93"/>
      <c r="USA31" s="93"/>
      <c r="USB31" s="93"/>
      <c r="USC31" s="93"/>
      <c r="USD31" s="93"/>
      <c r="USE31" s="93"/>
      <c r="USF31" s="93"/>
      <c r="USG31" s="93"/>
      <c r="USH31" s="93"/>
      <c r="USI31" s="93"/>
      <c r="USJ31" s="93"/>
      <c r="USK31" s="93"/>
      <c r="USL31" s="93"/>
      <c r="USM31" s="93"/>
      <c r="USN31" s="93"/>
      <c r="USO31" s="93"/>
      <c r="USP31" s="93"/>
      <c r="USQ31" s="93"/>
      <c r="USR31" s="93"/>
      <c r="USS31" s="93"/>
      <c r="UST31" s="93"/>
      <c r="USU31" s="93"/>
      <c r="USV31" s="93"/>
      <c r="USW31" s="93"/>
      <c r="USX31" s="93"/>
      <c r="USY31" s="93"/>
      <c r="USZ31" s="93"/>
      <c r="UTA31" s="93"/>
      <c r="UTB31" s="93"/>
      <c r="UTC31" s="93"/>
      <c r="UTD31" s="93"/>
      <c r="UTE31" s="93"/>
      <c r="UTF31" s="93"/>
      <c r="UTG31" s="93"/>
      <c r="UTH31" s="93"/>
      <c r="UTI31" s="93"/>
      <c r="UTJ31" s="93"/>
      <c r="UTK31" s="93"/>
      <c r="UTL31" s="93"/>
      <c r="UTM31" s="93"/>
      <c r="UTN31" s="93"/>
      <c r="UTO31" s="93"/>
      <c r="UTP31" s="93"/>
      <c r="UTQ31" s="93"/>
      <c r="UTR31" s="93"/>
      <c r="UTS31" s="93"/>
      <c r="UTT31" s="93"/>
      <c r="UTU31" s="93"/>
      <c r="UTV31" s="93"/>
      <c r="UTW31" s="93"/>
      <c r="UTX31" s="93"/>
      <c r="UTY31" s="93"/>
      <c r="UTZ31" s="93"/>
      <c r="UUA31" s="93"/>
      <c r="UUB31" s="93"/>
      <c r="UUC31" s="93"/>
      <c r="UUD31" s="93"/>
      <c r="UUE31" s="93"/>
      <c r="UUF31" s="93"/>
      <c r="UUG31" s="93"/>
      <c r="UUH31" s="93"/>
      <c r="UUI31" s="93"/>
      <c r="UUJ31" s="93"/>
      <c r="UUK31" s="93"/>
      <c r="UUL31" s="93"/>
      <c r="UUM31" s="93"/>
      <c r="UUN31" s="93"/>
      <c r="UUO31" s="93"/>
      <c r="UUP31" s="93"/>
      <c r="UUQ31" s="93"/>
      <c r="UUR31" s="93"/>
      <c r="UUS31" s="93"/>
      <c r="UUT31" s="93"/>
      <c r="UUU31" s="93"/>
      <c r="UUV31" s="93"/>
      <c r="UUW31" s="93"/>
      <c r="UUX31" s="93"/>
      <c r="UUY31" s="93"/>
      <c r="UUZ31" s="93"/>
      <c r="UVA31" s="93"/>
      <c r="UVB31" s="93"/>
      <c r="UVC31" s="93"/>
      <c r="UVD31" s="93"/>
      <c r="UVE31" s="93"/>
      <c r="UVF31" s="93"/>
      <c r="UVG31" s="93"/>
      <c r="UVH31" s="93"/>
      <c r="UVI31" s="93"/>
      <c r="UVJ31" s="93"/>
      <c r="UVK31" s="93"/>
      <c r="UVL31" s="93"/>
      <c r="UVM31" s="93"/>
      <c r="UVN31" s="93"/>
      <c r="UVO31" s="93"/>
      <c r="UVP31" s="93"/>
      <c r="UVQ31" s="93"/>
      <c r="UVR31" s="93"/>
      <c r="UVS31" s="93"/>
      <c r="UVT31" s="93"/>
      <c r="UVU31" s="93"/>
      <c r="UVV31" s="93"/>
      <c r="UVW31" s="93"/>
      <c r="UVX31" s="93"/>
      <c r="UVY31" s="93"/>
      <c r="UVZ31" s="93"/>
      <c r="UWA31" s="93"/>
      <c r="UWB31" s="93"/>
      <c r="UWC31" s="93"/>
      <c r="UWD31" s="93"/>
      <c r="UWE31" s="93"/>
      <c r="UWF31" s="93"/>
      <c r="UWG31" s="93"/>
      <c r="UWH31" s="93"/>
      <c r="UWI31" s="93"/>
      <c r="UWJ31" s="93"/>
      <c r="UWK31" s="93"/>
      <c r="UWL31" s="93"/>
      <c r="UWM31" s="93"/>
      <c r="UWN31" s="93"/>
      <c r="UWO31" s="93"/>
      <c r="UWP31" s="93"/>
      <c r="UWQ31" s="93"/>
      <c r="UWR31" s="93"/>
      <c r="UWS31" s="93"/>
      <c r="UWT31" s="93"/>
      <c r="UWU31" s="93"/>
      <c r="UWV31" s="93"/>
      <c r="UWW31" s="93"/>
      <c r="UWX31" s="93"/>
      <c r="UWY31" s="93"/>
      <c r="UWZ31" s="93"/>
      <c r="UXA31" s="93"/>
      <c r="UXB31" s="93"/>
      <c r="UXC31" s="93"/>
      <c r="UXD31" s="93"/>
      <c r="UXE31" s="93"/>
      <c r="UXF31" s="93"/>
      <c r="UXG31" s="93"/>
      <c r="UXH31" s="93"/>
      <c r="UXI31" s="93"/>
      <c r="UXJ31" s="93"/>
      <c r="UXK31" s="93"/>
      <c r="UXL31" s="93"/>
      <c r="UXM31" s="93"/>
      <c r="UXN31" s="93"/>
      <c r="UXO31" s="93"/>
      <c r="UXP31" s="93"/>
      <c r="UXQ31" s="93"/>
      <c r="UXR31" s="93"/>
      <c r="UXS31" s="93"/>
      <c r="UXT31" s="93"/>
      <c r="UXU31" s="93"/>
      <c r="UXV31" s="93"/>
      <c r="UXW31" s="93"/>
      <c r="UXX31" s="93"/>
      <c r="UXY31" s="93"/>
      <c r="UXZ31" s="93"/>
      <c r="UYA31" s="93"/>
      <c r="UYB31" s="93"/>
      <c r="UYC31" s="93"/>
      <c r="UYD31" s="93"/>
      <c r="UYE31" s="93"/>
      <c r="UYF31" s="93"/>
      <c r="UYG31" s="93"/>
      <c r="UYH31" s="93"/>
      <c r="UYI31" s="93"/>
      <c r="UYJ31" s="93"/>
      <c r="UYK31" s="93"/>
      <c r="UYL31" s="93"/>
      <c r="UYM31" s="93"/>
      <c r="UYN31" s="93"/>
      <c r="UYO31" s="93"/>
      <c r="UYP31" s="93"/>
      <c r="UYQ31" s="93"/>
      <c r="UYR31" s="93"/>
      <c r="UYS31" s="93"/>
      <c r="UYT31" s="93"/>
      <c r="UYU31" s="93"/>
      <c r="UYV31" s="93"/>
      <c r="UYW31" s="93"/>
      <c r="UYX31" s="93"/>
      <c r="UYY31" s="93"/>
      <c r="UYZ31" s="93"/>
      <c r="UZA31" s="93"/>
      <c r="UZB31" s="93"/>
      <c r="UZC31" s="93"/>
      <c r="UZD31" s="93"/>
      <c r="UZE31" s="93"/>
      <c r="UZF31" s="93"/>
      <c r="UZG31" s="93"/>
      <c r="UZH31" s="93"/>
      <c r="UZI31" s="93"/>
      <c r="UZJ31" s="93"/>
      <c r="UZK31" s="93"/>
      <c r="UZL31" s="93"/>
      <c r="UZM31" s="93"/>
      <c r="UZN31" s="93"/>
      <c r="UZO31" s="93"/>
      <c r="UZP31" s="93"/>
      <c r="UZQ31" s="93"/>
      <c r="UZR31" s="93"/>
      <c r="UZS31" s="93"/>
      <c r="UZT31" s="93"/>
      <c r="UZU31" s="93"/>
      <c r="UZV31" s="93"/>
      <c r="UZW31" s="93"/>
      <c r="UZX31" s="93"/>
      <c r="UZY31" s="93"/>
      <c r="UZZ31" s="93"/>
      <c r="VAA31" s="93"/>
      <c r="VAB31" s="93"/>
      <c r="VAC31" s="93"/>
      <c r="VAD31" s="93"/>
      <c r="VAE31" s="93"/>
      <c r="VAF31" s="93"/>
      <c r="VAG31" s="93"/>
      <c r="VAH31" s="93"/>
      <c r="VAI31" s="93"/>
      <c r="VAJ31" s="93"/>
      <c r="VAK31" s="93"/>
      <c r="VAL31" s="93"/>
      <c r="VAM31" s="93"/>
      <c r="VAN31" s="93"/>
      <c r="VAO31" s="93"/>
      <c r="VAP31" s="93"/>
      <c r="VAQ31" s="93"/>
      <c r="VAR31" s="93"/>
      <c r="VAS31" s="93"/>
      <c r="VAT31" s="93"/>
      <c r="VAU31" s="93"/>
      <c r="VAV31" s="93"/>
      <c r="VAW31" s="93"/>
      <c r="VAX31" s="93"/>
      <c r="VAY31" s="93"/>
      <c r="VAZ31" s="93"/>
      <c r="VBA31" s="93"/>
      <c r="VBB31" s="93"/>
      <c r="VBC31" s="93"/>
      <c r="VBD31" s="93"/>
      <c r="VBE31" s="93"/>
      <c r="VBF31" s="93"/>
      <c r="VBG31" s="93"/>
      <c r="VBH31" s="93"/>
      <c r="VBI31" s="93"/>
      <c r="VBJ31" s="93"/>
      <c r="VBK31" s="93"/>
      <c r="VBL31" s="93"/>
      <c r="VBM31" s="93"/>
      <c r="VBN31" s="93"/>
      <c r="VBO31" s="93"/>
      <c r="VBP31" s="93"/>
      <c r="VBQ31" s="93"/>
      <c r="VBR31" s="93"/>
      <c r="VBS31" s="93"/>
      <c r="VBT31" s="93"/>
      <c r="VBU31" s="93"/>
      <c r="VBV31" s="93"/>
      <c r="VBW31" s="93"/>
      <c r="VBX31" s="93"/>
      <c r="VBY31" s="93"/>
      <c r="VBZ31" s="93"/>
      <c r="VCA31" s="93"/>
      <c r="VCB31" s="93"/>
      <c r="VCC31" s="93"/>
      <c r="VCD31" s="93"/>
      <c r="VCE31" s="93"/>
      <c r="VCF31" s="93"/>
      <c r="VCG31" s="93"/>
      <c r="VCH31" s="93"/>
      <c r="VCI31" s="93"/>
      <c r="VCJ31" s="93"/>
      <c r="VCK31" s="93"/>
      <c r="VCL31" s="93"/>
      <c r="VCM31" s="93"/>
      <c r="VCN31" s="93"/>
      <c r="VCO31" s="93"/>
      <c r="VCP31" s="93"/>
      <c r="VCQ31" s="93"/>
      <c r="VCR31" s="93"/>
      <c r="VCS31" s="93"/>
      <c r="VCT31" s="93"/>
      <c r="VCU31" s="93"/>
      <c r="VCV31" s="93"/>
      <c r="VCW31" s="93"/>
      <c r="VCX31" s="93"/>
      <c r="VCY31" s="93"/>
      <c r="VCZ31" s="93"/>
      <c r="VDA31" s="93"/>
      <c r="VDB31" s="93"/>
      <c r="VDC31" s="93"/>
      <c r="VDD31" s="93"/>
      <c r="VDE31" s="93"/>
      <c r="VDF31" s="93"/>
      <c r="VDG31" s="93"/>
      <c r="VDH31" s="93"/>
      <c r="VDI31" s="93"/>
      <c r="VDJ31" s="93"/>
      <c r="VDK31" s="93"/>
      <c r="VDL31" s="93"/>
      <c r="VDM31" s="93"/>
      <c r="VDN31" s="93"/>
      <c r="VDO31" s="93"/>
      <c r="VDP31" s="93"/>
      <c r="VDQ31" s="93"/>
      <c r="VDR31" s="93"/>
      <c r="VDS31" s="93"/>
      <c r="VDT31" s="93"/>
      <c r="VDU31" s="93"/>
      <c r="VDV31" s="93"/>
      <c r="VDW31" s="93"/>
      <c r="VDX31" s="93"/>
      <c r="VDY31" s="93"/>
      <c r="VDZ31" s="93"/>
      <c r="VEA31" s="93"/>
      <c r="VEB31" s="93"/>
      <c r="VEC31" s="93"/>
      <c r="VED31" s="93"/>
      <c r="VEE31" s="93"/>
      <c r="VEF31" s="93"/>
      <c r="VEG31" s="93"/>
      <c r="VEH31" s="93"/>
      <c r="VEI31" s="93"/>
      <c r="VEJ31" s="93"/>
      <c r="VEK31" s="93"/>
      <c r="VEL31" s="93"/>
      <c r="VEM31" s="93"/>
      <c r="VEN31" s="93"/>
      <c r="VEO31" s="93"/>
      <c r="VEP31" s="93"/>
      <c r="VEQ31" s="93"/>
      <c r="VER31" s="93"/>
      <c r="VES31" s="93"/>
      <c r="VET31" s="93"/>
      <c r="VEU31" s="93"/>
      <c r="VEV31" s="93"/>
      <c r="VEW31" s="93"/>
      <c r="VEX31" s="93"/>
      <c r="VEY31" s="93"/>
      <c r="VEZ31" s="93"/>
      <c r="VFA31" s="93"/>
      <c r="VFB31" s="93"/>
      <c r="VFC31" s="93"/>
      <c r="VFD31" s="93"/>
      <c r="VFE31" s="93"/>
      <c r="VFF31" s="93"/>
      <c r="VFG31" s="93"/>
      <c r="VFH31" s="93"/>
      <c r="VFI31" s="93"/>
      <c r="VFJ31" s="93"/>
      <c r="VFK31" s="93"/>
      <c r="VFL31" s="93"/>
      <c r="VFM31" s="93"/>
      <c r="VFN31" s="93"/>
      <c r="VFO31" s="93"/>
      <c r="VFP31" s="93"/>
      <c r="VFQ31" s="93"/>
      <c r="VFR31" s="93"/>
      <c r="VFS31" s="93"/>
      <c r="VFT31" s="93"/>
      <c r="VFU31" s="93"/>
      <c r="VFV31" s="93"/>
      <c r="VFW31" s="93"/>
      <c r="VFX31" s="93"/>
      <c r="VFY31" s="93"/>
      <c r="VFZ31" s="93"/>
      <c r="VGA31" s="93"/>
      <c r="VGB31" s="93"/>
      <c r="VGC31" s="93"/>
      <c r="VGD31" s="93"/>
      <c r="VGE31" s="93"/>
      <c r="VGF31" s="93"/>
      <c r="VGG31" s="93"/>
      <c r="VGH31" s="93"/>
      <c r="VGI31" s="93"/>
      <c r="VGJ31" s="93"/>
      <c r="VGK31" s="93"/>
      <c r="VGL31" s="93"/>
      <c r="VGM31" s="93"/>
      <c r="VGN31" s="93"/>
      <c r="VGO31" s="93"/>
      <c r="VGP31" s="93"/>
      <c r="VGQ31" s="93"/>
      <c r="VGR31" s="93"/>
      <c r="VGS31" s="93"/>
      <c r="VGT31" s="93"/>
      <c r="VGU31" s="93"/>
      <c r="VGV31" s="93"/>
      <c r="VGW31" s="93"/>
      <c r="VGX31" s="93"/>
      <c r="VGY31" s="93"/>
      <c r="VGZ31" s="93"/>
      <c r="VHA31" s="93"/>
      <c r="VHB31" s="93"/>
      <c r="VHC31" s="93"/>
      <c r="VHD31" s="93"/>
      <c r="VHE31" s="93"/>
      <c r="VHF31" s="93"/>
      <c r="VHG31" s="93"/>
      <c r="VHH31" s="93"/>
      <c r="VHI31" s="93"/>
      <c r="VHJ31" s="93"/>
      <c r="VHK31" s="93"/>
      <c r="VHL31" s="93"/>
      <c r="VHM31" s="93"/>
      <c r="VHN31" s="93"/>
      <c r="VHO31" s="93"/>
      <c r="VHP31" s="93"/>
      <c r="VHQ31" s="93"/>
      <c r="VHR31" s="93"/>
      <c r="VHS31" s="93"/>
      <c r="VHT31" s="93"/>
      <c r="VHU31" s="93"/>
      <c r="VHV31" s="93"/>
      <c r="VHW31" s="93"/>
      <c r="VHX31" s="93"/>
      <c r="VHY31" s="93"/>
      <c r="VHZ31" s="93"/>
      <c r="VIA31" s="93"/>
      <c r="VIB31" s="93"/>
      <c r="VIC31" s="93"/>
      <c r="VID31" s="93"/>
      <c r="VIE31" s="93"/>
      <c r="VIF31" s="93"/>
      <c r="VIG31" s="93"/>
      <c r="VIH31" s="93"/>
      <c r="VII31" s="93"/>
      <c r="VIJ31" s="93"/>
      <c r="VIK31" s="93"/>
      <c r="VIL31" s="93"/>
      <c r="VIM31" s="93"/>
      <c r="VIN31" s="93"/>
      <c r="VIO31" s="93"/>
      <c r="VIP31" s="93"/>
      <c r="VIQ31" s="93"/>
      <c r="VIR31" s="93"/>
      <c r="VIS31" s="93"/>
      <c r="VIT31" s="93"/>
      <c r="VIU31" s="93"/>
      <c r="VIV31" s="93"/>
      <c r="VIW31" s="93"/>
      <c r="VIX31" s="93"/>
      <c r="VIY31" s="93"/>
      <c r="VIZ31" s="93"/>
      <c r="VJA31" s="93"/>
      <c r="VJB31" s="93"/>
      <c r="VJC31" s="93"/>
      <c r="VJD31" s="93"/>
      <c r="VJE31" s="93"/>
      <c r="VJF31" s="93"/>
      <c r="VJG31" s="93"/>
      <c r="VJH31" s="93"/>
      <c r="VJI31" s="93"/>
      <c r="VJJ31" s="93"/>
      <c r="VJK31" s="93"/>
      <c r="VJL31" s="93"/>
      <c r="VJM31" s="93"/>
      <c r="VJN31" s="93"/>
      <c r="VJO31" s="93"/>
      <c r="VJP31" s="93"/>
      <c r="VJQ31" s="93"/>
      <c r="VJR31" s="93"/>
      <c r="VJS31" s="93"/>
      <c r="VJT31" s="93"/>
      <c r="VJU31" s="93"/>
      <c r="VJV31" s="93"/>
      <c r="VJW31" s="93"/>
      <c r="VJX31" s="93"/>
      <c r="VJY31" s="93"/>
      <c r="VJZ31" s="93"/>
      <c r="VKA31" s="93"/>
      <c r="VKB31" s="93"/>
      <c r="VKC31" s="93"/>
      <c r="VKD31" s="93"/>
      <c r="VKE31" s="93"/>
      <c r="VKF31" s="93"/>
      <c r="VKG31" s="93"/>
      <c r="VKH31" s="93"/>
      <c r="VKI31" s="93"/>
      <c r="VKJ31" s="93"/>
      <c r="VKK31" s="93"/>
      <c r="VKL31" s="93"/>
      <c r="VKM31" s="93"/>
      <c r="VKN31" s="93"/>
      <c r="VKO31" s="93"/>
      <c r="VKP31" s="93"/>
      <c r="VKQ31" s="93"/>
      <c r="VKR31" s="93"/>
      <c r="VKS31" s="93"/>
      <c r="VKT31" s="93"/>
      <c r="VKU31" s="93"/>
      <c r="VKV31" s="93"/>
      <c r="VKW31" s="93"/>
      <c r="VKX31" s="93"/>
      <c r="VKY31" s="93"/>
      <c r="VKZ31" s="93"/>
      <c r="VLA31" s="93"/>
      <c r="VLB31" s="93"/>
      <c r="VLC31" s="93"/>
      <c r="VLD31" s="93"/>
      <c r="VLE31" s="93"/>
      <c r="VLF31" s="93"/>
      <c r="VLG31" s="93"/>
      <c r="VLH31" s="93"/>
      <c r="VLI31" s="93"/>
      <c r="VLJ31" s="93"/>
      <c r="VLK31" s="93"/>
      <c r="VLL31" s="93"/>
      <c r="VLM31" s="93"/>
      <c r="VLN31" s="93"/>
      <c r="VLO31" s="93"/>
      <c r="VLP31" s="93"/>
      <c r="VLQ31" s="93"/>
      <c r="VLR31" s="93"/>
      <c r="VLS31" s="93"/>
      <c r="VLT31" s="93"/>
      <c r="VLU31" s="93"/>
      <c r="VLV31" s="93"/>
      <c r="VLW31" s="93"/>
      <c r="VLX31" s="93"/>
      <c r="VLY31" s="93"/>
      <c r="VLZ31" s="93"/>
      <c r="VMA31" s="93"/>
      <c r="VMB31" s="93"/>
      <c r="VMC31" s="93"/>
      <c r="VMD31" s="93"/>
      <c r="VME31" s="93"/>
      <c r="VMF31" s="93"/>
      <c r="VMG31" s="93"/>
      <c r="VMH31" s="93"/>
      <c r="VMI31" s="93"/>
      <c r="VMJ31" s="93"/>
      <c r="VMK31" s="93"/>
      <c r="VML31" s="93"/>
      <c r="VMM31" s="93"/>
      <c r="VMN31" s="93"/>
      <c r="VMO31" s="93"/>
      <c r="VMP31" s="93"/>
      <c r="VMQ31" s="93"/>
      <c r="VMR31" s="93"/>
      <c r="VMS31" s="93"/>
      <c r="VMT31" s="93"/>
      <c r="VMU31" s="93"/>
      <c r="VMV31" s="93"/>
      <c r="VMW31" s="93"/>
      <c r="VMX31" s="93"/>
      <c r="VMY31" s="93"/>
      <c r="VMZ31" s="93"/>
      <c r="VNA31" s="93"/>
      <c r="VNB31" s="93"/>
      <c r="VNC31" s="93"/>
      <c r="VND31" s="93"/>
      <c r="VNE31" s="93"/>
      <c r="VNF31" s="93"/>
      <c r="VNG31" s="93"/>
      <c r="VNH31" s="93"/>
      <c r="VNI31" s="93"/>
      <c r="VNJ31" s="93"/>
      <c r="VNK31" s="93"/>
      <c r="VNL31" s="93"/>
      <c r="VNM31" s="93"/>
      <c r="VNN31" s="93"/>
      <c r="VNO31" s="93"/>
      <c r="VNP31" s="93"/>
      <c r="VNQ31" s="93"/>
      <c r="VNR31" s="93"/>
      <c r="VNS31" s="93"/>
      <c r="VNT31" s="93"/>
      <c r="VNU31" s="93"/>
      <c r="VNV31" s="93"/>
      <c r="VNW31" s="93"/>
      <c r="VNX31" s="93"/>
      <c r="VNY31" s="93"/>
      <c r="VNZ31" s="93"/>
      <c r="VOA31" s="93"/>
      <c r="VOB31" s="93"/>
      <c r="VOC31" s="93"/>
      <c r="VOD31" s="93"/>
      <c r="VOE31" s="93"/>
      <c r="VOF31" s="93"/>
      <c r="VOG31" s="93"/>
      <c r="VOH31" s="93"/>
      <c r="VOI31" s="93"/>
      <c r="VOJ31" s="93"/>
      <c r="VOK31" s="93"/>
      <c r="VOL31" s="93"/>
      <c r="VOM31" s="93"/>
      <c r="VON31" s="93"/>
      <c r="VOO31" s="93"/>
      <c r="VOP31" s="93"/>
      <c r="VOQ31" s="93"/>
      <c r="VOR31" s="93"/>
      <c r="VOS31" s="93"/>
      <c r="VOT31" s="93"/>
      <c r="VOU31" s="93"/>
      <c r="VOV31" s="93"/>
      <c r="VOW31" s="93"/>
      <c r="VOX31" s="93"/>
      <c r="VOY31" s="93"/>
      <c r="VOZ31" s="93"/>
      <c r="VPA31" s="93"/>
      <c r="VPB31" s="93"/>
      <c r="VPC31" s="93"/>
      <c r="VPD31" s="93"/>
      <c r="VPE31" s="93"/>
      <c r="VPF31" s="93"/>
      <c r="VPG31" s="93"/>
      <c r="VPH31" s="93"/>
      <c r="VPI31" s="93"/>
      <c r="VPJ31" s="93"/>
      <c r="VPK31" s="93"/>
      <c r="VPL31" s="93"/>
      <c r="VPM31" s="93"/>
      <c r="VPN31" s="93"/>
      <c r="VPO31" s="93"/>
      <c r="VPP31" s="93"/>
      <c r="VPQ31" s="93"/>
      <c r="VPR31" s="93"/>
      <c r="VPS31" s="93"/>
      <c r="VPT31" s="93"/>
      <c r="VPU31" s="93"/>
      <c r="VPV31" s="93"/>
      <c r="VPW31" s="93"/>
      <c r="VPX31" s="93"/>
      <c r="VPY31" s="93"/>
      <c r="VPZ31" s="93"/>
      <c r="VQA31" s="93"/>
      <c r="VQB31" s="93"/>
      <c r="VQC31" s="93"/>
      <c r="VQD31" s="93"/>
      <c r="VQE31" s="93"/>
      <c r="VQF31" s="93"/>
      <c r="VQG31" s="93"/>
      <c r="VQH31" s="93"/>
      <c r="VQI31" s="93"/>
      <c r="VQJ31" s="93"/>
      <c r="VQK31" s="93"/>
      <c r="VQL31" s="93"/>
      <c r="VQM31" s="93"/>
      <c r="VQN31" s="93"/>
      <c r="VQO31" s="93"/>
      <c r="VQP31" s="93"/>
      <c r="VQQ31" s="93"/>
      <c r="VQR31" s="93"/>
      <c r="VQS31" s="93"/>
      <c r="VQT31" s="93"/>
      <c r="VQU31" s="93"/>
      <c r="VQV31" s="93"/>
      <c r="VQW31" s="93"/>
      <c r="VQX31" s="93"/>
      <c r="VQY31" s="93"/>
      <c r="VQZ31" s="93"/>
      <c r="VRA31" s="93"/>
      <c r="VRB31" s="93"/>
      <c r="VRC31" s="93"/>
      <c r="VRD31" s="93"/>
      <c r="VRE31" s="93"/>
      <c r="VRF31" s="93"/>
      <c r="VRG31" s="93"/>
      <c r="VRH31" s="93"/>
      <c r="VRI31" s="93"/>
      <c r="VRJ31" s="93"/>
      <c r="VRK31" s="93"/>
      <c r="VRL31" s="93"/>
      <c r="VRM31" s="93"/>
      <c r="VRN31" s="93"/>
      <c r="VRO31" s="93"/>
      <c r="VRP31" s="93"/>
      <c r="VRQ31" s="93"/>
      <c r="VRR31" s="93"/>
      <c r="VRS31" s="93"/>
      <c r="VRT31" s="93"/>
      <c r="VRU31" s="93"/>
      <c r="VRV31" s="93"/>
      <c r="VRW31" s="93"/>
      <c r="VRX31" s="93"/>
      <c r="VRY31" s="93"/>
      <c r="VRZ31" s="93"/>
      <c r="VSA31" s="93"/>
      <c r="VSB31" s="93"/>
      <c r="VSC31" s="93"/>
      <c r="VSD31" s="93"/>
      <c r="VSE31" s="93"/>
      <c r="VSF31" s="93"/>
      <c r="VSG31" s="93"/>
      <c r="VSH31" s="93"/>
      <c r="VSI31" s="93"/>
      <c r="VSJ31" s="93"/>
      <c r="VSK31" s="93"/>
      <c r="VSL31" s="93"/>
      <c r="VSM31" s="93"/>
      <c r="VSN31" s="93"/>
      <c r="VSO31" s="93"/>
      <c r="VSP31" s="93"/>
      <c r="VSQ31" s="93"/>
      <c r="VSR31" s="93"/>
      <c r="VSS31" s="93"/>
      <c r="VST31" s="93"/>
      <c r="VSU31" s="93"/>
      <c r="VSV31" s="93"/>
      <c r="VSW31" s="93"/>
      <c r="VSX31" s="93"/>
      <c r="VSY31" s="93"/>
      <c r="VSZ31" s="93"/>
      <c r="VTA31" s="93"/>
      <c r="VTB31" s="93"/>
      <c r="VTC31" s="93"/>
      <c r="VTD31" s="93"/>
      <c r="VTE31" s="93"/>
      <c r="VTF31" s="93"/>
      <c r="VTG31" s="93"/>
      <c r="VTH31" s="93"/>
      <c r="VTI31" s="93"/>
      <c r="VTJ31" s="93"/>
      <c r="VTK31" s="93"/>
      <c r="VTL31" s="93"/>
      <c r="VTM31" s="93"/>
      <c r="VTN31" s="93"/>
      <c r="VTO31" s="93"/>
      <c r="VTP31" s="93"/>
      <c r="VTQ31" s="93"/>
      <c r="VTR31" s="93"/>
      <c r="VTS31" s="93"/>
      <c r="VTT31" s="93"/>
      <c r="VTU31" s="93"/>
      <c r="VTV31" s="93"/>
      <c r="VTW31" s="93"/>
      <c r="VTX31" s="93"/>
      <c r="VTY31" s="93"/>
      <c r="VTZ31" s="93"/>
      <c r="VUA31" s="93"/>
      <c r="VUB31" s="93"/>
      <c r="VUC31" s="93"/>
      <c r="VUD31" s="93"/>
      <c r="VUE31" s="93"/>
      <c r="VUF31" s="93"/>
      <c r="VUG31" s="93"/>
      <c r="VUH31" s="93"/>
      <c r="VUI31" s="93"/>
      <c r="VUJ31" s="93"/>
      <c r="VUK31" s="93"/>
      <c r="VUL31" s="93"/>
      <c r="VUM31" s="93"/>
      <c r="VUN31" s="93"/>
      <c r="VUO31" s="93"/>
      <c r="VUP31" s="93"/>
      <c r="VUQ31" s="93"/>
      <c r="VUR31" s="93"/>
      <c r="VUS31" s="93"/>
      <c r="VUT31" s="93"/>
      <c r="VUU31" s="93"/>
      <c r="VUV31" s="93"/>
      <c r="VUW31" s="93"/>
      <c r="VUX31" s="93"/>
      <c r="VUY31" s="93"/>
      <c r="VUZ31" s="93"/>
      <c r="VVA31" s="93"/>
      <c r="VVB31" s="93"/>
      <c r="VVC31" s="93"/>
      <c r="VVD31" s="93"/>
      <c r="VVE31" s="93"/>
      <c r="VVF31" s="93"/>
      <c r="VVG31" s="93"/>
      <c r="VVH31" s="93"/>
      <c r="VVI31" s="93"/>
      <c r="VVJ31" s="93"/>
      <c r="VVK31" s="93"/>
      <c r="VVL31" s="93"/>
      <c r="VVM31" s="93"/>
      <c r="VVN31" s="93"/>
      <c r="VVO31" s="93"/>
      <c r="VVP31" s="93"/>
      <c r="VVQ31" s="93"/>
      <c r="VVR31" s="93"/>
      <c r="VVS31" s="93"/>
      <c r="VVT31" s="93"/>
      <c r="VVU31" s="93"/>
      <c r="VVV31" s="93"/>
      <c r="VVW31" s="93"/>
      <c r="VVX31" s="93"/>
      <c r="VVY31" s="93"/>
      <c r="VVZ31" s="93"/>
      <c r="VWA31" s="93"/>
      <c r="VWB31" s="93"/>
      <c r="VWC31" s="93"/>
      <c r="VWD31" s="93"/>
      <c r="VWE31" s="93"/>
      <c r="VWF31" s="93"/>
      <c r="VWG31" s="93"/>
      <c r="VWH31" s="93"/>
      <c r="VWI31" s="93"/>
      <c r="VWJ31" s="93"/>
      <c r="VWK31" s="93"/>
      <c r="VWL31" s="93"/>
      <c r="VWM31" s="93"/>
      <c r="VWN31" s="93"/>
      <c r="VWO31" s="93"/>
      <c r="VWP31" s="93"/>
      <c r="VWQ31" s="93"/>
      <c r="VWR31" s="93"/>
      <c r="VWS31" s="93"/>
      <c r="VWT31" s="93"/>
      <c r="VWU31" s="93"/>
      <c r="VWV31" s="93"/>
      <c r="VWW31" s="93"/>
      <c r="VWX31" s="93"/>
      <c r="VWY31" s="93"/>
      <c r="VWZ31" s="93"/>
      <c r="VXA31" s="93"/>
      <c r="VXB31" s="93"/>
      <c r="VXC31" s="93"/>
      <c r="VXD31" s="93"/>
      <c r="VXE31" s="93"/>
      <c r="VXF31" s="93"/>
      <c r="VXG31" s="93"/>
      <c r="VXH31" s="93"/>
      <c r="VXI31" s="93"/>
      <c r="VXJ31" s="93"/>
      <c r="VXK31" s="93"/>
      <c r="VXL31" s="93"/>
      <c r="VXM31" s="93"/>
      <c r="VXN31" s="93"/>
      <c r="VXO31" s="93"/>
      <c r="VXP31" s="93"/>
      <c r="VXQ31" s="93"/>
      <c r="VXR31" s="93"/>
      <c r="VXS31" s="93"/>
      <c r="VXT31" s="93"/>
      <c r="VXU31" s="93"/>
      <c r="VXV31" s="93"/>
      <c r="VXW31" s="93"/>
      <c r="VXX31" s="93"/>
      <c r="VXY31" s="93"/>
      <c r="VXZ31" s="93"/>
      <c r="VYA31" s="93"/>
      <c r="VYB31" s="93"/>
      <c r="VYC31" s="93"/>
      <c r="VYD31" s="93"/>
      <c r="VYE31" s="93"/>
      <c r="VYF31" s="93"/>
      <c r="VYG31" s="93"/>
      <c r="VYH31" s="93"/>
      <c r="VYI31" s="93"/>
      <c r="VYJ31" s="93"/>
      <c r="VYK31" s="93"/>
      <c r="VYL31" s="93"/>
      <c r="VYM31" s="93"/>
      <c r="VYN31" s="93"/>
      <c r="VYO31" s="93"/>
      <c r="VYP31" s="93"/>
      <c r="VYQ31" s="93"/>
      <c r="VYR31" s="93"/>
      <c r="VYS31" s="93"/>
      <c r="VYT31" s="93"/>
      <c r="VYU31" s="93"/>
      <c r="VYV31" s="93"/>
      <c r="VYW31" s="93"/>
      <c r="VYX31" s="93"/>
      <c r="VYY31" s="93"/>
      <c r="VYZ31" s="93"/>
      <c r="VZA31" s="93"/>
      <c r="VZB31" s="93"/>
      <c r="VZC31" s="93"/>
      <c r="VZD31" s="93"/>
      <c r="VZE31" s="93"/>
      <c r="VZF31" s="93"/>
      <c r="VZG31" s="93"/>
      <c r="VZH31" s="93"/>
      <c r="VZI31" s="93"/>
      <c r="VZJ31" s="93"/>
      <c r="VZK31" s="93"/>
      <c r="VZL31" s="93"/>
      <c r="VZM31" s="93"/>
      <c r="VZN31" s="93"/>
      <c r="VZO31" s="93"/>
      <c r="VZP31" s="93"/>
      <c r="VZQ31" s="93"/>
      <c r="VZR31" s="93"/>
      <c r="VZS31" s="93"/>
      <c r="VZT31" s="93"/>
      <c r="VZU31" s="93"/>
      <c r="VZV31" s="93"/>
      <c r="VZW31" s="93"/>
      <c r="VZX31" s="93"/>
      <c r="VZY31" s="93"/>
      <c r="VZZ31" s="93"/>
      <c r="WAA31" s="93"/>
      <c r="WAB31" s="93"/>
      <c r="WAC31" s="93"/>
      <c r="WAD31" s="93"/>
      <c r="WAE31" s="93"/>
      <c r="WAF31" s="93"/>
      <c r="WAG31" s="93"/>
      <c r="WAH31" s="93"/>
      <c r="WAI31" s="93"/>
      <c r="WAJ31" s="93"/>
      <c r="WAK31" s="93"/>
      <c r="WAL31" s="93"/>
      <c r="WAM31" s="93"/>
      <c r="WAN31" s="93"/>
      <c r="WAO31" s="93"/>
      <c r="WAP31" s="93"/>
      <c r="WAQ31" s="93"/>
      <c r="WAR31" s="93"/>
      <c r="WAS31" s="93"/>
      <c r="WAT31" s="93"/>
      <c r="WAU31" s="93"/>
      <c r="WAV31" s="93"/>
      <c r="WAW31" s="93"/>
      <c r="WAX31" s="93"/>
      <c r="WAY31" s="93"/>
      <c r="WAZ31" s="93"/>
      <c r="WBA31" s="93"/>
      <c r="WBB31" s="93"/>
      <c r="WBC31" s="93"/>
      <c r="WBD31" s="93"/>
      <c r="WBE31" s="93"/>
      <c r="WBF31" s="93"/>
      <c r="WBG31" s="93"/>
      <c r="WBH31" s="93"/>
      <c r="WBI31" s="93"/>
      <c r="WBJ31" s="93"/>
      <c r="WBK31" s="93"/>
      <c r="WBL31" s="93"/>
      <c r="WBM31" s="93"/>
      <c r="WBN31" s="93"/>
      <c r="WBO31" s="93"/>
      <c r="WBP31" s="93"/>
      <c r="WBQ31" s="93"/>
      <c r="WBR31" s="93"/>
      <c r="WBS31" s="93"/>
      <c r="WBT31" s="93"/>
      <c r="WBU31" s="93"/>
      <c r="WBV31" s="93"/>
      <c r="WBW31" s="93"/>
      <c r="WBX31" s="93"/>
      <c r="WBY31" s="93"/>
      <c r="WBZ31" s="93"/>
      <c r="WCA31" s="93"/>
      <c r="WCB31" s="93"/>
      <c r="WCC31" s="93"/>
      <c r="WCD31" s="93"/>
      <c r="WCE31" s="93"/>
      <c r="WCF31" s="93"/>
      <c r="WCG31" s="93"/>
      <c r="WCH31" s="93"/>
      <c r="WCI31" s="93"/>
      <c r="WCJ31" s="93"/>
      <c r="WCK31" s="93"/>
      <c r="WCL31" s="93"/>
      <c r="WCM31" s="93"/>
      <c r="WCN31" s="93"/>
      <c r="WCO31" s="93"/>
      <c r="WCP31" s="93"/>
      <c r="WCQ31" s="93"/>
      <c r="WCR31" s="93"/>
      <c r="WCS31" s="93"/>
      <c r="WCT31" s="93"/>
      <c r="WCU31" s="93"/>
      <c r="WCV31" s="93"/>
      <c r="WCW31" s="93"/>
      <c r="WCX31" s="93"/>
      <c r="WCY31" s="93"/>
      <c r="WCZ31" s="93"/>
      <c r="WDA31" s="93"/>
      <c r="WDB31" s="93"/>
      <c r="WDC31" s="93"/>
      <c r="WDD31" s="93"/>
      <c r="WDE31" s="93"/>
      <c r="WDF31" s="93"/>
      <c r="WDG31" s="93"/>
      <c r="WDH31" s="93"/>
      <c r="WDI31" s="93"/>
      <c r="WDJ31" s="93"/>
      <c r="WDK31" s="93"/>
      <c r="WDL31" s="93"/>
      <c r="WDM31" s="93"/>
      <c r="WDN31" s="93"/>
      <c r="WDO31" s="93"/>
      <c r="WDP31" s="93"/>
      <c r="WDQ31" s="93"/>
      <c r="WDR31" s="93"/>
      <c r="WDS31" s="93"/>
      <c r="WDT31" s="93"/>
      <c r="WDU31" s="93"/>
      <c r="WDV31" s="93"/>
      <c r="WDW31" s="93"/>
      <c r="WDX31" s="93"/>
      <c r="WDY31" s="93"/>
      <c r="WDZ31" s="93"/>
      <c r="WEA31" s="93"/>
      <c r="WEB31" s="93"/>
      <c r="WEC31" s="93"/>
      <c r="WED31" s="93"/>
      <c r="WEE31" s="93"/>
      <c r="WEF31" s="93"/>
      <c r="WEG31" s="93"/>
      <c r="WEH31" s="93"/>
      <c r="WEI31" s="93"/>
      <c r="WEJ31" s="93"/>
      <c r="WEK31" s="93"/>
      <c r="WEL31" s="93"/>
      <c r="WEM31" s="93"/>
      <c r="WEN31" s="93"/>
      <c r="WEO31" s="93"/>
      <c r="WEP31" s="93"/>
      <c r="WEQ31" s="93"/>
      <c r="WER31" s="93"/>
      <c r="WES31" s="93"/>
      <c r="WET31" s="93"/>
      <c r="WEU31" s="93"/>
      <c r="WEV31" s="93"/>
      <c r="WEW31" s="93"/>
      <c r="WEX31" s="93"/>
      <c r="WEY31" s="93"/>
      <c r="WEZ31" s="93"/>
      <c r="WFA31" s="93"/>
      <c r="WFB31" s="93"/>
      <c r="WFC31" s="93"/>
      <c r="WFD31" s="93"/>
      <c r="WFE31" s="93"/>
      <c r="WFF31" s="93"/>
      <c r="WFG31" s="93"/>
      <c r="WFH31" s="93"/>
      <c r="WFI31" s="93"/>
      <c r="WFJ31" s="93"/>
      <c r="WFK31" s="93"/>
      <c r="WFL31" s="93"/>
      <c r="WFM31" s="93"/>
      <c r="WFN31" s="93"/>
      <c r="WFO31" s="93"/>
      <c r="WFP31" s="93"/>
      <c r="WFQ31" s="93"/>
      <c r="WFR31" s="93"/>
      <c r="WFS31" s="93"/>
      <c r="WFT31" s="93"/>
      <c r="WFU31" s="93"/>
      <c r="WFV31" s="93"/>
      <c r="WFW31" s="93"/>
      <c r="WFX31" s="93"/>
      <c r="WFY31" s="93"/>
      <c r="WFZ31" s="93"/>
      <c r="WGA31" s="93"/>
      <c r="WGB31" s="93"/>
      <c r="WGC31" s="93"/>
      <c r="WGD31" s="93"/>
      <c r="WGE31" s="93"/>
      <c r="WGF31" s="93"/>
      <c r="WGG31" s="93"/>
      <c r="WGH31" s="93"/>
      <c r="WGI31" s="93"/>
      <c r="WGJ31" s="93"/>
      <c r="WGK31" s="93"/>
      <c r="WGL31" s="93"/>
      <c r="WGM31" s="93"/>
      <c r="WGN31" s="93"/>
      <c r="WGO31" s="93"/>
      <c r="WGP31" s="93"/>
      <c r="WGQ31" s="93"/>
      <c r="WGR31" s="93"/>
      <c r="WGS31" s="93"/>
      <c r="WGT31" s="93"/>
      <c r="WGU31" s="93"/>
      <c r="WGV31" s="93"/>
      <c r="WGW31" s="93"/>
      <c r="WGX31" s="93"/>
      <c r="WGY31" s="93"/>
      <c r="WGZ31" s="93"/>
      <c r="WHA31" s="93"/>
      <c r="WHB31" s="93"/>
      <c r="WHC31" s="93"/>
      <c r="WHD31" s="93"/>
      <c r="WHE31" s="93"/>
      <c r="WHF31" s="93"/>
      <c r="WHG31" s="93"/>
      <c r="WHH31" s="93"/>
      <c r="WHI31" s="93"/>
      <c r="WHJ31" s="93"/>
      <c r="WHK31" s="93"/>
      <c r="WHL31" s="93"/>
      <c r="WHM31" s="93"/>
      <c r="WHN31" s="93"/>
      <c r="WHO31" s="93"/>
      <c r="WHP31" s="93"/>
      <c r="WHQ31" s="93"/>
      <c r="WHR31" s="93"/>
      <c r="WHS31" s="93"/>
      <c r="WHT31" s="93"/>
      <c r="WHU31" s="93"/>
      <c r="WHV31" s="93"/>
      <c r="WHW31" s="93"/>
      <c r="WHX31" s="93"/>
      <c r="WHY31" s="93"/>
      <c r="WHZ31" s="93"/>
      <c r="WIA31" s="93"/>
      <c r="WIB31" s="93"/>
      <c r="WIC31" s="93"/>
      <c r="WID31" s="93"/>
      <c r="WIE31" s="93"/>
      <c r="WIF31" s="93"/>
      <c r="WIG31" s="93"/>
      <c r="WIH31" s="93"/>
      <c r="WII31" s="93"/>
      <c r="WIJ31" s="93"/>
      <c r="WIK31" s="93"/>
      <c r="WIL31" s="93"/>
      <c r="WIM31" s="93"/>
      <c r="WIN31" s="93"/>
      <c r="WIO31" s="93"/>
      <c r="WIP31" s="93"/>
      <c r="WIQ31" s="93"/>
      <c r="WIR31" s="93"/>
      <c r="WIS31" s="93"/>
      <c r="WIT31" s="93"/>
      <c r="WIU31" s="93"/>
      <c r="WIV31" s="93"/>
      <c r="WIW31" s="93"/>
      <c r="WIX31" s="93"/>
      <c r="WIY31" s="93"/>
      <c r="WIZ31" s="93"/>
      <c r="WJA31" s="93"/>
      <c r="WJB31" s="93"/>
      <c r="WJC31" s="93"/>
      <c r="WJD31" s="93"/>
      <c r="WJE31" s="93"/>
      <c r="WJF31" s="93"/>
      <c r="WJG31" s="93"/>
      <c r="WJH31" s="93"/>
      <c r="WJI31" s="93"/>
      <c r="WJJ31" s="93"/>
      <c r="WJK31" s="93"/>
      <c r="WJL31" s="93"/>
      <c r="WJM31" s="93"/>
      <c r="WJN31" s="93"/>
      <c r="WJO31" s="93"/>
      <c r="WJP31" s="93"/>
      <c r="WJQ31" s="93"/>
      <c r="WJR31" s="93"/>
      <c r="WJS31" s="93"/>
      <c r="WJT31" s="93"/>
      <c r="WJU31" s="93"/>
      <c r="WJV31" s="93"/>
      <c r="WJW31" s="93"/>
      <c r="WJX31" s="93"/>
      <c r="WJY31" s="93"/>
      <c r="WJZ31" s="93"/>
      <c r="WKA31" s="93"/>
      <c r="WKB31" s="93"/>
      <c r="WKC31" s="93"/>
      <c r="WKD31" s="93"/>
      <c r="WKE31" s="93"/>
      <c r="WKF31" s="93"/>
      <c r="WKG31" s="93"/>
      <c r="WKH31" s="93"/>
      <c r="WKI31" s="93"/>
      <c r="WKJ31" s="93"/>
      <c r="WKK31" s="93"/>
      <c r="WKL31" s="93"/>
      <c r="WKM31" s="93"/>
      <c r="WKN31" s="93"/>
      <c r="WKO31" s="93"/>
      <c r="WKP31" s="93"/>
      <c r="WKQ31" s="93"/>
      <c r="WKR31" s="93"/>
      <c r="WKS31" s="93"/>
      <c r="WKT31" s="93"/>
      <c r="WKU31" s="93"/>
      <c r="WKV31" s="93"/>
      <c r="WKW31" s="93"/>
      <c r="WKX31" s="93"/>
      <c r="WKY31" s="93"/>
      <c r="WKZ31" s="93"/>
      <c r="WLA31" s="93"/>
      <c r="WLB31" s="93"/>
      <c r="WLC31" s="93"/>
      <c r="WLD31" s="93"/>
      <c r="WLE31" s="93"/>
      <c r="WLF31" s="93"/>
      <c r="WLG31" s="93"/>
      <c r="WLH31" s="93"/>
      <c r="WLI31" s="93"/>
      <c r="WLJ31" s="93"/>
      <c r="WLK31" s="93"/>
      <c r="WLL31" s="93"/>
      <c r="WLM31" s="93"/>
      <c r="WLN31" s="93"/>
      <c r="WLO31" s="93"/>
      <c r="WLP31" s="93"/>
      <c r="WLQ31" s="93"/>
      <c r="WLR31" s="93"/>
      <c r="WLS31" s="93"/>
      <c r="WLT31" s="93"/>
      <c r="WLU31" s="93"/>
      <c r="WLV31" s="93"/>
      <c r="WLW31" s="93"/>
      <c r="WLX31" s="93"/>
      <c r="WLY31" s="93"/>
      <c r="WLZ31" s="93"/>
      <c r="WMA31" s="93"/>
      <c r="WMB31" s="93"/>
      <c r="WMC31" s="93"/>
      <c r="WMD31" s="93"/>
      <c r="WME31" s="93"/>
      <c r="WMF31" s="93"/>
      <c r="WMG31" s="93"/>
      <c r="WMH31" s="93"/>
      <c r="WMI31" s="93"/>
      <c r="WMJ31" s="93"/>
      <c r="WMK31" s="93"/>
      <c r="WML31" s="93"/>
      <c r="WMM31" s="93"/>
      <c r="WMN31" s="93"/>
      <c r="WMO31" s="93"/>
      <c r="WMP31" s="93"/>
      <c r="WMQ31" s="93"/>
      <c r="WMR31" s="93"/>
      <c r="WMS31" s="93"/>
      <c r="WMT31" s="93"/>
      <c r="WMU31" s="93"/>
      <c r="WMV31" s="93"/>
      <c r="WMW31" s="93"/>
      <c r="WMX31" s="93"/>
      <c r="WMY31" s="93"/>
      <c r="WMZ31" s="93"/>
      <c r="WNA31" s="93"/>
      <c r="WNB31" s="93"/>
      <c r="WNC31" s="93"/>
      <c r="WND31" s="93"/>
      <c r="WNE31" s="93"/>
      <c r="WNF31" s="93"/>
      <c r="WNG31" s="93"/>
      <c r="WNH31" s="93"/>
      <c r="WNI31" s="93"/>
      <c r="WNJ31" s="93"/>
      <c r="WNK31" s="93"/>
      <c r="WNL31" s="93"/>
      <c r="WNM31" s="93"/>
      <c r="WNN31" s="93"/>
      <c r="WNO31" s="93"/>
      <c r="WNP31" s="93"/>
      <c r="WNQ31" s="93"/>
      <c r="WNR31" s="93"/>
      <c r="WNS31" s="93"/>
      <c r="WNT31" s="93"/>
      <c r="WNU31" s="93"/>
      <c r="WNV31" s="93"/>
      <c r="WNW31" s="93"/>
      <c r="WNX31" s="93"/>
      <c r="WNY31" s="93"/>
      <c r="WNZ31" s="93"/>
      <c r="WOA31" s="93"/>
      <c r="WOB31" s="93"/>
      <c r="WOC31" s="93"/>
      <c r="WOD31" s="93"/>
      <c r="WOE31" s="93"/>
      <c r="WOF31" s="93"/>
      <c r="WOG31" s="93"/>
      <c r="WOH31" s="93"/>
      <c r="WOI31" s="93"/>
      <c r="WOJ31" s="93"/>
      <c r="WOK31" s="93"/>
      <c r="WOL31" s="93"/>
      <c r="WOM31" s="93"/>
      <c r="WON31" s="93"/>
      <c r="WOO31" s="93"/>
      <c r="WOP31" s="93"/>
      <c r="WOQ31" s="93"/>
      <c r="WOR31" s="93"/>
      <c r="WOS31" s="93"/>
      <c r="WOT31" s="93"/>
      <c r="WOU31" s="93"/>
      <c r="WOV31" s="93"/>
      <c r="WOW31" s="93"/>
      <c r="WOX31" s="93"/>
      <c r="WOY31" s="93"/>
      <c r="WOZ31" s="93"/>
      <c r="WPA31" s="93"/>
      <c r="WPB31" s="93"/>
      <c r="WPC31" s="93"/>
      <c r="WPD31" s="93"/>
      <c r="WPE31" s="93"/>
      <c r="WPF31" s="93"/>
      <c r="WPG31" s="93"/>
      <c r="WPH31" s="93"/>
      <c r="WPI31" s="93"/>
      <c r="WPJ31" s="93"/>
      <c r="WPK31" s="93"/>
      <c r="WPL31" s="93"/>
      <c r="WPM31" s="93"/>
      <c r="WPN31" s="93"/>
      <c r="WPO31" s="93"/>
      <c r="WPP31" s="93"/>
      <c r="WPQ31" s="93"/>
      <c r="WPR31" s="93"/>
      <c r="WPS31" s="93"/>
      <c r="WPT31" s="93"/>
      <c r="WPU31" s="93"/>
      <c r="WPV31" s="93"/>
      <c r="WPW31" s="93"/>
      <c r="WPX31" s="93"/>
      <c r="WPY31" s="93"/>
      <c r="WPZ31" s="93"/>
      <c r="WQA31" s="93"/>
      <c r="WQB31" s="93"/>
      <c r="WQC31" s="93"/>
      <c r="WQD31" s="93"/>
      <c r="WQE31" s="93"/>
      <c r="WQF31" s="93"/>
      <c r="WQG31" s="93"/>
      <c r="WQH31" s="93"/>
      <c r="WQI31" s="93"/>
      <c r="WQJ31" s="93"/>
      <c r="WQK31" s="93"/>
      <c r="WQL31" s="93"/>
      <c r="WQM31" s="93"/>
      <c r="WQN31" s="93"/>
      <c r="WQO31" s="93"/>
      <c r="WQP31" s="93"/>
      <c r="WQQ31" s="93"/>
      <c r="WQR31" s="93"/>
      <c r="WQS31" s="93"/>
      <c r="WQT31" s="93"/>
      <c r="WQU31" s="93"/>
      <c r="WQV31" s="93"/>
      <c r="WQW31" s="93"/>
      <c r="WQX31" s="93"/>
      <c r="WQY31" s="93"/>
      <c r="WQZ31" s="93"/>
      <c r="WRA31" s="93"/>
      <c r="WRB31" s="93"/>
      <c r="WRC31" s="93"/>
      <c r="WRD31" s="93"/>
      <c r="WRE31" s="93"/>
      <c r="WRF31" s="93"/>
      <c r="WRG31" s="93"/>
      <c r="WRH31" s="93"/>
      <c r="WRI31" s="93"/>
      <c r="WRJ31" s="93"/>
      <c r="WRK31" s="93"/>
      <c r="WRL31" s="93"/>
      <c r="WRM31" s="93"/>
      <c r="WRN31" s="93"/>
      <c r="WRO31" s="93"/>
      <c r="WRP31" s="93"/>
      <c r="WRQ31" s="93"/>
      <c r="WRR31" s="93"/>
      <c r="WRS31" s="93"/>
      <c r="WRT31" s="93"/>
      <c r="WRU31" s="93"/>
      <c r="WRV31" s="93"/>
      <c r="WRW31" s="93"/>
      <c r="WRX31" s="93"/>
      <c r="WRY31" s="93"/>
      <c r="WRZ31" s="93"/>
      <c r="WSA31" s="93"/>
      <c r="WSB31" s="93"/>
      <c r="WSC31" s="93"/>
      <c r="WSD31" s="93"/>
      <c r="WSE31" s="93"/>
      <c r="WSF31" s="93"/>
      <c r="WSG31" s="93"/>
      <c r="WSH31" s="93"/>
      <c r="WSI31" s="93"/>
      <c r="WSJ31" s="93"/>
      <c r="WSK31" s="93"/>
      <c r="WSL31" s="93"/>
      <c r="WSM31" s="93"/>
      <c r="WSN31" s="93"/>
      <c r="WSO31" s="93"/>
      <c r="WSP31" s="93"/>
      <c r="WSQ31" s="93"/>
      <c r="WSR31" s="93"/>
      <c r="WSS31" s="93"/>
      <c r="WST31" s="93"/>
      <c r="WSU31" s="93"/>
      <c r="WSV31" s="93"/>
      <c r="WSW31" s="93"/>
      <c r="WSX31" s="93"/>
      <c r="WSY31" s="93"/>
      <c r="WSZ31" s="93"/>
      <c r="WTA31" s="93"/>
      <c r="WTB31" s="93"/>
      <c r="WTC31" s="93"/>
      <c r="WTD31" s="93"/>
      <c r="WTE31" s="93"/>
      <c r="WTF31" s="93"/>
      <c r="WTG31" s="93"/>
      <c r="WTH31" s="93"/>
      <c r="WTI31" s="93"/>
      <c r="WTJ31" s="93"/>
      <c r="WTK31" s="93"/>
      <c r="WTL31" s="93"/>
      <c r="WTM31" s="93"/>
      <c r="WTN31" s="93"/>
      <c r="WTO31" s="93"/>
      <c r="WTP31" s="93"/>
      <c r="WTQ31" s="93"/>
      <c r="WTR31" s="93"/>
      <c r="WTS31" s="93"/>
      <c r="WTT31" s="93"/>
      <c r="WTU31" s="93"/>
      <c r="WTV31" s="93"/>
      <c r="WTW31" s="93"/>
      <c r="WTX31" s="93"/>
      <c r="WTY31" s="93"/>
      <c r="WTZ31" s="93"/>
      <c r="WUA31" s="93"/>
      <c r="WUB31" s="93"/>
      <c r="WUC31" s="93"/>
      <c r="WUD31" s="93"/>
      <c r="WUE31" s="93"/>
      <c r="WUF31" s="93"/>
      <c r="WUG31" s="93"/>
      <c r="WUH31" s="93"/>
      <c r="WUI31" s="93"/>
      <c r="WUJ31" s="93"/>
      <c r="WUK31" s="93"/>
      <c r="WUL31" s="93"/>
      <c r="WUM31" s="93"/>
      <c r="WUN31" s="93"/>
      <c r="WUO31" s="93"/>
      <c r="WUP31" s="93"/>
      <c r="WUQ31" s="93"/>
      <c r="WUR31" s="93"/>
      <c r="WUS31" s="93"/>
      <c r="WUT31" s="93"/>
      <c r="WUU31" s="93"/>
      <c r="WUV31" s="93"/>
      <c r="WUW31" s="93"/>
      <c r="WUX31" s="93"/>
      <c r="WUY31" s="93"/>
      <c r="WUZ31" s="93"/>
      <c r="WVA31" s="93"/>
      <c r="WVB31" s="93"/>
      <c r="WVC31" s="93"/>
      <c r="WVD31" s="93"/>
      <c r="WVE31" s="93"/>
      <c r="WVF31" s="93"/>
      <c r="WVG31" s="93"/>
      <c r="WVH31" s="93"/>
      <c r="WVI31" s="93"/>
      <c r="WVJ31" s="93"/>
      <c r="WVK31" s="93"/>
      <c r="WVL31" s="93"/>
      <c r="WVM31" s="93"/>
      <c r="WVN31" s="93"/>
      <c r="WVO31" s="93"/>
      <c r="WVP31" s="93"/>
      <c r="WVQ31" s="93"/>
      <c r="WVR31" s="93"/>
      <c r="WVS31" s="93"/>
      <c r="WVT31" s="93"/>
      <c r="WVU31" s="93"/>
      <c r="WVV31" s="93"/>
    </row>
    <row r="32" spans="1:16142" s="85" customFormat="1" ht="20.100000000000001" customHeight="1" x14ac:dyDescent="0.25">
      <c r="A32" s="86">
        <v>20</v>
      </c>
      <c r="B32" s="87" t="s">
        <v>101</v>
      </c>
      <c r="C32" s="88">
        <v>38762</v>
      </c>
      <c r="D32" s="117" t="s">
        <v>98</v>
      </c>
      <c r="E32" s="89">
        <v>3.82</v>
      </c>
      <c r="F32" s="90" t="s">
        <v>16</v>
      </c>
      <c r="G32" s="90">
        <v>80</v>
      </c>
      <c r="H32" s="90" t="s">
        <v>17</v>
      </c>
      <c r="I32" s="90" t="s">
        <v>18</v>
      </c>
      <c r="J32" s="91">
        <f>1130000*5</f>
        <v>5650000</v>
      </c>
      <c r="K32" s="94"/>
    </row>
    <row r="33" spans="1:11" s="85" customFormat="1" ht="20.100000000000001" customHeight="1" x14ac:dyDescent="0.25">
      <c r="A33" s="86">
        <v>21</v>
      </c>
      <c r="B33" s="87" t="s">
        <v>105</v>
      </c>
      <c r="C33" s="88">
        <v>39043</v>
      </c>
      <c r="D33" s="117" t="s">
        <v>104</v>
      </c>
      <c r="E33" s="89">
        <v>3.82</v>
      </c>
      <c r="F33" s="90" t="s">
        <v>16</v>
      </c>
      <c r="G33" s="90">
        <v>84</v>
      </c>
      <c r="H33" s="90" t="s">
        <v>17</v>
      </c>
      <c r="I33" s="90" t="s">
        <v>18</v>
      </c>
      <c r="J33" s="91">
        <f>1130000*5</f>
        <v>5650000</v>
      </c>
      <c r="K33" s="94"/>
    </row>
    <row r="34" spans="1:11" s="85" customFormat="1" ht="21.95" customHeight="1" x14ac:dyDescent="0.25">
      <c r="A34" s="86">
        <v>22</v>
      </c>
      <c r="B34" s="87" t="s">
        <v>107</v>
      </c>
      <c r="C34" s="88">
        <v>39066</v>
      </c>
      <c r="D34" s="117" t="s">
        <v>104</v>
      </c>
      <c r="E34" s="89">
        <v>3.82</v>
      </c>
      <c r="F34" s="90" t="s">
        <v>16</v>
      </c>
      <c r="G34" s="90">
        <v>87</v>
      </c>
      <c r="H34" s="90" t="s">
        <v>17</v>
      </c>
      <c r="I34" s="90" t="s">
        <v>18</v>
      </c>
      <c r="J34" s="91">
        <f>1130000*5</f>
        <v>5650000</v>
      </c>
      <c r="K34" s="94"/>
    </row>
    <row r="35" spans="1:11" s="85" customFormat="1" ht="21.95" customHeight="1" x14ac:dyDescent="0.25">
      <c r="A35" s="86">
        <v>23</v>
      </c>
      <c r="B35" s="87" t="s">
        <v>108</v>
      </c>
      <c r="C35" s="88">
        <v>38451</v>
      </c>
      <c r="D35" s="117" t="s">
        <v>109</v>
      </c>
      <c r="E35" s="89">
        <v>3.82</v>
      </c>
      <c r="F35" s="90" t="s">
        <v>16</v>
      </c>
      <c r="G35" s="90">
        <v>84</v>
      </c>
      <c r="H35" s="90" t="s">
        <v>17</v>
      </c>
      <c r="I35" s="90" t="s">
        <v>18</v>
      </c>
      <c r="J35" s="91">
        <f>1130000*5</f>
        <v>5650000</v>
      </c>
      <c r="K35" s="94"/>
    </row>
    <row r="36" spans="1:11" s="85" customFormat="1" ht="21.95" customHeight="1" x14ac:dyDescent="0.25">
      <c r="A36" s="86">
        <v>24</v>
      </c>
      <c r="B36" s="87" t="s">
        <v>94</v>
      </c>
      <c r="C36" s="88">
        <v>39017</v>
      </c>
      <c r="D36" s="117" t="s">
        <v>95</v>
      </c>
      <c r="E36" s="89">
        <v>3.73</v>
      </c>
      <c r="F36" s="90" t="s">
        <v>16</v>
      </c>
      <c r="G36" s="90">
        <v>86</v>
      </c>
      <c r="H36" s="90" t="s">
        <v>17</v>
      </c>
      <c r="I36" s="90" t="s">
        <v>18</v>
      </c>
      <c r="J36" s="91">
        <f>1130000*5</f>
        <v>5650000</v>
      </c>
    </row>
    <row r="37" spans="1:11" s="85" customFormat="1" ht="21.95" customHeight="1" x14ac:dyDescent="0.25">
      <c r="A37" s="86">
        <v>25</v>
      </c>
      <c r="B37" s="87" t="s">
        <v>110</v>
      </c>
      <c r="C37" s="88">
        <v>38869</v>
      </c>
      <c r="D37" s="117" t="s">
        <v>111</v>
      </c>
      <c r="E37" s="92">
        <v>3.5</v>
      </c>
      <c r="F37" s="90" t="s">
        <v>16</v>
      </c>
      <c r="G37" s="90">
        <v>91</v>
      </c>
      <c r="H37" s="90" t="s">
        <v>16</v>
      </c>
      <c r="I37" s="90" t="s">
        <v>16</v>
      </c>
      <c r="J37" s="91">
        <f>1230000*5</f>
        <v>6150000</v>
      </c>
    </row>
    <row r="38" spans="1:11" s="85" customFormat="1" ht="21.95" customHeight="1" x14ac:dyDescent="0.25">
      <c r="A38" s="86">
        <v>26</v>
      </c>
      <c r="B38" s="87" t="s">
        <v>112</v>
      </c>
      <c r="C38" s="88">
        <v>38543</v>
      </c>
      <c r="D38" s="117" t="s">
        <v>111</v>
      </c>
      <c r="E38" s="92">
        <v>3.8</v>
      </c>
      <c r="F38" s="90" t="s">
        <v>16</v>
      </c>
      <c r="G38" s="90">
        <v>92</v>
      </c>
      <c r="H38" s="90" t="s">
        <v>16</v>
      </c>
      <c r="I38" s="90" t="s">
        <v>16</v>
      </c>
      <c r="J38" s="91">
        <f>1230000*5</f>
        <v>6150000</v>
      </c>
    </row>
    <row r="39" spans="1:11" s="85" customFormat="1" ht="21.95" customHeight="1" x14ac:dyDescent="0.25">
      <c r="A39" s="86">
        <v>27</v>
      </c>
      <c r="B39" s="87" t="s">
        <v>113</v>
      </c>
      <c r="C39" s="88">
        <v>36282</v>
      </c>
      <c r="D39" s="117" t="s">
        <v>111</v>
      </c>
      <c r="E39" s="92">
        <v>4</v>
      </c>
      <c r="F39" s="90" t="s">
        <v>16</v>
      </c>
      <c r="G39" s="90">
        <v>87</v>
      </c>
      <c r="H39" s="90" t="s">
        <v>17</v>
      </c>
      <c r="I39" s="90" t="s">
        <v>18</v>
      </c>
      <c r="J39" s="91">
        <f t="shared" ref="J39:J44" si="0">1130000*5</f>
        <v>5650000</v>
      </c>
      <c r="K39" s="94"/>
    </row>
    <row r="40" spans="1:11" s="85" customFormat="1" ht="21.95" customHeight="1" x14ac:dyDescent="0.25">
      <c r="A40" s="86">
        <v>28</v>
      </c>
      <c r="B40" s="87" t="s">
        <v>114</v>
      </c>
      <c r="C40" s="88">
        <v>38393</v>
      </c>
      <c r="D40" s="117" t="s">
        <v>115</v>
      </c>
      <c r="E40" s="89">
        <v>3.45</v>
      </c>
      <c r="F40" s="90" t="s">
        <v>18</v>
      </c>
      <c r="G40" s="90">
        <v>81</v>
      </c>
      <c r="H40" s="90" t="s">
        <v>17</v>
      </c>
      <c r="I40" s="90" t="s">
        <v>18</v>
      </c>
      <c r="J40" s="91">
        <f t="shared" si="0"/>
        <v>5650000</v>
      </c>
    </row>
    <row r="41" spans="1:11" s="85" customFormat="1" ht="21.95" customHeight="1" x14ac:dyDescent="0.25">
      <c r="A41" s="86">
        <v>29</v>
      </c>
      <c r="B41" s="87" t="s">
        <v>116</v>
      </c>
      <c r="C41" s="88">
        <v>38948</v>
      </c>
      <c r="D41" s="117" t="s">
        <v>115</v>
      </c>
      <c r="E41" s="89">
        <v>3.45</v>
      </c>
      <c r="F41" s="90" t="s">
        <v>18</v>
      </c>
      <c r="G41" s="90">
        <v>84</v>
      </c>
      <c r="H41" s="90" t="s">
        <v>17</v>
      </c>
      <c r="I41" s="90" t="s">
        <v>18</v>
      </c>
      <c r="J41" s="91">
        <f t="shared" si="0"/>
        <v>5650000</v>
      </c>
    </row>
    <row r="42" spans="1:11" s="85" customFormat="1" ht="21.95" customHeight="1" x14ac:dyDescent="0.25">
      <c r="A42" s="86">
        <v>30</v>
      </c>
      <c r="B42" s="87" t="s">
        <v>117</v>
      </c>
      <c r="C42" s="88">
        <v>36737</v>
      </c>
      <c r="D42" s="117" t="s">
        <v>118</v>
      </c>
      <c r="E42" s="89">
        <v>3.59</v>
      </c>
      <c r="F42" s="90" t="s">
        <v>16</v>
      </c>
      <c r="G42" s="90">
        <v>92</v>
      </c>
      <c r="H42" s="90" t="s">
        <v>16</v>
      </c>
      <c r="I42" s="90" t="s">
        <v>16</v>
      </c>
      <c r="J42" s="91">
        <f>1230000*5</f>
        <v>6150000</v>
      </c>
    </row>
    <row r="43" spans="1:11" s="85" customFormat="1" ht="21.95" customHeight="1" x14ac:dyDescent="0.25">
      <c r="A43" s="86">
        <v>31</v>
      </c>
      <c r="B43" s="87" t="s">
        <v>119</v>
      </c>
      <c r="C43" s="88">
        <v>36762</v>
      </c>
      <c r="D43" s="117" t="s">
        <v>118</v>
      </c>
      <c r="E43" s="92">
        <v>4</v>
      </c>
      <c r="F43" s="90" t="s">
        <v>16</v>
      </c>
      <c r="G43" s="90">
        <v>84</v>
      </c>
      <c r="H43" s="90" t="s">
        <v>17</v>
      </c>
      <c r="I43" s="90" t="s">
        <v>18</v>
      </c>
      <c r="J43" s="91">
        <f>1130000*5</f>
        <v>5650000</v>
      </c>
    </row>
    <row r="44" spans="1:11" s="85" customFormat="1" ht="21.95" customHeight="1" x14ac:dyDescent="0.25">
      <c r="A44" s="86">
        <v>32</v>
      </c>
      <c r="B44" s="87" t="s">
        <v>120</v>
      </c>
      <c r="C44" s="88">
        <v>38772</v>
      </c>
      <c r="D44" s="117" t="s">
        <v>118</v>
      </c>
      <c r="E44" s="89">
        <v>3.95</v>
      </c>
      <c r="F44" s="90" t="s">
        <v>16</v>
      </c>
      <c r="G44" s="90">
        <v>86</v>
      </c>
      <c r="H44" s="90" t="s">
        <v>77</v>
      </c>
      <c r="I44" s="90" t="s">
        <v>18</v>
      </c>
      <c r="J44" s="91">
        <f t="shared" si="0"/>
        <v>5650000</v>
      </c>
    </row>
    <row r="45" spans="1:11" s="85" customFormat="1" ht="21.95" customHeight="1" x14ac:dyDescent="0.25">
      <c r="A45" s="199"/>
      <c r="B45" s="127" t="s">
        <v>20</v>
      </c>
      <c r="C45" s="128"/>
      <c r="D45" s="129"/>
      <c r="E45" s="130"/>
      <c r="F45" s="131"/>
      <c r="G45" s="130"/>
      <c r="H45" s="131"/>
      <c r="I45" s="131"/>
      <c r="J45" s="132">
        <f>SUM(J13:J44)</f>
        <v>184300000</v>
      </c>
    </row>
    <row r="46" spans="1:11" s="93" customFormat="1" ht="18" customHeight="1" x14ac:dyDescent="0.25">
      <c r="A46" s="210"/>
      <c r="B46" s="163" t="s">
        <v>60</v>
      </c>
      <c r="C46" s="163"/>
      <c r="D46" s="163"/>
      <c r="E46" s="163"/>
      <c r="F46" s="163"/>
      <c r="G46" s="163"/>
      <c r="H46" s="163"/>
      <c r="I46" s="163"/>
      <c r="J46" s="163"/>
    </row>
    <row r="47" spans="1:11" s="98" customFormat="1" ht="18" customHeight="1" x14ac:dyDescent="0.25">
      <c r="A47" s="160" t="s">
        <v>21</v>
      </c>
      <c r="B47" s="160"/>
      <c r="C47" s="96"/>
      <c r="D47" s="118"/>
      <c r="E47" s="97"/>
      <c r="F47" s="97"/>
      <c r="G47" s="96"/>
      <c r="H47" s="160" t="s">
        <v>22</v>
      </c>
      <c r="I47" s="160"/>
      <c r="J47" s="160"/>
    </row>
    <row r="48" spans="1:11" ht="18" customHeight="1" x14ac:dyDescent="0.25">
      <c r="A48" s="135"/>
      <c r="B48" s="135"/>
      <c r="C48" s="79"/>
      <c r="D48" s="115"/>
      <c r="E48" s="79"/>
      <c r="F48" s="79"/>
      <c r="G48" s="79"/>
      <c r="H48" s="79"/>
      <c r="I48" s="79"/>
    </row>
    <row r="49" spans="1:21" ht="18" customHeight="1" x14ac:dyDescent="0.25">
      <c r="A49" s="113"/>
      <c r="B49" s="113"/>
      <c r="C49" s="79"/>
      <c r="D49" s="115"/>
      <c r="E49" s="79"/>
      <c r="F49" s="79"/>
      <c r="G49" s="79"/>
      <c r="H49" s="79"/>
      <c r="I49" s="79"/>
    </row>
    <row r="50" spans="1:21" ht="18" customHeight="1" x14ac:dyDescent="0.2">
      <c r="C50" s="79"/>
      <c r="D50" s="115"/>
      <c r="E50" s="79"/>
      <c r="F50" s="79"/>
      <c r="G50" s="79"/>
      <c r="H50" s="79"/>
      <c r="I50" s="79"/>
    </row>
    <row r="51" spans="1:21" s="99" customFormat="1" ht="18" customHeight="1" x14ac:dyDescent="0.25">
      <c r="A51" s="160" t="s">
        <v>23</v>
      </c>
      <c r="B51" s="160"/>
      <c r="C51" s="96"/>
      <c r="D51" s="119"/>
      <c r="F51" s="96"/>
      <c r="G51" s="96"/>
      <c r="H51" s="160" t="s">
        <v>24</v>
      </c>
      <c r="I51" s="160"/>
      <c r="J51" s="160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</row>
    <row r="52" spans="1:21" ht="18" customHeight="1" x14ac:dyDescent="0.2">
      <c r="A52" s="71"/>
    </row>
    <row r="53" spans="1:21" ht="18" customHeight="1" x14ac:dyDescent="0.2">
      <c r="A53" s="71"/>
    </row>
    <row r="54" spans="1:21" x14ac:dyDescent="0.2">
      <c r="A54" s="71"/>
    </row>
    <row r="55" spans="1:21" x14ac:dyDescent="0.2">
      <c r="A55" s="71"/>
    </row>
    <row r="56" spans="1:21" x14ac:dyDescent="0.2">
      <c r="A56" s="71"/>
    </row>
    <row r="57" spans="1:21" x14ac:dyDescent="0.2">
      <c r="A57" s="71"/>
    </row>
    <row r="58" spans="1:21" x14ac:dyDescent="0.2">
      <c r="A58" s="71"/>
    </row>
    <row r="59" spans="1:21" x14ac:dyDescent="0.2">
      <c r="A59" s="71"/>
    </row>
    <row r="60" spans="1:21" x14ac:dyDescent="0.2">
      <c r="A60" s="71"/>
    </row>
    <row r="61" spans="1:21" x14ac:dyDescent="0.2">
      <c r="A61" s="71"/>
    </row>
    <row r="62" spans="1:21" x14ac:dyDescent="0.2">
      <c r="A62" s="71"/>
    </row>
    <row r="63" spans="1:21" x14ac:dyDescent="0.2">
      <c r="A63" s="71"/>
    </row>
    <row r="64" spans="1:21" x14ac:dyDescent="0.2">
      <c r="A64" s="71"/>
    </row>
    <row r="65" spans="1:1" x14ac:dyDescent="0.2">
      <c r="A65" s="71"/>
    </row>
    <row r="66" spans="1:1" ht="18" customHeight="1" x14ac:dyDescent="0.2">
      <c r="A66" s="71"/>
    </row>
    <row r="67" spans="1:1" ht="18" customHeight="1" x14ac:dyDescent="0.2">
      <c r="A67" s="71"/>
    </row>
    <row r="68" spans="1:1" ht="18" customHeight="1" x14ac:dyDescent="0.2">
      <c r="A68" s="71"/>
    </row>
    <row r="69" spans="1:1" ht="18" customHeight="1" x14ac:dyDescent="0.2">
      <c r="A69" s="71"/>
    </row>
    <row r="70" spans="1:1" ht="18" customHeight="1" x14ac:dyDescent="0.2">
      <c r="A70" s="71"/>
    </row>
    <row r="71" spans="1:1" ht="18" customHeight="1" x14ac:dyDescent="0.2">
      <c r="A71" s="71"/>
    </row>
    <row r="72" spans="1:1" ht="18" customHeight="1" x14ac:dyDescent="0.2">
      <c r="A72" s="71"/>
    </row>
    <row r="73" spans="1:1" ht="18" customHeight="1" x14ac:dyDescent="0.2">
      <c r="A73" s="71"/>
    </row>
    <row r="74" spans="1:1" ht="18" customHeight="1" x14ac:dyDescent="0.2">
      <c r="A74" s="71"/>
    </row>
    <row r="75" spans="1:1" ht="18" customHeight="1" x14ac:dyDescent="0.2">
      <c r="A75" s="71"/>
    </row>
    <row r="76" spans="1:1" ht="18" customHeight="1" x14ac:dyDescent="0.2">
      <c r="A76" s="71"/>
    </row>
    <row r="77" spans="1:1" ht="18" customHeight="1" x14ac:dyDescent="0.2">
      <c r="A77" s="71"/>
    </row>
    <row r="78" spans="1:1" ht="18" customHeight="1" x14ac:dyDescent="0.2">
      <c r="A78" s="71"/>
    </row>
    <row r="79" spans="1:1" ht="18" customHeight="1" x14ac:dyDescent="0.2">
      <c r="A79" s="71"/>
    </row>
    <row r="80" spans="1:1" ht="18" customHeight="1" x14ac:dyDescent="0.2">
      <c r="A80" s="71"/>
    </row>
    <row r="81" spans="1:16142" ht="18" customHeight="1" x14ac:dyDescent="0.2">
      <c r="A81" s="71"/>
    </row>
    <row r="82" spans="1:16142" ht="18" customHeight="1" x14ac:dyDescent="0.2">
      <c r="A82" s="71"/>
    </row>
    <row r="83" spans="1:16142" ht="18" customHeight="1" x14ac:dyDescent="0.2"/>
    <row r="84" spans="1:16142" ht="18" customHeight="1" x14ac:dyDescent="0.2"/>
    <row r="85" spans="1:16142" s="85" customFormat="1" ht="21.95" customHeight="1" x14ac:dyDescent="0.25">
      <c r="A85" s="86">
        <v>20</v>
      </c>
      <c r="B85" s="87" t="s">
        <v>79</v>
      </c>
      <c r="C85" s="88">
        <v>38952</v>
      </c>
      <c r="D85" s="117" t="s">
        <v>75</v>
      </c>
      <c r="E85" s="89">
        <v>3.68</v>
      </c>
      <c r="F85" s="90" t="s">
        <v>16</v>
      </c>
      <c r="G85" s="90">
        <v>81</v>
      </c>
      <c r="H85" s="90" t="s">
        <v>17</v>
      </c>
      <c r="I85" s="90" t="s">
        <v>18</v>
      </c>
      <c r="J85" s="91">
        <f>1130000*5</f>
        <v>5650000</v>
      </c>
    </row>
    <row r="86" spans="1:16142" s="85" customFormat="1" ht="21.95" customHeight="1" x14ac:dyDescent="0.25">
      <c r="A86" s="86">
        <v>26</v>
      </c>
      <c r="B86" s="87" t="s">
        <v>87</v>
      </c>
      <c r="C86" s="88">
        <v>38938</v>
      </c>
      <c r="D86" s="117" t="s">
        <v>88</v>
      </c>
      <c r="E86" s="92">
        <v>3.68</v>
      </c>
      <c r="F86" s="90" t="s">
        <v>16</v>
      </c>
      <c r="G86" s="90">
        <v>86</v>
      </c>
      <c r="H86" s="90" t="s">
        <v>17</v>
      </c>
      <c r="I86" s="90" t="s">
        <v>18</v>
      </c>
      <c r="J86" s="91">
        <f>1130000*5</f>
        <v>5650000</v>
      </c>
    </row>
    <row r="87" spans="1:16142" s="85" customFormat="1" ht="21.95" customHeight="1" x14ac:dyDescent="0.25">
      <c r="A87" s="86">
        <v>24</v>
      </c>
      <c r="B87" s="87" t="s">
        <v>74</v>
      </c>
      <c r="C87" s="88">
        <v>36666</v>
      </c>
      <c r="D87" s="117" t="s">
        <v>75</v>
      </c>
      <c r="E87" s="89">
        <v>3.73</v>
      </c>
      <c r="F87" s="90" t="s">
        <v>16</v>
      </c>
      <c r="G87" s="90">
        <v>81</v>
      </c>
      <c r="H87" s="90" t="s">
        <v>17</v>
      </c>
      <c r="I87" s="90" t="s">
        <v>18</v>
      </c>
      <c r="J87" s="91">
        <f>1130000*5</f>
        <v>5650000</v>
      </c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79"/>
      <c r="AU87" s="79"/>
      <c r="AV87" s="79"/>
      <c r="AW87" s="79"/>
      <c r="AX87" s="79"/>
      <c r="AY87" s="79"/>
      <c r="AZ87" s="79"/>
      <c r="BA87" s="79"/>
      <c r="BB87" s="79"/>
      <c r="BC87" s="79"/>
      <c r="BD87" s="79"/>
      <c r="BE87" s="79"/>
      <c r="BF87" s="79"/>
      <c r="BG87" s="79"/>
      <c r="BH87" s="79"/>
      <c r="BI87" s="79"/>
      <c r="BJ87" s="79"/>
      <c r="BK87" s="79"/>
      <c r="BL87" s="79"/>
      <c r="BM87" s="79"/>
      <c r="BN87" s="79"/>
      <c r="BO87" s="79"/>
      <c r="BP87" s="79"/>
      <c r="BQ87" s="79"/>
      <c r="BR87" s="79"/>
      <c r="BS87" s="79"/>
      <c r="BT87" s="79"/>
      <c r="BU87" s="79"/>
      <c r="BV87" s="79"/>
      <c r="BW87" s="79"/>
      <c r="BX87" s="79"/>
      <c r="BY87" s="79"/>
      <c r="BZ87" s="79"/>
      <c r="CA87" s="79"/>
      <c r="CB87" s="79"/>
      <c r="CC87" s="79"/>
      <c r="CD87" s="79"/>
      <c r="CE87" s="79"/>
      <c r="CF87" s="79"/>
      <c r="CG87" s="79"/>
      <c r="CH87" s="79"/>
      <c r="CI87" s="79"/>
      <c r="CJ87" s="79"/>
      <c r="CK87" s="79"/>
      <c r="CL87" s="79"/>
      <c r="CM87" s="79"/>
      <c r="CN87" s="79"/>
      <c r="CO87" s="79"/>
      <c r="CP87" s="79"/>
      <c r="CQ87" s="79"/>
      <c r="CR87" s="79"/>
      <c r="CS87" s="79"/>
      <c r="CT87" s="79"/>
      <c r="CU87" s="79"/>
      <c r="CV87" s="79"/>
      <c r="CW87" s="79"/>
      <c r="CX87" s="79"/>
      <c r="CY87" s="79"/>
      <c r="CZ87" s="79"/>
      <c r="DA87" s="79"/>
      <c r="DB87" s="79"/>
      <c r="DC87" s="79"/>
      <c r="DD87" s="79"/>
      <c r="DE87" s="79"/>
      <c r="DF87" s="79"/>
      <c r="DG87" s="79"/>
      <c r="DH87" s="79"/>
      <c r="DI87" s="79"/>
      <c r="DJ87" s="79"/>
      <c r="DK87" s="79"/>
      <c r="DL87" s="79"/>
      <c r="DM87" s="79"/>
      <c r="DN87" s="79"/>
      <c r="DO87" s="79"/>
      <c r="DP87" s="79"/>
      <c r="DQ87" s="79"/>
      <c r="DR87" s="79"/>
      <c r="DS87" s="79"/>
      <c r="DT87" s="79"/>
      <c r="DU87" s="79"/>
      <c r="DV87" s="79"/>
      <c r="DW87" s="79"/>
      <c r="DX87" s="79"/>
      <c r="DY87" s="79"/>
      <c r="DZ87" s="79"/>
      <c r="EA87" s="79"/>
      <c r="EB87" s="79"/>
      <c r="EC87" s="79"/>
      <c r="ED87" s="79"/>
      <c r="EE87" s="79"/>
      <c r="EF87" s="79"/>
      <c r="EG87" s="79"/>
      <c r="EH87" s="79"/>
      <c r="EI87" s="79"/>
      <c r="EJ87" s="79"/>
      <c r="EK87" s="79"/>
      <c r="EL87" s="79"/>
      <c r="EM87" s="79"/>
      <c r="EN87" s="79"/>
      <c r="EO87" s="79"/>
      <c r="EP87" s="79"/>
      <c r="EQ87" s="79"/>
      <c r="ER87" s="79"/>
      <c r="ES87" s="79"/>
      <c r="ET87" s="79"/>
      <c r="EU87" s="79"/>
      <c r="EV87" s="79"/>
      <c r="EW87" s="79"/>
      <c r="EX87" s="79"/>
      <c r="EY87" s="79"/>
      <c r="EZ87" s="79"/>
      <c r="FA87" s="79"/>
      <c r="FB87" s="79"/>
      <c r="FC87" s="79"/>
      <c r="FD87" s="79"/>
      <c r="FE87" s="79"/>
      <c r="FF87" s="79"/>
      <c r="FG87" s="79"/>
      <c r="FH87" s="79"/>
      <c r="FI87" s="79"/>
      <c r="FJ87" s="79"/>
      <c r="FK87" s="79"/>
      <c r="FL87" s="79"/>
      <c r="FM87" s="79"/>
      <c r="FN87" s="79"/>
      <c r="FO87" s="79"/>
      <c r="FP87" s="79"/>
      <c r="FQ87" s="79"/>
      <c r="FR87" s="79"/>
      <c r="FS87" s="79"/>
      <c r="FT87" s="79"/>
      <c r="FU87" s="79"/>
      <c r="FV87" s="79"/>
      <c r="FW87" s="79"/>
      <c r="FX87" s="79"/>
      <c r="FY87" s="79"/>
      <c r="FZ87" s="79"/>
      <c r="GA87" s="79"/>
      <c r="GB87" s="79"/>
      <c r="GC87" s="79"/>
      <c r="GD87" s="79"/>
      <c r="GE87" s="79"/>
      <c r="GF87" s="79"/>
      <c r="GG87" s="79"/>
      <c r="GH87" s="79"/>
      <c r="GI87" s="79"/>
      <c r="GJ87" s="79"/>
      <c r="GK87" s="79"/>
      <c r="GL87" s="79"/>
      <c r="GM87" s="79"/>
      <c r="GN87" s="79"/>
      <c r="GO87" s="79"/>
      <c r="GP87" s="79"/>
      <c r="GQ87" s="79"/>
      <c r="GR87" s="79"/>
      <c r="GS87" s="79"/>
      <c r="GT87" s="79"/>
      <c r="GU87" s="79"/>
      <c r="GV87" s="79"/>
      <c r="GW87" s="79"/>
      <c r="GX87" s="79"/>
      <c r="GY87" s="79"/>
      <c r="GZ87" s="79"/>
      <c r="HA87" s="79"/>
      <c r="HB87" s="79"/>
      <c r="HC87" s="79"/>
      <c r="HD87" s="79"/>
      <c r="HE87" s="79"/>
      <c r="HF87" s="79"/>
      <c r="HG87" s="79"/>
      <c r="HH87" s="79"/>
      <c r="HI87" s="79"/>
      <c r="HJ87" s="79"/>
      <c r="HK87" s="79"/>
      <c r="HL87" s="79"/>
      <c r="HM87" s="79"/>
      <c r="HN87" s="79"/>
      <c r="HO87" s="79"/>
      <c r="HP87" s="79"/>
      <c r="HQ87" s="79"/>
      <c r="HR87" s="79"/>
      <c r="HS87" s="79"/>
      <c r="HT87" s="79"/>
      <c r="HU87" s="79"/>
      <c r="HV87" s="79"/>
      <c r="HW87" s="79"/>
      <c r="HX87" s="79"/>
      <c r="HY87" s="79"/>
      <c r="HZ87" s="79"/>
      <c r="IA87" s="79"/>
      <c r="IB87" s="79"/>
      <c r="IC87" s="79"/>
      <c r="ID87" s="79"/>
      <c r="IE87" s="79"/>
      <c r="IF87" s="79"/>
      <c r="IG87" s="79"/>
      <c r="IH87" s="79"/>
      <c r="II87" s="79"/>
      <c r="IJ87" s="79"/>
      <c r="IK87" s="79"/>
      <c r="IL87" s="79"/>
      <c r="IM87" s="79"/>
      <c r="IN87" s="79"/>
      <c r="IO87" s="79"/>
      <c r="IP87" s="79"/>
      <c r="IQ87" s="79"/>
      <c r="IR87" s="79"/>
      <c r="IS87" s="79"/>
      <c r="IT87" s="79"/>
      <c r="IU87" s="79"/>
      <c r="IV87" s="79"/>
      <c r="IW87" s="79"/>
      <c r="IX87" s="79"/>
      <c r="IY87" s="79"/>
      <c r="IZ87" s="79"/>
      <c r="JA87" s="79"/>
      <c r="JB87" s="79"/>
      <c r="JC87" s="79"/>
      <c r="JD87" s="79"/>
      <c r="JE87" s="79"/>
      <c r="JF87" s="79"/>
      <c r="JG87" s="79"/>
      <c r="JH87" s="79"/>
      <c r="JI87" s="79"/>
      <c r="JJ87" s="79"/>
      <c r="JK87" s="79"/>
      <c r="JL87" s="79"/>
      <c r="JM87" s="79"/>
      <c r="JN87" s="79"/>
      <c r="JO87" s="79"/>
      <c r="JP87" s="79"/>
      <c r="JQ87" s="79"/>
      <c r="JR87" s="79"/>
      <c r="JS87" s="79"/>
      <c r="JT87" s="79"/>
      <c r="JU87" s="79"/>
      <c r="JV87" s="79"/>
      <c r="JW87" s="79"/>
      <c r="JX87" s="79"/>
      <c r="JY87" s="79"/>
      <c r="JZ87" s="79"/>
      <c r="KA87" s="79"/>
      <c r="KB87" s="79"/>
      <c r="KC87" s="79"/>
      <c r="KD87" s="79"/>
      <c r="KE87" s="79"/>
      <c r="KF87" s="79"/>
      <c r="KG87" s="79"/>
      <c r="KH87" s="79"/>
      <c r="KI87" s="79"/>
      <c r="KJ87" s="79"/>
      <c r="KK87" s="79"/>
      <c r="KL87" s="79"/>
      <c r="KM87" s="79"/>
      <c r="KN87" s="79"/>
      <c r="KO87" s="79"/>
      <c r="KP87" s="79"/>
      <c r="KQ87" s="79"/>
      <c r="KR87" s="79"/>
      <c r="KS87" s="79"/>
      <c r="KT87" s="79"/>
      <c r="KU87" s="79"/>
      <c r="KV87" s="79"/>
      <c r="KW87" s="79"/>
      <c r="KX87" s="79"/>
      <c r="KY87" s="79"/>
      <c r="KZ87" s="79"/>
      <c r="LA87" s="79"/>
      <c r="LB87" s="79"/>
      <c r="LC87" s="79"/>
      <c r="LD87" s="79"/>
      <c r="LE87" s="79"/>
      <c r="LF87" s="79"/>
      <c r="LG87" s="79"/>
      <c r="LH87" s="79"/>
      <c r="LI87" s="79"/>
      <c r="LJ87" s="79"/>
      <c r="LK87" s="79"/>
      <c r="LL87" s="79"/>
      <c r="LM87" s="79"/>
      <c r="LN87" s="79"/>
      <c r="LO87" s="79"/>
      <c r="LP87" s="79"/>
      <c r="LQ87" s="79"/>
      <c r="LR87" s="79"/>
      <c r="LS87" s="79"/>
      <c r="LT87" s="79"/>
      <c r="LU87" s="79"/>
      <c r="LV87" s="79"/>
      <c r="LW87" s="79"/>
      <c r="LX87" s="79"/>
      <c r="LY87" s="79"/>
      <c r="LZ87" s="79"/>
      <c r="MA87" s="79"/>
      <c r="MB87" s="79"/>
      <c r="MC87" s="79"/>
      <c r="MD87" s="79"/>
      <c r="ME87" s="79"/>
      <c r="MF87" s="79"/>
      <c r="MG87" s="79"/>
      <c r="MH87" s="79"/>
      <c r="MI87" s="79"/>
      <c r="MJ87" s="79"/>
      <c r="MK87" s="79"/>
      <c r="ML87" s="79"/>
      <c r="MM87" s="79"/>
      <c r="MN87" s="79"/>
      <c r="MO87" s="79"/>
      <c r="MP87" s="79"/>
      <c r="MQ87" s="79"/>
      <c r="MR87" s="79"/>
      <c r="MS87" s="79"/>
      <c r="MT87" s="79"/>
      <c r="MU87" s="79"/>
      <c r="MV87" s="79"/>
      <c r="MW87" s="79"/>
      <c r="MX87" s="79"/>
      <c r="MY87" s="79"/>
      <c r="MZ87" s="79"/>
      <c r="NA87" s="79"/>
      <c r="NB87" s="79"/>
      <c r="NC87" s="79"/>
      <c r="ND87" s="79"/>
      <c r="NE87" s="79"/>
      <c r="NF87" s="79"/>
      <c r="NG87" s="79"/>
      <c r="NH87" s="79"/>
      <c r="NI87" s="79"/>
      <c r="NJ87" s="79"/>
      <c r="NK87" s="79"/>
      <c r="NL87" s="79"/>
      <c r="NM87" s="79"/>
      <c r="NN87" s="79"/>
      <c r="NO87" s="79"/>
      <c r="NP87" s="79"/>
      <c r="NQ87" s="79"/>
      <c r="NR87" s="79"/>
      <c r="NS87" s="79"/>
      <c r="NT87" s="79"/>
      <c r="NU87" s="79"/>
      <c r="NV87" s="79"/>
      <c r="NW87" s="79"/>
      <c r="NX87" s="79"/>
      <c r="NY87" s="79"/>
      <c r="NZ87" s="79"/>
      <c r="OA87" s="79"/>
      <c r="OB87" s="79"/>
      <c r="OC87" s="79"/>
      <c r="OD87" s="79"/>
      <c r="OE87" s="79"/>
      <c r="OF87" s="79"/>
      <c r="OG87" s="79"/>
      <c r="OH87" s="79"/>
      <c r="OI87" s="79"/>
      <c r="OJ87" s="79"/>
      <c r="OK87" s="79"/>
      <c r="OL87" s="79"/>
      <c r="OM87" s="79"/>
      <c r="ON87" s="79"/>
      <c r="OO87" s="79"/>
      <c r="OP87" s="79"/>
      <c r="OQ87" s="79"/>
      <c r="OR87" s="79"/>
      <c r="OS87" s="79"/>
      <c r="OT87" s="79"/>
      <c r="OU87" s="79"/>
      <c r="OV87" s="79"/>
      <c r="OW87" s="79"/>
      <c r="OX87" s="79"/>
      <c r="OY87" s="79"/>
      <c r="OZ87" s="79"/>
      <c r="PA87" s="79"/>
      <c r="PB87" s="79"/>
      <c r="PC87" s="79"/>
      <c r="PD87" s="79"/>
      <c r="PE87" s="79"/>
      <c r="PF87" s="79"/>
      <c r="PG87" s="79"/>
      <c r="PH87" s="79"/>
      <c r="PI87" s="79"/>
      <c r="PJ87" s="79"/>
      <c r="PK87" s="79"/>
      <c r="PL87" s="79"/>
      <c r="PM87" s="79"/>
      <c r="PN87" s="79"/>
      <c r="PO87" s="79"/>
      <c r="PP87" s="79"/>
      <c r="PQ87" s="79"/>
      <c r="PR87" s="79"/>
      <c r="PS87" s="79"/>
      <c r="PT87" s="79"/>
      <c r="PU87" s="79"/>
      <c r="PV87" s="79"/>
      <c r="PW87" s="79"/>
      <c r="PX87" s="79"/>
      <c r="PY87" s="79"/>
      <c r="PZ87" s="79"/>
      <c r="QA87" s="79"/>
      <c r="QB87" s="79"/>
      <c r="QC87" s="79"/>
      <c r="QD87" s="79"/>
      <c r="QE87" s="79"/>
      <c r="QF87" s="79"/>
      <c r="QG87" s="79"/>
      <c r="QH87" s="79"/>
      <c r="QI87" s="79"/>
      <c r="QJ87" s="79"/>
      <c r="QK87" s="79"/>
      <c r="QL87" s="79"/>
      <c r="QM87" s="79"/>
      <c r="QN87" s="79"/>
      <c r="QO87" s="79"/>
      <c r="QP87" s="79"/>
      <c r="QQ87" s="79"/>
      <c r="QR87" s="79"/>
      <c r="QS87" s="79"/>
      <c r="QT87" s="79"/>
      <c r="QU87" s="79"/>
      <c r="QV87" s="79"/>
      <c r="QW87" s="79"/>
      <c r="QX87" s="79"/>
      <c r="QY87" s="79"/>
      <c r="QZ87" s="79"/>
      <c r="RA87" s="79"/>
      <c r="RB87" s="79"/>
      <c r="RC87" s="79"/>
      <c r="RD87" s="79"/>
      <c r="RE87" s="79"/>
      <c r="RF87" s="79"/>
      <c r="RG87" s="79"/>
      <c r="RH87" s="79"/>
      <c r="RI87" s="79"/>
      <c r="RJ87" s="79"/>
      <c r="RK87" s="79"/>
      <c r="RL87" s="79"/>
      <c r="RM87" s="79"/>
      <c r="RN87" s="79"/>
      <c r="RO87" s="79"/>
      <c r="RP87" s="79"/>
      <c r="RQ87" s="79"/>
      <c r="RR87" s="79"/>
      <c r="RS87" s="79"/>
      <c r="RT87" s="79"/>
      <c r="RU87" s="79"/>
      <c r="RV87" s="79"/>
      <c r="RW87" s="79"/>
      <c r="RX87" s="79"/>
      <c r="RY87" s="79"/>
      <c r="RZ87" s="79"/>
      <c r="SA87" s="79"/>
      <c r="SB87" s="79"/>
      <c r="SC87" s="79"/>
      <c r="SD87" s="79"/>
      <c r="SE87" s="79"/>
      <c r="SF87" s="79"/>
      <c r="SG87" s="79"/>
      <c r="SH87" s="79"/>
      <c r="SI87" s="79"/>
      <c r="SJ87" s="79"/>
      <c r="SK87" s="79"/>
      <c r="SL87" s="79"/>
      <c r="SM87" s="79"/>
      <c r="SN87" s="79"/>
      <c r="SO87" s="79"/>
      <c r="SP87" s="79"/>
      <c r="SQ87" s="79"/>
      <c r="SR87" s="79"/>
      <c r="SS87" s="79"/>
      <c r="ST87" s="79"/>
      <c r="SU87" s="79"/>
      <c r="SV87" s="79"/>
      <c r="SW87" s="79"/>
      <c r="SX87" s="79"/>
      <c r="SY87" s="79"/>
      <c r="SZ87" s="79"/>
      <c r="TA87" s="79"/>
      <c r="TB87" s="79"/>
      <c r="TC87" s="79"/>
      <c r="TD87" s="79"/>
      <c r="TE87" s="79"/>
      <c r="TF87" s="79"/>
      <c r="TG87" s="79"/>
      <c r="TH87" s="79"/>
      <c r="TI87" s="79"/>
      <c r="TJ87" s="79"/>
      <c r="TK87" s="79"/>
      <c r="TL87" s="79"/>
      <c r="TM87" s="79"/>
      <c r="TN87" s="79"/>
      <c r="TO87" s="79"/>
      <c r="TP87" s="79"/>
      <c r="TQ87" s="79"/>
      <c r="TR87" s="79"/>
      <c r="TS87" s="79"/>
      <c r="TT87" s="79"/>
      <c r="TU87" s="79"/>
      <c r="TV87" s="79"/>
      <c r="TW87" s="79"/>
      <c r="TX87" s="79"/>
      <c r="TY87" s="79"/>
      <c r="TZ87" s="79"/>
      <c r="UA87" s="79"/>
      <c r="UB87" s="79"/>
      <c r="UC87" s="79"/>
      <c r="UD87" s="79"/>
      <c r="UE87" s="79"/>
      <c r="UF87" s="79"/>
      <c r="UG87" s="79"/>
      <c r="UH87" s="79"/>
      <c r="UI87" s="79"/>
      <c r="UJ87" s="79"/>
      <c r="UK87" s="79"/>
      <c r="UL87" s="79"/>
      <c r="UM87" s="79"/>
      <c r="UN87" s="79"/>
      <c r="UO87" s="79"/>
      <c r="UP87" s="79"/>
      <c r="UQ87" s="79"/>
      <c r="UR87" s="79"/>
      <c r="US87" s="79"/>
      <c r="UT87" s="79"/>
      <c r="UU87" s="79"/>
      <c r="UV87" s="79"/>
      <c r="UW87" s="79"/>
      <c r="UX87" s="79"/>
      <c r="UY87" s="79"/>
      <c r="UZ87" s="79"/>
      <c r="VA87" s="79"/>
      <c r="VB87" s="79"/>
      <c r="VC87" s="79"/>
      <c r="VD87" s="79"/>
      <c r="VE87" s="79"/>
      <c r="VF87" s="79"/>
      <c r="VG87" s="79"/>
      <c r="VH87" s="79"/>
      <c r="VI87" s="79"/>
      <c r="VJ87" s="79"/>
      <c r="VK87" s="79"/>
      <c r="VL87" s="79"/>
      <c r="VM87" s="79"/>
      <c r="VN87" s="79"/>
      <c r="VO87" s="79"/>
      <c r="VP87" s="79"/>
      <c r="VQ87" s="79"/>
      <c r="VR87" s="79"/>
      <c r="VS87" s="79"/>
      <c r="VT87" s="79"/>
      <c r="VU87" s="79"/>
      <c r="VV87" s="79"/>
      <c r="VW87" s="79"/>
      <c r="VX87" s="79"/>
      <c r="VY87" s="79"/>
      <c r="VZ87" s="79"/>
      <c r="WA87" s="79"/>
      <c r="WB87" s="79"/>
      <c r="WC87" s="79"/>
      <c r="WD87" s="79"/>
      <c r="WE87" s="79"/>
      <c r="WF87" s="79"/>
      <c r="WG87" s="79"/>
      <c r="WH87" s="79"/>
      <c r="WI87" s="79"/>
      <c r="WJ87" s="79"/>
      <c r="WK87" s="79"/>
      <c r="WL87" s="79"/>
      <c r="WM87" s="79"/>
      <c r="WN87" s="79"/>
      <c r="WO87" s="79"/>
      <c r="WP87" s="79"/>
      <c r="WQ87" s="79"/>
      <c r="WR87" s="79"/>
      <c r="WS87" s="79"/>
      <c r="WT87" s="79"/>
      <c r="WU87" s="79"/>
      <c r="WV87" s="79"/>
      <c r="WW87" s="79"/>
      <c r="WX87" s="79"/>
      <c r="WY87" s="79"/>
      <c r="WZ87" s="79"/>
      <c r="XA87" s="79"/>
      <c r="XB87" s="79"/>
      <c r="XC87" s="79"/>
      <c r="XD87" s="79"/>
      <c r="XE87" s="79"/>
      <c r="XF87" s="79"/>
      <c r="XG87" s="79"/>
      <c r="XH87" s="79"/>
      <c r="XI87" s="79"/>
      <c r="XJ87" s="79"/>
      <c r="XK87" s="79"/>
      <c r="XL87" s="79"/>
      <c r="XM87" s="79"/>
      <c r="XN87" s="79"/>
      <c r="XO87" s="79"/>
      <c r="XP87" s="79"/>
      <c r="XQ87" s="79"/>
      <c r="XR87" s="79"/>
      <c r="XS87" s="79"/>
      <c r="XT87" s="79"/>
      <c r="XU87" s="79"/>
      <c r="XV87" s="79"/>
      <c r="XW87" s="79"/>
      <c r="XX87" s="79"/>
      <c r="XY87" s="79"/>
      <c r="XZ87" s="79"/>
      <c r="YA87" s="79"/>
      <c r="YB87" s="79"/>
      <c r="YC87" s="79"/>
      <c r="YD87" s="79"/>
      <c r="YE87" s="79"/>
      <c r="YF87" s="79"/>
      <c r="YG87" s="79"/>
      <c r="YH87" s="79"/>
      <c r="YI87" s="79"/>
      <c r="YJ87" s="79"/>
      <c r="YK87" s="79"/>
      <c r="YL87" s="79"/>
      <c r="YM87" s="79"/>
      <c r="YN87" s="79"/>
      <c r="YO87" s="79"/>
      <c r="YP87" s="79"/>
      <c r="YQ87" s="79"/>
      <c r="YR87" s="79"/>
      <c r="YS87" s="79"/>
      <c r="YT87" s="79"/>
      <c r="YU87" s="79"/>
      <c r="YV87" s="79"/>
      <c r="YW87" s="79"/>
      <c r="YX87" s="79"/>
      <c r="YY87" s="79"/>
      <c r="YZ87" s="79"/>
      <c r="ZA87" s="79"/>
      <c r="ZB87" s="79"/>
      <c r="ZC87" s="79"/>
      <c r="ZD87" s="79"/>
      <c r="ZE87" s="79"/>
      <c r="ZF87" s="79"/>
      <c r="ZG87" s="79"/>
      <c r="ZH87" s="79"/>
      <c r="ZI87" s="79"/>
      <c r="ZJ87" s="79"/>
      <c r="ZK87" s="79"/>
      <c r="ZL87" s="79"/>
      <c r="ZM87" s="79"/>
      <c r="ZN87" s="79"/>
      <c r="ZO87" s="79"/>
      <c r="ZP87" s="79"/>
      <c r="ZQ87" s="79"/>
      <c r="ZR87" s="79"/>
      <c r="ZS87" s="79"/>
      <c r="ZT87" s="79"/>
      <c r="ZU87" s="79"/>
      <c r="ZV87" s="79"/>
      <c r="ZW87" s="79"/>
      <c r="ZX87" s="79"/>
      <c r="ZY87" s="79"/>
      <c r="ZZ87" s="79"/>
      <c r="AAA87" s="79"/>
      <c r="AAB87" s="79"/>
      <c r="AAC87" s="79"/>
      <c r="AAD87" s="79"/>
      <c r="AAE87" s="79"/>
      <c r="AAF87" s="79"/>
      <c r="AAG87" s="79"/>
      <c r="AAH87" s="79"/>
      <c r="AAI87" s="79"/>
      <c r="AAJ87" s="79"/>
      <c r="AAK87" s="79"/>
      <c r="AAL87" s="79"/>
      <c r="AAM87" s="79"/>
      <c r="AAN87" s="79"/>
      <c r="AAO87" s="79"/>
      <c r="AAP87" s="79"/>
      <c r="AAQ87" s="79"/>
      <c r="AAR87" s="79"/>
      <c r="AAS87" s="79"/>
      <c r="AAT87" s="79"/>
      <c r="AAU87" s="79"/>
      <c r="AAV87" s="79"/>
      <c r="AAW87" s="79"/>
      <c r="AAX87" s="79"/>
      <c r="AAY87" s="79"/>
      <c r="AAZ87" s="79"/>
      <c r="ABA87" s="79"/>
      <c r="ABB87" s="79"/>
      <c r="ABC87" s="79"/>
      <c r="ABD87" s="79"/>
      <c r="ABE87" s="79"/>
      <c r="ABF87" s="79"/>
      <c r="ABG87" s="79"/>
      <c r="ABH87" s="79"/>
      <c r="ABI87" s="79"/>
      <c r="ABJ87" s="79"/>
      <c r="ABK87" s="79"/>
      <c r="ABL87" s="79"/>
      <c r="ABM87" s="79"/>
      <c r="ABN87" s="79"/>
      <c r="ABO87" s="79"/>
      <c r="ABP87" s="79"/>
      <c r="ABQ87" s="79"/>
      <c r="ABR87" s="79"/>
      <c r="ABS87" s="79"/>
      <c r="ABT87" s="79"/>
      <c r="ABU87" s="79"/>
      <c r="ABV87" s="79"/>
      <c r="ABW87" s="79"/>
      <c r="ABX87" s="79"/>
      <c r="ABY87" s="79"/>
      <c r="ABZ87" s="79"/>
      <c r="ACA87" s="79"/>
      <c r="ACB87" s="79"/>
      <c r="ACC87" s="79"/>
      <c r="ACD87" s="79"/>
      <c r="ACE87" s="79"/>
      <c r="ACF87" s="79"/>
      <c r="ACG87" s="79"/>
      <c r="ACH87" s="79"/>
      <c r="ACI87" s="79"/>
      <c r="ACJ87" s="79"/>
      <c r="ACK87" s="79"/>
      <c r="ACL87" s="79"/>
      <c r="ACM87" s="79"/>
      <c r="ACN87" s="79"/>
      <c r="ACO87" s="79"/>
      <c r="ACP87" s="79"/>
      <c r="ACQ87" s="79"/>
      <c r="ACR87" s="79"/>
      <c r="ACS87" s="79"/>
      <c r="ACT87" s="79"/>
      <c r="ACU87" s="79"/>
      <c r="ACV87" s="79"/>
      <c r="ACW87" s="79"/>
      <c r="ACX87" s="79"/>
      <c r="ACY87" s="79"/>
      <c r="ACZ87" s="79"/>
      <c r="ADA87" s="79"/>
      <c r="ADB87" s="79"/>
      <c r="ADC87" s="79"/>
      <c r="ADD87" s="79"/>
      <c r="ADE87" s="79"/>
      <c r="ADF87" s="79"/>
      <c r="ADG87" s="79"/>
      <c r="ADH87" s="79"/>
      <c r="ADI87" s="79"/>
      <c r="ADJ87" s="79"/>
      <c r="ADK87" s="79"/>
      <c r="ADL87" s="79"/>
      <c r="ADM87" s="79"/>
      <c r="ADN87" s="79"/>
      <c r="ADO87" s="79"/>
      <c r="ADP87" s="79"/>
      <c r="ADQ87" s="79"/>
      <c r="ADR87" s="79"/>
      <c r="ADS87" s="79"/>
      <c r="ADT87" s="79"/>
      <c r="ADU87" s="79"/>
      <c r="ADV87" s="79"/>
      <c r="ADW87" s="79"/>
      <c r="ADX87" s="79"/>
      <c r="ADY87" s="79"/>
      <c r="ADZ87" s="79"/>
      <c r="AEA87" s="79"/>
      <c r="AEB87" s="79"/>
      <c r="AEC87" s="79"/>
      <c r="AED87" s="79"/>
      <c r="AEE87" s="79"/>
      <c r="AEF87" s="79"/>
      <c r="AEG87" s="79"/>
      <c r="AEH87" s="79"/>
      <c r="AEI87" s="79"/>
      <c r="AEJ87" s="79"/>
      <c r="AEK87" s="79"/>
      <c r="AEL87" s="79"/>
      <c r="AEM87" s="79"/>
      <c r="AEN87" s="79"/>
      <c r="AEO87" s="79"/>
      <c r="AEP87" s="79"/>
      <c r="AEQ87" s="79"/>
      <c r="AER87" s="79"/>
      <c r="AES87" s="79"/>
      <c r="AET87" s="79"/>
      <c r="AEU87" s="79"/>
      <c r="AEV87" s="79"/>
      <c r="AEW87" s="79"/>
      <c r="AEX87" s="79"/>
      <c r="AEY87" s="79"/>
      <c r="AEZ87" s="79"/>
      <c r="AFA87" s="79"/>
      <c r="AFB87" s="79"/>
      <c r="AFC87" s="79"/>
      <c r="AFD87" s="79"/>
      <c r="AFE87" s="79"/>
      <c r="AFF87" s="79"/>
      <c r="AFG87" s="79"/>
      <c r="AFH87" s="79"/>
      <c r="AFI87" s="79"/>
      <c r="AFJ87" s="79"/>
      <c r="AFK87" s="79"/>
      <c r="AFL87" s="79"/>
      <c r="AFM87" s="79"/>
      <c r="AFN87" s="79"/>
      <c r="AFO87" s="79"/>
      <c r="AFP87" s="79"/>
      <c r="AFQ87" s="79"/>
      <c r="AFR87" s="79"/>
      <c r="AFS87" s="79"/>
      <c r="AFT87" s="79"/>
      <c r="AFU87" s="79"/>
      <c r="AFV87" s="79"/>
      <c r="AFW87" s="79"/>
      <c r="AFX87" s="79"/>
      <c r="AFY87" s="79"/>
      <c r="AFZ87" s="79"/>
      <c r="AGA87" s="79"/>
      <c r="AGB87" s="79"/>
      <c r="AGC87" s="79"/>
      <c r="AGD87" s="79"/>
      <c r="AGE87" s="79"/>
      <c r="AGF87" s="79"/>
      <c r="AGG87" s="79"/>
      <c r="AGH87" s="79"/>
      <c r="AGI87" s="79"/>
      <c r="AGJ87" s="79"/>
      <c r="AGK87" s="79"/>
      <c r="AGL87" s="79"/>
      <c r="AGM87" s="79"/>
      <c r="AGN87" s="79"/>
      <c r="AGO87" s="79"/>
      <c r="AGP87" s="79"/>
      <c r="AGQ87" s="79"/>
      <c r="AGR87" s="79"/>
      <c r="AGS87" s="79"/>
      <c r="AGT87" s="79"/>
      <c r="AGU87" s="79"/>
      <c r="AGV87" s="79"/>
      <c r="AGW87" s="79"/>
      <c r="AGX87" s="79"/>
      <c r="AGY87" s="79"/>
      <c r="AGZ87" s="79"/>
      <c r="AHA87" s="79"/>
      <c r="AHB87" s="79"/>
      <c r="AHC87" s="79"/>
      <c r="AHD87" s="79"/>
      <c r="AHE87" s="79"/>
      <c r="AHF87" s="79"/>
      <c r="AHG87" s="79"/>
      <c r="AHH87" s="79"/>
      <c r="AHI87" s="79"/>
      <c r="AHJ87" s="79"/>
      <c r="AHK87" s="79"/>
      <c r="AHL87" s="79"/>
      <c r="AHM87" s="79"/>
      <c r="AHN87" s="79"/>
      <c r="AHO87" s="79"/>
      <c r="AHP87" s="79"/>
      <c r="AHQ87" s="79"/>
      <c r="AHR87" s="79"/>
      <c r="AHS87" s="79"/>
      <c r="AHT87" s="79"/>
      <c r="AHU87" s="79"/>
      <c r="AHV87" s="79"/>
      <c r="AHW87" s="79"/>
      <c r="AHX87" s="79"/>
      <c r="AHY87" s="79"/>
      <c r="AHZ87" s="79"/>
      <c r="AIA87" s="79"/>
      <c r="AIB87" s="79"/>
      <c r="AIC87" s="79"/>
      <c r="AID87" s="79"/>
      <c r="AIE87" s="79"/>
      <c r="AIF87" s="79"/>
      <c r="AIG87" s="79"/>
      <c r="AIH87" s="79"/>
      <c r="AII87" s="79"/>
      <c r="AIJ87" s="79"/>
      <c r="AIK87" s="79"/>
      <c r="AIL87" s="79"/>
      <c r="AIM87" s="79"/>
      <c r="AIN87" s="79"/>
      <c r="AIO87" s="79"/>
      <c r="AIP87" s="79"/>
      <c r="AIQ87" s="79"/>
      <c r="AIR87" s="79"/>
      <c r="AIS87" s="79"/>
      <c r="AIT87" s="79"/>
      <c r="AIU87" s="79"/>
      <c r="AIV87" s="79"/>
      <c r="AIW87" s="79"/>
      <c r="AIX87" s="79"/>
      <c r="AIY87" s="79"/>
      <c r="AIZ87" s="79"/>
      <c r="AJA87" s="79"/>
      <c r="AJB87" s="79"/>
      <c r="AJC87" s="79"/>
      <c r="AJD87" s="79"/>
      <c r="AJE87" s="79"/>
      <c r="AJF87" s="79"/>
      <c r="AJG87" s="79"/>
      <c r="AJH87" s="79"/>
      <c r="AJI87" s="79"/>
      <c r="AJJ87" s="79"/>
      <c r="AJK87" s="79"/>
      <c r="AJL87" s="79"/>
      <c r="AJM87" s="79"/>
      <c r="AJN87" s="79"/>
      <c r="AJO87" s="79"/>
      <c r="AJP87" s="79"/>
      <c r="AJQ87" s="79"/>
      <c r="AJR87" s="79"/>
      <c r="AJS87" s="79"/>
      <c r="AJT87" s="79"/>
      <c r="AJU87" s="79"/>
      <c r="AJV87" s="79"/>
      <c r="AJW87" s="79"/>
      <c r="AJX87" s="79"/>
      <c r="AJY87" s="79"/>
      <c r="AJZ87" s="79"/>
      <c r="AKA87" s="79"/>
      <c r="AKB87" s="79"/>
      <c r="AKC87" s="79"/>
      <c r="AKD87" s="79"/>
      <c r="AKE87" s="79"/>
      <c r="AKF87" s="79"/>
      <c r="AKG87" s="79"/>
      <c r="AKH87" s="79"/>
      <c r="AKI87" s="79"/>
      <c r="AKJ87" s="79"/>
      <c r="AKK87" s="79"/>
      <c r="AKL87" s="79"/>
      <c r="AKM87" s="79"/>
      <c r="AKN87" s="79"/>
      <c r="AKO87" s="79"/>
      <c r="AKP87" s="79"/>
      <c r="AKQ87" s="79"/>
      <c r="AKR87" s="79"/>
      <c r="AKS87" s="79"/>
      <c r="AKT87" s="79"/>
      <c r="AKU87" s="79"/>
      <c r="AKV87" s="79"/>
      <c r="AKW87" s="79"/>
      <c r="AKX87" s="79"/>
      <c r="AKY87" s="79"/>
      <c r="AKZ87" s="79"/>
      <c r="ALA87" s="79"/>
      <c r="ALB87" s="79"/>
      <c r="ALC87" s="79"/>
      <c r="ALD87" s="79"/>
      <c r="ALE87" s="79"/>
      <c r="ALF87" s="79"/>
      <c r="ALG87" s="79"/>
      <c r="ALH87" s="79"/>
      <c r="ALI87" s="79"/>
      <c r="ALJ87" s="79"/>
      <c r="ALK87" s="79"/>
      <c r="ALL87" s="79"/>
      <c r="ALM87" s="79"/>
      <c r="ALN87" s="79"/>
      <c r="ALO87" s="79"/>
      <c r="ALP87" s="79"/>
      <c r="ALQ87" s="79"/>
      <c r="ALR87" s="79"/>
      <c r="ALS87" s="79"/>
      <c r="ALT87" s="79"/>
      <c r="ALU87" s="79"/>
      <c r="ALV87" s="79"/>
      <c r="ALW87" s="79"/>
      <c r="ALX87" s="79"/>
      <c r="ALY87" s="79"/>
      <c r="ALZ87" s="79"/>
      <c r="AMA87" s="79"/>
      <c r="AMB87" s="79"/>
      <c r="AMC87" s="79"/>
      <c r="AMD87" s="79"/>
      <c r="AME87" s="79"/>
      <c r="AMF87" s="79"/>
      <c r="AMG87" s="79"/>
      <c r="AMH87" s="79"/>
      <c r="AMI87" s="79"/>
      <c r="AMJ87" s="79"/>
      <c r="AMK87" s="79"/>
      <c r="AML87" s="79"/>
      <c r="AMM87" s="79"/>
      <c r="AMN87" s="79"/>
      <c r="AMO87" s="79"/>
      <c r="AMP87" s="79"/>
      <c r="AMQ87" s="79"/>
      <c r="AMR87" s="79"/>
      <c r="AMS87" s="79"/>
      <c r="AMT87" s="79"/>
      <c r="AMU87" s="79"/>
      <c r="AMV87" s="79"/>
      <c r="AMW87" s="79"/>
      <c r="AMX87" s="79"/>
      <c r="AMY87" s="79"/>
      <c r="AMZ87" s="79"/>
      <c r="ANA87" s="79"/>
      <c r="ANB87" s="79"/>
      <c r="ANC87" s="79"/>
      <c r="AND87" s="79"/>
      <c r="ANE87" s="79"/>
      <c r="ANF87" s="79"/>
      <c r="ANG87" s="79"/>
      <c r="ANH87" s="79"/>
      <c r="ANI87" s="79"/>
      <c r="ANJ87" s="79"/>
      <c r="ANK87" s="79"/>
      <c r="ANL87" s="79"/>
      <c r="ANM87" s="79"/>
      <c r="ANN87" s="79"/>
      <c r="ANO87" s="79"/>
      <c r="ANP87" s="79"/>
      <c r="ANQ87" s="79"/>
      <c r="ANR87" s="79"/>
      <c r="ANS87" s="79"/>
      <c r="ANT87" s="79"/>
      <c r="ANU87" s="79"/>
      <c r="ANV87" s="79"/>
      <c r="ANW87" s="79"/>
      <c r="ANX87" s="79"/>
      <c r="ANY87" s="79"/>
      <c r="ANZ87" s="79"/>
      <c r="AOA87" s="79"/>
      <c r="AOB87" s="79"/>
      <c r="AOC87" s="79"/>
      <c r="AOD87" s="79"/>
      <c r="AOE87" s="79"/>
      <c r="AOF87" s="79"/>
      <c r="AOG87" s="79"/>
      <c r="AOH87" s="79"/>
      <c r="AOI87" s="79"/>
      <c r="AOJ87" s="79"/>
      <c r="AOK87" s="79"/>
      <c r="AOL87" s="79"/>
      <c r="AOM87" s="79"/>
      <c r="AON87" s="79"/>
      <c r="AOO87" s="79"/>
      <c r="AOP87" s="79"/>
      <c r="AOQ87" s="79"/>
      <c r="AOR87" s="79"/>
      <c r="AOS87" s="79"/>
      <c r="AOT87" s="79"/>
      <c r="AOU87" s="79"/>
      <c r="AOV87" s="79"/>
      <c r="AOW87" s="79"/>
      <c r="AOX87" s="79"/>
      <c r="AOY87" s="79"/>
      <c r="AOZ87" s="79"/>
      <c r="APA87" s="79"/>
      <c r="APB87" s="79"/>
      <c r="APC87" s="79"/>
      <c r="APD87" s="79"/>
      <c r="APE87" s="79"/>
      <c r="APF87" s="79"/>
      <c r="APG87" s="79"/>
      <c r="APH87" s="79"/>
      <c r="API87" s="79"/>
      <c r="APJ87" s="79"/>
      <c r="APK87" s="79"/>
      <c r="APL87" s="79"/>
      <c r="APM87" s="79"/>
      <c r="APN87" s="79"/>
      <c r="APO87" s="79"/>
      <c r="APP87" s="79"/>
      <c r="APQ87" s="79"/>
      <c r="APR87" s="79"/>
      <c r="APS87" s="79"/>
      <c r="APT87" s="79"/>
      <c r="APU87" s="79"/>
      <c r="APV87" s="79"/>
      <c r="APW87" s="79"/>
      <c r="APX87" s="79"/>
      <c r="APY87" s="79"/>
      <c r="APZ87" s="79"/>
      <c r="AQA87" s="79"/>
      <c r="AQB87" s="79"/>
      <c r="AQC87" s="79"/>
      <c r="AQD87" s="79"/>
      <c r="AQE87" s="79"/>
      <c r="AQF87" s="79"/>
      <c r="AQG87" s="79"/>
      <c r="AQH87" s="79"/>
      <c r="AQI87" s="79"/>
      <c r="AQJ87" s="79"/>
      <c r="AQK87" s="79"/>
      <c r="AQL87" s="79"/>
      <c r="AQM87" s="79"/>
      <c r="AQN87" s="79"/>
      <c r="AQO87" s="79"/>
      <c r="AQP87" s="79"/>
      <c r="AQQ87" s="79"/>
      <c r="AQR87" s="79"/>
      <c r="AQS87" s="79"/>
      <c r="AQT87" s="79"/>
      <c r="AQU87" s="79"/>
      <c r="AQV87" s="79"/>
      <c r="AQW87" s="79"/>
      <c r="AQX87" s="79"/>
      <c r="AQY87" s="79"/>
      <c r="AQZ87" s="79"/>
      <c r="ARA87" s="79"/>
      <c r="ARB87" s="79"/>
      <c r="ARC87" s="79"/>
      <c r="ARD87" s="79"/>
      <c r="ARE87" s="79"/>
      <c r="ARF87" s="79"/>
      <c r="ARG87" s="79"/>
      <c r="ARH87" s="79"/>
      <c r="ARI87" s="79"/>
      <c r="ARJ87" s="79"/>
      <c r="ARK87" s="79"/>
      <c r="ARL87" s="79"/>
      <c r="ARM87" s="79"/>
      <c r="ARN87" s="79"/>
      <c r="ARO87" s="79"/>
      <c r="ARP87" s="79"/>
      <c r="ARQ87" s="79"/>
      <c r="ARR87" s="79"/>
      <c r="ARS87" s="79"/>
      <c r="ART87" s="79"/>
      <c r="ARU87" s="79"/>
      <c r="ARV87" s="79"/>
      <c r="ARW87" s="79"/>
      <c r="ARX87" s="79"/>
      <c r="ARY87" s="79"/>
      <c r="ARZ87" s="79"/>
      <c r="ASA87" s="79"/>
      <c r="ASB87" s="79"/>
      <c r="ASC87" s="79"/>
      <c r="ASD87" s="79"/>
      <c r="ASE87" s="79"/>
      <c r="ASF87" s="79"/>
      <c r="ASG87" s="79"/>
      <c r="ASH87" s="79"/>
      <c r="ASI87" s="79"/>
      <c r="ASJ87" s="79"/>
      <c r="ASK87" s="79"/>
      <c r="ASL87" s="79"/>
      <c r="ASM87" s="79"/>
      <c r="ASN87" s="79"/>
      <c r="ASO87" s="79"/>
      <c r="ASP87" s="79"/>
      <c r="ASQ87" s="79"/>
      <c r="ASR87" s="79"/>
      <c r="ASS87" s="79"/>
      <c r="AST87" s="79"/>
      <c r="ASU87" s="79"/>
      <c r="ASV87" s="79"/>
      <c r="ASW87" s="79"/>
      <c r="ASX87" s="79"/>
      <c r="ASY87" s="79"/>
      <c r="ASZ87" s="79"/>
      <c r="ATA87" s="79"/>
      <c r="ATB87" s="79"/>
      <c r="ATC87" s="79"/>
      <c r="ATD87" s="79"/>
      <c r="ATE87" s="79"/>
      <c r="ATF87" s="79"/>
      <c r="ATG87" s="79"/>
      <c r="ATH87" s="79"/>
      <c r="ATI87" s="79"/>
      <c r="ATJ87" s="79"/>
      <c r="ATK87" s="79"/>
      <c r="ATL87" s="79"/>
      <c r="ATM87" s="79"/>
      <c r="ATN87" s="79"/>
      <c r="ATO87" s="79"/>
      <c r="ATP87" s="79"/>
      <c r="ATQ87" s="79"/>
      <c r="ATR87" s="79"/>
      <c r="ATS87" s="79"/>
      <c r="ATT87" s="79"/>
      <c r="ATU87" s="79"/>
      <c r="ATV87" s="79"/>
      <c r="ATW87" s="79"/>
      <c r="ATX87" s="79"/>
      <c r="ATY87" s="79"/>
      <c r="ATZ87" s="79"/>
      <c r="AUA87" s="79"/>
      <c r="AUB87" s="79"/>
      <c r="AUC87" s="79"/>
      <c r="AUD87" s="79"/>
      <c r="AUE87" s="79"/>
      <c r="AUF87" s="79"/>
      <c r="AUG87" s="79"/>
      <c r="AUH87" s="79"/>
      <c r="AUI87" s="79"/>
      <c r="AUJ87" s="79"/>
      <c r="AUK87" s="79"/>
      <c r="AUL87" s="79"/>
      <c r="AUM87" s="79"/>
      <c r="AUN87" s="79"/>
      <c r="AUO87" s="79"/>
      <c r="AUP87" s="79"/>
      <c r="AUQ87" s="79"/>
      <c r="AUR87" s="79"/>
      <c r="AUS87" s="79"/>
      <c r="AUT87" s="79"/>
      <c r="AUU87" s="79"/>
      <c r="AUV87" s="79"/>
      <c r="AUW87" s="79"/>
      <c r="AUX87" s="79"/>
      <c r="AUY87" s="79"/>
      <c r="AUZ87" s="79"/>
      <c r="AVA87" s="79"/>
      <c r="AVB87" s="79"/>
      <c r="AVC87" s="79"/>
      <c r="AVD87" s="79"/>
      <c r="AVE87" s="79"/>
      <c r="AVF87" s="79"/>
      <c r="AVG87" s="79"/>
      <c r="AVH87" s="79"/>
      <c r="AVI87" s="79"/>
      <c r="AVJ87" s="79"/>
      <c r="AVK87" s="79"/>
      <c r="AVL87" s="79"/>
      <c r="AVM87" s="79"/>
      <c r="AVN87" s="79"/>
      <c r="AVO87" s="79"/>
      <c r="AVP87" s="79"/>
      <c r="AVQ87" s="79"/>
      <c r="AVR87" s="79"/>
      <c r="AVS87" s="79"/>
      <c r="AVT87" s="79"/>
      <c r="AVU87" s="79"/>
      <c r="AVV87" s="79"/>
      <c r="AVW87" s="79"/>
      <c r="AVX87" s="79"/>
      <c r="AVY87" s="79"/>
      <c r="AVZ87" s="79"/>
      <c r="AWA87" s="79"/>
      <c r="AWB87" s="79"/>
      <c r="AWC87" s="79"/>
      <c r="AWD87" s="79"/>
      <c r="AWE87" s="79"/>
      <c r="AWF87" s="79"/>
      <c r="AWG87" s="79"/>
      <c r="AWH87" s="79"/>
      <c r="AWI87" s="79"/>
      <c r="AWJ87" s="79"/>
      <c r="AWK87" s="79"/>
      <c r="AWL87" s="79"/>
      <c r="AWM87" s="79"/>
      <c r="AWN87" s="79"/>
      <c r="AWO87" s="79"/>
      <c r="AWP87" s="79"/>
      <c r="AWQ87" s="79"/>
      <c r="AWR87" s="79"/>
      <c r="AWS87" s="79"/>
      <c r="AWT87" s="79"/>
      <c r="AWU87" s="79"/>
      <c r="AWV87" s="79"/>
      <c r="AWW87" s="79"/>
      <c r="AWX87" s="79"/>
      <c r="AWY87" s="79"/>
      <c r="AWZ87" s="79"/>
      <c r="AXA87" s="79"/>
      <c r="AXB87" s="79"/>
      <c r="AXC87" s="79"/>
      <c r="AXD87" s="79"/>
      <c r="AXE87" s="79"/>
      <c r="AXF87" s="79"/>
      <c r="AXG87" s="79"/>
      <c r="AXH87" s="79"/>
      <c r="AXI87" s="79"/>
      <c r="AXJ87" s="79"/>
      <c r="AXK87" s="79"/>
      <c r="AXL87" s="79"/>
      <c r="AXM87" s="79"/>
      <c r="AXN87" s="79"/>
      <c r="AXO87" s="79"/>
      <c r="AXP87" s="79"/>
      <c r="AXQ87" s="79"/>
      <c r="AXR87" s="79"/>
      <c r="AXS87" s="79"/>
      <c r="AXT87" s="79"/>
      <c r="AXU87" s="79"/>
      <c r="AXV87" s="79"/>
      <c r="AXW87" s="79"/>
      <c r="AXX87" s="79"/>
      <c r="AXY87" s="79"/>
      <c r="AXZ87" s="79"/>
      <c r="AYA87" s="79"/>
      <c r="AYB87" s="79"/>
      <c r="AYC87" s="79"/>
      <c r="AYD87" s="79"/>
      <c r="AYE87" s="79"/>
      <c r="AYF87" s="79"/>
      <c r="AYG87" s="79"/>
      <c r="AYH87" s="79"/>
      <c r="AYI87" s="79"/>
      <c r="AYJ87" s="79"/>
      <c r="AYK87" s="79"/>
      <c r="AYL87" s="79"/>
      <c r="AYM87" s="79"/>
      <c r="AYN87" s="79"/>
      <c r="AYO87" s="79"/>
      <c r="AYP87" s="79"/>
      <c r="AYQ87" s="79"/>
      <c r="AYR87" s="79"/>
      <c r="AYS87" s="79"/>
      <c r="AYT87" s="79"/>
      <c r="AYU87" s="79"/>
      <c r="AYV87" s="79"/>
      <c r="AYW87" s="79"/>
      <c r="AYX87" s="79"/>
      <c r="AYY87" s="79"/>
      <c r="AYZ87" s="79"/>
      <c r="AZA87" s="79"/>
      <c r="AZB87" s="79"/>
      <c r="AZC87" s="79"/>
      <c r="AZD87" s="79"/>
      <c r="AZE87" s="79"/>
      <c r="AZF87" s="79"/>
      <c r="AZG87" s="79"/>
      <c r="AZH87" s="79"/>
      <c r="AZI87" s="79"/>
      <c r="AZJ87" s="79"/>
      <c r="AZK87" s="79"/>
      <c r="AZL87" s="79"/>
      <c r="AZM87" s="79"/>
      <c r="AZN87" s="79"/>
      <c r="AZO87" s="79"/>
      <c r="AZP87" s="79"/>
      <c r="AZQ87" s="79"/>
      <c r="AZR87" s="79"/>
      <c r="AZS87" s="79"/>
      <c r="AZT87" s="79"/>
      <c r="AZU87" s="79"/>
      <c r="AZV87" s="79"/>
      <c r="AZW87" s="79"/>
      <c r="AZX87" s="79"/>
      <c r="AZY87" s="79"/>
      <c r="AZZ87" s="79"/>
      <c r="BAA87" s="79"/>
      <c r="BAB87" s="79"/>
      <c r="BAC87" s="79"/>
      <c r="BAD87" s="79"/>
      <c r="BAE87" s="79"/>
      <c r="BAF87" s="79"/>
      <c r="BAG87" s="79"/>
      <c r="BAH87" s="79"/>
      <c r="BAI87" s="79"/>
      <c r="BAJ87" s="79"/>
      <c r="BAK87" s="79"/>
      <c r="BAL87" s="79"/>
      <c r="BAM87" s="79"/>
      <c r="BAN87" s="79"/>
      <c r="BAO87" s="79"/>
      <c r="BAP87" s="79"/>
      <c r="BAQ87" s="79"/>
      <c r="BAR87" s="79"/>
      <c r="BAS87" s="79"/>
      <c r="BAT87" s="79"/>
      <c r="BAU87" s="79"/>
      <c r="BAV87" s="79"/>
      <c r="BAW87" s="79"/>
      <c r="BAX87" s="79"/>
      <c r="BAY87" s="79"/>
      <c r="BAZ87" s="79"/>
      <c r="BBA87" s="79"/>
      <c r="BBB87" s="79"/>
      <c r="BBC87" s="79"/>
      <c r="BBD87" s="79"/>
      <c r="BBE87" s="79"/>
      <c r="BBF87" s="79"/>
      <c r="BBG87" s="79"/>
      <c r="BBH87" s="79"/>
      <c r="BBI87" s="79"/>
      <c r="BBJ87" s="79"/>
      <c r="BBK87" s="79"/>
      <c r="BBL87" s="79"/>
      <c r="BBM87" s="79"/>
      <c r="BBN87" s="79"/>
      <c r="BBO87" s="79"/>
      <c r="BBP87" s="79"/>
      <c r="BBQ87" s="79"/>
      <c r="BBR87" s="79"/>
      <c r="BBS87" s="79"/>
      <c r="BBT87" s="79"/>
      <c r="BBU87" s="79"/>
      <c r="BBV87" s="79"/>
      <c r="BBW87" s="79"/>
      <c r="BBX87" s="79"/>
      <c r="BBY87" s="79"/>
      <c r="BBZ87" s="79"/>
      <c r="BCA87" s="79"/>
      <c r="BCB87" s="79"/>
      <c r="BCC87" s="79"/>
      <c r="BCD87" s="79"/>
      <c r="BCE87" s="79"/>
      <c r="BCF87" s="79"/>
      <c r="BCG87" s="79"/>
      <c r="BCH87" s="79"/>
      <c r="BCI87" s="79"/>
      <c r="BCJ87" s="79"/>
      <c r="BCK87" s="79"/>
      <c r="BCL87" s="79"/>
      <c r="BCM87" s="79"/>
      <c r="BCN87" s="79"/>
      <c r="BCO87" s="79"/>
      <c r="BCP87" s="79"/>
      <c r="BCQ87" s="79"/>
      <c r="BCR87" s="79"/>
      <c r="BCS87" s="79"/>
      <c r="BCT87" s="79"/>
      <c r="BCU87" s="79"/>
      <c r="BCV87" s="79"/>
      <c r="BCW87" s="79"/>
      <c r="BCX87" s="79"/>
      <c r="BCY87" s="79"/>
      <c r="BCZ87" s="79"/>
      <c r="BDA87" s="79"/>
      <c r="BDB87" s="79"/>
      <c r="BDC87" s="79"/>
      <c r="BDD87" s="79"/>
      <c r="BDE87" s="79"/>
      <c r="BDF87" s="79"/>
      <c r="BDG87" s="79"/>
      <c r="BDH87" s="79"/>
      <c r="BDI87" s="79"/>
      <c r="BDJ87" s="79"/>
      <c r="BDK87" s="79"/>
      <c r="BDL87" s="79"/>
      <c r="BDM87" s="79"/>
      <c r="BDN87" s="79"/>
      <c r="BDO87" s="79"/>
      <c r="BDP87" s="79"/>
      <c r="BDQ87" s="79"/>
      <c r="BDR87" s="79"/>
      <c r="BDS87" s="79"/>
      <c r="BDT87" s="79"/>
      <c r="BDU87" s="79"/>
      <c r="BDV87" s="79"/>
      <c r="BDW87" s="79"/>
      <c r="BDX87" s="79"/>
      <c r="BDY87" s="79"/>
      <c r="BDZ87" s="79"/>
      <c r="BEA87" s="79"/>
      <c r="BEB87" s="79"/>
      <c r="BEC87" s="79"/>
      <c r="BED87" s="79"/>
      <c r="BEE87" s="79"/>
      <c r="BEF87" s="79"/>
      <c r="BEG87" s="79"/>
      <c r="BEH87" s="79"/>
      <c r="BEI87" s="79"/>
      <c r="BEJ87" s="79"/>
      <c r="BEK87" s="79"/>
      <c r="BEL87" s="79"/>
      <c r="BEM87" s="79"/>
      <c r="BEN87" s="79"/>
      <c r="BEO87" s="79"/>
      <c r="BEP87" s="79"/>
      <c r="BEQ87" s="79"/>
      <c r="BER87" s="79"/>
      <c r="BES87" s="79"/>
      <c r="BET87" s="79"/>
      <c r="BEU87" s="79"/>
      <c r="BEV87" s="79"/>
      <c r="BEW87" s="79"/>
      <c r="BEX87" s="79"/>
      <c r="BEY87" s="79"/>
      <c r="BEZ87" s="79"/>
      <c r="BFA87" s="79"/>
      <c r="BFB87" s="79"/>
      <c r="BFC87" s="79"/>
      <c r="BFD87" s="79"/>
      <c r="BFE87" s="79"/>
      <c r="BFF87" s="79"/>
      <c r="BFG87" s="79"/>
      <c r="BFH87" s="79"/>
      <c r="BFI87" s="79"/>
      <c r="BFJ87" s="79"/>
      <c r="BFK87" s="79"/>
      <c r="BFL87" s="79"/>
      <c r="BFM87" s="79"/>
      <c r="BFN87" s="79"/>
      <c r="BFO87" s="79"/>
      <c r="BFP87" s="79"/>
      <c r="BFQ87" s="79"/>
      <c r="BFR87" s="79"/>
      <c r="BFS87" s="79"/>
      <c r="BFT87" s="79"/>
      <c r="BFU87" s="79"/>
      <c r="BFV87" s="79"/>
      <c r="BFW87" s="79"/>
      <c r="BFX87" s="79"/>
      <c r="BFY87" s="79"/>
      <c r="BFZ87" s="79"/>
      <c r="BGA87" s="79"/>
      <c r="BGB87" s="79"/>
      <c r="BGC87" s="79"/>
      <c r="BGD87" s="79"/>
      <c r="BGE87" s="79"/>
      <c r="BGF87" s="79"/>
      <c r="BGG87" s="79"/>
      <c r="BGH87" s="79"/>
      <c r="BGI87" s="79"/>
      <c r="BGJ87" s="79"/>
      <c r="BGK87" s="79"/>
      <c r="BGL87" s="79"/>
      <c r="BGM87" s="79"/>
      <c r="BGN87" s="79"/>
      <c r="BGO87" s="79"/>
      <c r="BGP87" s="79"/>
      <c r="BGQ87" s="79"/>
      <c r="BGR87" s="79"/>
      <c r="BGS87" s="79"/>
      <c r="BGT87" s="79"/>
      <c r="BGU87" s="79"/>
      <c r="BGV87" s="79"/>
      <c r="BGW87" s="79"/>
      <c r="BGX87" s="79"/>
      <c r="BGY87" s="79"/>
      <c r="BGZ87" s="79"/>
      <c r="BHA87" s="79"/>
      <c r="BHB87" s="79"/>
      <c r="BHC87" s="79"/>
      <c r="BHD87" s="79"/>
      <c r="BHE87" s="79"/>
      <c r="BHF87" s="79"/>
      <c r="BHG87" s="79"/>
      <c r="BHH87" s="79"/>
      <c r="BHI87" s="79"/>
      <c r="BHJ87" s="79"/>
      <c r="BHK87" s="79"/>
      <c r="BHL87" s="79"/>
      <c r="BHM87" s="79"/>
      <c r="BHN87" s="79"/>
      <c r="BHO87" s="79"/>
      <c r="BHP87" s="79"/>
      <c r="BHQ87" s="79"/>
      <c r="BHR87" s="79"/>
      <c r="BHS87" s="79"/>
      <c r="BHT87" s="79"/>
      <c r="BHU87" s="79"/>
      <c r="BHV87" s="79"/>
      <c r="BHW87" s="79"/>
      <c r="BHX87" s="79"/>
      <c r="BHY87" s="79"/>
      <c r="BHZ87" s="79"/>
      <c r="BIA87" s="79"/>
      <c r="BIB87" s="79"/>
      <c r="BIC87" s="79"/>
      <c r="BID87" s="79"/>
      <c r="BIE87" s="79"/>
      <c r="BIF87" s="79"/>
      <c r="BIG87" s="79"/>
      <c r="BIH87" s="79"/>
      <c r="BII87" s="79"/>
      <c r="BIJ87" s="79"/>
      <c r="BIK87" s="79"/>
      <c r="BIL87" s="79"/>
      <c r="BIM87" s="79"/>
      <c r="BIN87" s="79"/>
      <c r="BIO87" s="79"/>
      <c r="BIP87" s="79"/>
      <c r="BIQ87" s="79"/>
      <c r="BIR87" s="79"/>
      <c r="BIS87" s="79"/>
      <c r="BIT87" s="79"/>
      <c r="BIU87" s="79"/>
      <c r="BIV87" s="79"/>
      <c r="BIW87" s="79"/>
      <c r="BIX87" s="79"/>
      <c r="BIY87" s="79"/>
      <c r="BIZ87" s="79"/>
      <c r="BJA87" s="79"/>
      <c r="BJB87" s="79"/>
      <c r="BJC87" s="79"/>
      <c r="BJD87" s="79"/>
      <c r="BJE87" s="79"/>
      <c r="BJF87" s="79"/>
      <c r="BJG87" s="79"/>
      <c r="BJH87" s="79"/>
      <c r="BJI87" s="79"/>
      <c r="BJJ87" s="79"/>
      <c r="BJK87" s="79"/>
      <c r="BJL87" s="79"/>
      <c r="BJM87" s="79"/>
      <c r="BJN87" s="79"/>
      <c r="BJO87" s="79"/>
      <c r="BJP87" s="79"/>
      <c r="BJQ87" s="79"/>
      <c r="BJR87" s="79"/>
      <c r="BJS87" s="79"/>
      <c r="BJT87" s="79"/>
      <c r="BJU87" s="79"/>
      <c r="BJV87" s="79"/>
      <c r="BJW87" s="79"/>
      <c r="BJX87" s="79"/>
      <c r="BJY87" s="79"/>
      <c r="BJZ87" s="79"/>
      <c r="BKA87" s="79"/>
      <c r="BKB87" s="79"/>
      <c r="BKC87" s="79"/>
      <c r="BKD87" s="79"/>
      <c r="BKE87" s="79"/>
      <c r="BKF87" s="79"/>
      <c r="BKG87" s="79"/>
      <c r="BKH87" s="79"/>
      <c r="BKI87" s="79"/>
      <c r="BKJ87" s="79"/>
      <c r="BKK87" s="79"/>
      <c r="BKL87" s="79"/>
      <c r="BKM87" s="79"/>
      <c r="BKN87" s="79"/>
      <c r="BKO87" s="79"/>
      <c r="BKP87" s="79"/>
      <c r="BKQ87" s="79"/>
      <c r="BKR87" s="79"/>
      <c r="BKS87" s="79"/>
      <c r="BKT87" s="79"/>
      <c r="BKU87" s="79"/>
      <c r="BKV87" s="79"/>
      <c r="BKW87" s="79"/>
      <c r="BKX87" s="79"/>
      <c r="BKY87" s="79"/>
      <c r="BKZ87" s="79"/>
      <c r="BLA87" s="79"/>
      <c r="BLB87" s="79"/>
      <c r="BLC87" s="79"/>
      <c r="BLD87" s="79"/>
      <c r="BLE87" s="79"/>
      <c r="BLF87" s="79"/>
      <c r="BLG87" s="79"/>
      <c r="BLH87" s="79"/>
      <c r="BLI87" s="79"/>
      <c r="BLJ87" s="79"/>
      <c r="BLK87" s="79"/>
      <c r="BLL87" s="79"/>
      <c r="BLM87" s="79"/>
      <c r="BLN87" s="79"/>
      <c r="BLO87" s="79"/>
      <c r="BLP87" s="79"/>
      <c r="BLQ87" s="79"/>
      <c r="BLR87" s="79"/>
      <c r="BLS87" s="79"/>
      <c r="BLT87" s="79"/>
      <c r="BLU87" s="79"/>
      <c r="BLV87" s="79"/>
      <c r="BLW87" s="79"/>
      <c r="BLX87" s="79"/>
      <c r="BLY87" s="79"/>
      <c r="BLZ87" s="79"/>
      <c r="BMA87" s="79"/>
      <c r="BMB87" s="79"/>
      <c r="BMC87" s="79"/>
      <c r="BMD87" s="79"/>
      <c r="BME87" s="79"/>
      <c r="BMF87" s="79"/>
      <c r="BMG87" s="79"/>
      <c r="BMH87" s="79"/>
      <c r="BMI87" s="79"/>
      <c r="BMJ87" s="79"/>
      <c r="BMK87" s="79"/>
      <c r="BML87" s="79"/>
      <c r="BMM87" s="79"/>
      <c r="BMN87" s="79"/>
      <c r="BMO87" s="79"/>
      <c r="BMP87" s="79"/>
      <c r="BMQ87" s="79"/>
      <c r="BMR87" s="79"/>
      <c r="BMS87" s="79"/>
      <c r="BMT87" s="79"/>
      <c r="BMU87" s="79"/>
      <c r="BMV87" s="79"/>
      <c r="BMW87" s="79"/>
      <c r="BMX87" s="79"/>
      <c r="BMY87" s="79"/>
      <c r="BMZ87" s="79"/>
      <c r="BNA87" s="79"/>
      <c r="BNB87" s="79"/>
      <c r="BNC87" s="79"/>
      <c r="BND87" s="79"/>
      <c r="BNE87" s="79"/>
      <c r="BNF87" s="79"/>
      <c r="BNG87" s="79"/>
      <c r="BNH87" s="79"/>
      <c r="BNI87" s="79"/>
      <c r="BNJ87" s="79"/>
      <c r="BNK87" s="79"/>
      <c r="BNL87" s="79"/>
      <c r="BNM87" s="79"/>
      <c r="BNN87" s="79"/>
      <c r="BNO87" s="79"/>
      <c r="BNP87" s="79"/>
      <c r="BNQ87" s="79"/>
      <c r="BNR87" s="79"/>
      <c r="BNS87" s="79"/>
      <c r="BNT87" s="79"/>
      <c r="BNU87" s="79"/>
      <c r="BNV87" s="79"/>
      <c r="BNW87" s="79"/>
      <c r="BNX87" s="79"/>
      <c r="BNY87" s="79"/>
      <c r="BNZ87" s="79"/>
      <c r="BOA87" s="79"/>
      <c r="BOB87" s="79"/>
      <c r="BOC87" s="79"/>
      <c r="BOD87" s="79"/>
      <c r="BOE87" s="79"/>
      <c r="BOF87" s="79"/>
      <c r="BOG87" s="79"/>
      <c r="BOH87" s="79"/>
      <c r="BOI87" s="79"/>
      <c r="BOJ87" s="79"/>
      <c r="BOK87" s="79"/>
      <c r="BOL87" s="79"/>
      <c r="BOM87" s="79"/>
      <c r="BON87" s="79"/>
      <c r="BOO87" s="79"/>
      <c r="BOP87" s="79"/>
      <c r="BOQ87" s="79"/>
      <c r="BOR87" s="79"/>
      <c r="BOS87" s="79"/>
      <c r="BOT87" s="79"/>
      <c r="BOU87" s="79"/>
      <c r="BOV87" s="79"/>
      <c r="BOW87" s="79"/>
      <c r="BOX87" s="79"/>
      <c r="BOY87" s="79"/>
      <c r="BOZ87" s="79"/>
      <c r="BPA87" s="79"/>
      <c r="BPB87" s="79"/>
      <c r="BPC87" s="79"/>
      <c r="BPD87" s="79"/>
      <c r="BPE87" s="79"/>
      <c r="BPF87" s="79"/>
      <c r="BPG87" s="79"/>
      <c r="BPH87" s="79"/>
      <c r="BPI87" s="79"/>
      <c r="BPJ87" s="79"/>
      <c r="BPK87" s="79"/>
      <c r="BPL87" s="79"/>
      <c r="BPM87" s="79"/>
      <c r="BPN87" s="79"/>
      <c r="BPO87" s="79"/>
      <c r="BPP87" s="79"/>
      <c r="BPQ87" s="79"/>
      <c r="BPR87" s="79"/>
      <c r="BPS87" s="79"/>
      <c r="BPT87" s="79"/>
      <c r="BPU87" s="79"/>
      <c r="BPV87" s="79"/>
      <c r="BPW87" s="79"/>
      <c r="BPX87" s="79"/>
      <c r="BPY87" s="79"/>
      <c r="BPZ87" s="79"/>
      <c r="BQA87" s="79"/>
      <c r="BQB87" s="79"/>
      <c r="BQC87" s="79"/>
      <c r="BQD87" s="79"/>
      <c r="BQE87" s="79"/>
      <c r="BQF87" s="79"/>
      <c r="BQG87" s="79"/>
      <c r="BQH87" s="79"/>
      <c r="BQI87" s="79"/>
      <c r="BQJ87" s="79"/>
      <c r="BQK87" s="79"/>
      <c r="BQL87" s="79"/>
      <c r="BQM87" s="79"/>
      <c r="BQN87" s="79"/>
      <c r="BQO87" s="79"/>
      <c r="BQP87" s="79"/>
      <c r="BQQ87" s="79"/>
      <c r="BQR87" s="79"/>
      <c r="BQS87" s="79"/>
      <c r="BQT87" s="79"/>
      <c r="BQU87" s="79"/>
      <c r="BQV87" s="79"/>
      <c r="BQW87" s="79"/>
      <c r="BQX87" s="79"/>
      <c r="BQY87" s="79"/>
      <c r="BQZ87" s="79"/>
      <c r="BRA87" s="79"/>
      <c r="BRB87" s="79"/>
      <c r="BRC87" s="79"/>
      <c r="BRD87" s="79"/>
      <c r="BRE87" s="79"/>
      <c r="BRF87" s="79"/>
      <c r="BRG87" s="79"/>
      <c r="BRH87" s="79"/>
      <c r="BRI87" s="79"/>
      <c r="BRJ87" s="79"/>
      <c r="BRK87" s="79"/>
      <c r="BRL87" s="79"/>
      <c r="BRM87" s="79"/>
      <c r="BRN87" s="79"/>
      <c r="BRO87" s="79"/>
      <c r="BRP87" s="79"/>
      <c r="BRQ87" s="79"/>
      <c r="BRR87" s="79"/>
      <c r="BRS87" s="79"/>
      <c r="BRT87" s="79"/>
      <c r="BRU87" s="79"/>
      <c r="BRV87" s="79"/>
      <c r="BRW87" s="79"/>
      <c r="BRX87" s="79"/>
      <c r="BRY87" s="79"/>
      <c r="BRZ87" s="79"/>
      <c r="BSA87" s="79"/>
      <c r="BSB87" s="79"/>
      <c r="BSC87" s="79"/>
      <c r="BSD87" s="79"/>
      <c r="BSE87" s="79"/>
      <c r="BSF87" s="79"/>
      <c r="BSG87" s="79"/>
      <c r="BSH87" s="79"/>
      <c r="BSI87" s="79"/>
      <c r="BSJ87" s="79"/>
      <c r="BSK87" s="79"/>
      <c r="BSL87" s="79"/>
      <c r="BSM87" s="79"/>
      <c r="BSN87" s="79"/>
      <c r="BSO87" s="79"/>
      <c r="BSP87" s="79"/>
      <c r="BSQ87" s="79"/>
      <c r="BSR87" s="79"/>
      <c r="BSS87" s="79"/>
      <c r="BST87" s="79"/>
      <c r="BSU87" s="79"/>
      <c r="BSV87" s="79"/>
      <c r="BSW87" s="79"/>
      <c r="BSX87" s="79"/>
      <c r="BSY87" s="79"/>
      <c r="BSZ87" s="79"/>
      <c r="BTA87" s="79"/>
      <c r="BTB87" s="79"/>
      <c r="BTC87" s="79"/>
      <c r="BTD87" s="79"/>
      <c r="BTE87" s="79"/>
      <c r="BTF87" s="79"/>
      <c r="BTG87" s="79"/>
      <c r="BTH87" s="79"/>
      <c r="BTI87" s="79"/>
      <c r="BTJ87" s="79"/>
      <c r="BTK87" s="79"/>
      <c r="BTL87" s="79"/>
      <c r="BTM87" s="79"/>
      <c r="BTN87" s="79"/>
      <c r="BTO87" s="79"/>
      <c r="BTP87" s="79"/>
      <c r="BTQ87" s="79"/>
      <c r="BTR87" s="79"/>
      <c r="BTS87" s="79"/>
      <c r="BTT87" s="79"/>
      <c r="BTU87" s="79"/>
      <c r="BTV87" s="79"/>
      <c r="BTW87" s="79"/>
      <c r="BTX87" s="79"/>
      <c r="BTY87" s="79"/>
      <c r="BTZ87" s="79"/>
      <c r="BUA87" s="79"/>
      <c r="BUB87" s="79"/>
      <c r="BUC87" s="79"/>
      <c r="BUD87" s="79"/>
      <c r="BUE87" s="79"/>
      <c r="BUF87" s="79"/>
      <c r="BUG87" s="79"/>
      <c r="BUH87" s="79"/>
      <c r="BUI87" s="79"/>
      <c r="BUJ87" s="79"/>
      <c r="BUK87" s="79"/>
      <c r="BUL87" s="79"/>
      <c r="BUM87" s="79"/>
      <c r="BUN87" s="79"/>
      <c r="BUO87" s="79"/>
      <c r="BUP87" s="79"/>
      <c r="BUQ87" s="79"/>
      <c r="BUR87" s="79"/>
      <c r="BUS87" s="79"/>
      <c r="BUT87" s="79"/>
      <c r="BUU87" s="79"/>
      <c r="BUV87" s="79"/>
      <c r="BUW87" s="79"/>
      <c r="BUX87" s="79"/>
      <c r="BUY87" s="79"/>
      <c r="BUZ87" s="79"/>
      <c r="BVA87" s="79"/>
      <c r="BVB87" s="79"/>
      <c r="BVC87" s="79"/>
      <c r="BVD87" s="79"/>
      <c r="BVE87" s="79"/>
      <c r="BVF87" s="79"/>
      <c r="BVG87" s="79"/>
      <c r="BVH87" s="79"/>
      <c r="BVI87" s="79"/>
      <c r="BVJ87" s="79"/>
      <c r="BVK87" s="79"/>
      <c r="BVL87" s="79"/>
      <c r="BVM87" s="79"/>
      <c r="BVN87" s="79"/>
      <c r="BVO87" s="79"/>
      <c r="BVP87" s="79"/>
      <c r="BVQ87" s="79"/>
      <c r="BVR87" s="79"/>
      <c r="BVS87" s="79"/>
      <c r="BVT87" s="79"/>
      <c r="BVU87" s="79"/>
      <c r="BVV87" s="79"/>
      <c r="BVW87" s="79"/>
      <c r="BVX87" s="79"/>
      <c r="BVY87" s="79"/>
      <c r="BVZ87" s="79"/>
      <c r="BWA87" s="79"/>
      <c r="BWB87" s="79"/>
      <c r="BWC87" s="79"/>
      <c r="BWD87" s="79"/>
      <c r="BWE87" s="79"/>
      <c r="BWF87" s="79"/>
      <c r="BWG87" s="79"/>
      <c r="BWH87" s="79"/>
      <c r="BWI87" s="79"/>
      <c r="BWJ87" s="79"/>
      <c r="BWK87" s="79"/>
      <c r="BWL87" s="79"/>
      <c r="BWM87" s="79"/>
      <c r="BWN87" s="79"/>
      <c r="BWO87" s="79"/>
      <c r="BWP87" s="79"/>
      <c r="BWQ87" s="79"/>
      <c r="BWR87" s="79"/>
      <c r="BWS87" s="79"/>
      <c r="BWT87" s="79"/>
      <c r="BWU87" s="79"/>
      <c r="BWV87" s="79"/>
      <c r="BWW87" s="79"/>
      <c r="BWX87" s="79"/>
      <c r="BWY87" s="79"/>
      <c r="BWZ87" s="79"/>
      <c r="BXA87" s="79"/>
      <c r="BXB87" s="79"/>
      <c r="BXC87" s="79"/>
      <c r="BXD87" s="79"/>
      <c r="BXE87" s="79"/>
      <c r="BXF87" s="79"/>
      <c r="BXG87" s="79"/>
      <c r="BXH87" s="79"/>
      <c r="BXI87" s="79"/>
      <c r="BXJ87" s="79"/>
      <c r="BXK87" s="79"/>
      <c r="BXL87" s="79"/>
      <c r="BXM87" s="79"/>
      <c r="BXN87" s="79"/>
      <c r="BXO87" s="79"/>
      <c r="BXP87" s="79"/>
      <c r="BXQ87" s="79"/>
      <c r="BXR87" s="79"/>
      <c r="BXS87" s="79"/>
      <c r="BXT87" s="79"/>
      <c r="BXU87" s="79"/>
      <c r="BXV87" s="79"/>
      <c r="BXW87" s="79"/>
      <c r="BXX87" s="79"/>
      <c r="BXY87" s="79"/>
      <c r="BXZ87" s="79"/>
      <c r="BYA87" s="79"/>
      <c r="BYB87" s="79"/>
      <c r="BYC87" s="79"/>
      <c r="BYD87" s="79"/>
      <c r="BYE87" s="79"/>
      <c r="BYF87" s="79"/>
      <c r="BYG87" s="79"/>
      <c r="BYH87" s="79"/>
      <c r="BYI87" s="79"/>
      <c r="BYJ87" s="79"/>
      <c r="BYK87" s="79"/>
      <c r="BYL87" s="79"/>
      <c r="BYM87" s="79"/>
      <c r="BYN87" s="79"/>
      <c r="BYO87" s="79"/>
      <c r="BYP87" s="79"/>
      <c r="BYQ87" s="79"/>
      <c r="BYR87" s="79"/>
      <c r="BYS87" s="79"/>
      <c r="BYT87" s="79"/>
      <c r="BYU87" s="79"/>
      <c r="BYV87" s="79"/>
      <c r="BYW87" s="79"/>
      <c r="BYX87" s="79"/>
      <c r="BYY87" s="79"/>
      <c r="BYZ87" s="79"/>
      <c r="BZA87" s="79"/>
      <c r="BZB87" s="79"/>
      <c r="BZC87" s="79"/>
      <c r="BZD87" s="79"/>
      <c r="BZE87" s="79"/>
      <c r="BZF87" s="79"/>
      <c r="BZG87" s="79"/>
      <c r="BZH87" s="79"/>
      <c r="BZI87" s="79"/>
      <c r="BZJ87" s="79"/>
      <c r="BZK87" s="79"/>
      <c r="BZL87" s="79"/>
      <c r="BZM87" s="79"/>
      <c r="BZN87" s="79"/>
      <c r="BZO87" s="79"/>
      <c r="BZP87" s="79"/>
      <c r="BZQ87" s="79"/>
      <c r="BZR87" s="79"/>
      <c r="BZS87" s="79"/>
      <c r="BZT87" s="79"/>
      <c r="BZU87" s="79"/>
      <c r="BZV87" s="79"/>
      <c r="BZW87" s="79"/>
      <c r="BZX87" s="79"/>
      <c r="BZY87" s="79"/>
      <c r="BZZ87" s="79"/>
      <c r="CAA87" s="79"/>
      <c r="CAB87" s="79"/>
      <c r="CAC87" s="79"/>
      <c r="CAD87" s="79"/>
      <c r="CAE87" s="79"/>
      <c r="CAF87" s="79"/>
      <c r="CAG87" s="79"/>
      <c r="CAH87" s="79"/>
      <c r="CAI87" s="79"/>
      <c r="CAJ87" s="79"/>
      <c r="CAK87" s="79"/>
      <c r="CAL87" s="79"/>
      <c r="CAM87" s="79"/>
      <c r="CAN87" s="79"/>
      <c r="CAO87" s="79"/>
      <c r="CAP87" s="79"/>
      <c r="CAQ87" s="79"/>
      <c r="CAR87" s="79"/>
      <c r="CAS87" s="79"/>
      <c r="CAT87" s="79"/>
      <c r="CAU87" s="79"/>
      <c r="CAV87" s="79"/>
      <c r="CAW87" s="79"/>
      <c r="CAX87" s="79"/>
      <c r="CAY87" s="79"/>
      <c r="CAZ87" s="79"/>
      <c r="CBA87" s="79"/>
      <c r="CBB87" s="79"/>
      <c r="CBC87" s="79"/>
      <c r="CBD87" s="79"/>
      <c r="CBE87" s="79"/>
      <c r="CBF87" s="79"/>
      <c r="CBG87" s="79"/>
      <c r="CBH87" s="79"/>
      <c r="CBI87" s="79"/>
      <c r="CBJ87" s="79"/>
      <c r="CBK87" s="79"/>
      <c r="CBL87" s="79"/>
      <c r="CBM87" s="79"/>
      <c r="CBN87" s="79"/>
      <c r="CBO87" s="79"/>
      <c r="CBP87" s="79"/>
      <c r="CBQ87" s="79"/>
      <c r="CBR87" s="79"/>
      <c r="CBS87" s="79"/>
      <c r="CBT87" s="79"/>
      <c r="CBU87" s="79"/>
      <c r="CBV87" s="79"/>
      <c r="CBW87" s="79"/>
      <c r="CBX87" s="79"/>
      <c r="CBY87" s="79"/>
      <c r="CBZ87" s="79"/>
      <c r="CCA87" s="79"/>
      <c r="CCB87" s="79"/>
      <c r="CCC87" s="79"/>
      <c r="CCD87" s="79"/>
      <c r="CCE87" s="79"/>
      <c r="CCF87" s="79"/>
      <c r="CCG87" s="79"/>
      <c r="CCH87" s="79"/>
      <c r="CCI87" s="79"/>
      <c r="CCJ87" s="79"/>
      <c r="CCK87" s="79"/>
      <c r="CCL87" s="79"/>
      <c r="CCM87" s="79"/>
      <c r="CCN87" s="79"/>
      <c r="CCO87" s="79"/>
      <c r="CCP87" s="79"/>
      <c r="CCQ87" s="79"/>
      <c r="CCR87" s="79"/>
      <c r="CCS87" s="79"/>
      <c r="CCT87" s="79"/>
      <c r="CCU87" s="79"/>
      <c r="CCV87" s="79"/>
      <c r="CCW87" s="79"/>
      <c r="CCX87" s="79"/>
      <c r="CCY87" s="79"/>
      <c r="CCZ87" s="79"/>
      <c r="CDA87" s="79"/>
      <c r="CDB87" s="79"/>
      <c r="CDC87" s="79"/>
      <c r="CDD87" s="79"/>
      <c r="CDE87" s="79"/>
      <c r="CDF87" s="79"/>
      <c r="CDG87" s="79"/>
      <c r="CDH87" s="79"/>
      <c r="CDI87" s="79"/>
      <c r="CDJ87" s="79"/>
      <c r="CDK87" s="79"/>
      <c r="CDL87" s="79"/>
      <c r="CDM87" s="79"/>
      <c r="CDN87" s="79"/>
      <c r="CDO87" s="79"/>
      <c r="CDP87" s="79"/>
      <c r="CDQ87" s="79"/>
      <c r="CDR87" s="79"/>
      <c r="CDS87" s="79"/>
      <c r="CDT87" s="79"/>
      <c r="CDU87" s="79"/>
      <c r="CDV87" s="79"/>
      <c r="CDW87" s="79"/>
      <c r="CDX87" s="79"/>
      <c r="CDY87" s="79"/>
      <c r="CDZ87" s="79"/>
      <c r="CEA87" s="79"/>
      <c r="CEB87" s="79"/>
      <c r="CEC87" s="79"/>
      <c r="CED87" s="79"/>
      <c r="CEE87" s="79"/>
      <c r="CEF87" s="79"/>
      <c r="CEG87" s="79"/>
      <c r="CEH87" s="79"/>
      <c r="CEI87" s="79"/>
      <c r="CEJ87" s="79"/>
      <c r="CEK87" s="79"/>
      <c r="CEL87" s="79"/>
      <c r="CEM87" s="79"/>
      <c r="CEN87" s="79"/>
      <c r="CEO87" s="79"/>
      <c r="CEP87" s="79"/>
      <c r="CEQ87" s="79"/>
      <c r="CER87" s="79"/>
      <c r="CES87" s="79"/>
      <c r="CET87" s="79"/>
      <c r="CEU87" s="79"/>
      <c r="CEV87" s="79"/>
      <c r="CEW87" s="79"/>
      <c r="CEX87" s="79"/>
      <c r="CEY87" s="79"/>
      <c r="CEZ87" s="79"/>
      <c r="CFA87" s="79"/>
      <c r="CFB87" s="79"/>
      <c r="CFC87" s="79"/>
      <c r="CFD87" s="79"/>
      <c r="CFE87" s="79"/>
      <c r="CFF87" s="79"/>
      <c r="CFG87" s="79"/>
      <c r="CFH87" s="79"/>
      <c r="CFI87" s="79"/>
      <c r="CFJ87" s="79"/>
      <c r="CFK87" s="79"/>
      <c r="CFL87" s="79"/>
      <c r="CFM87" s="79"/>
      <c r="CFN87" s="79"/>
      <c r="CFO87" s="79"/>
      <c r="CFP87" s="79"/>
      <c r="CFQ87" s="79"/>
      <c r="CFR87" s="79"/>
      <c r="CFS87" s="79"/>
      <c r="CFT87" s="79"/>
      <c r="CFU87" s="79"/>
      <c r="CFV87" s="79"/>
      <c r="CFW87" s="79"/>
      <c r="CFX87" s="79"/>
      <c r="CFY87" s="79"/>
      <c r="CFZ87" s="79"/>
      <c r="CGA87" s="79"/>
      <c r="CGB87" s="79"/>
      <c r="CGC87" s="79"/>
      <c r="CGD87" s="79"/>
      <c r="CGE87" s="79"/>
      <c r="CGF87" s="79"/>
      <c r="CGG87" s="79"/>
      <c r="CGH87" s="79"/>
      <c r="CGI87" s="79"/>
      <c r="CGJ87" s="79"/>
      <c r="CGK87" s="79"/>
      <c r="CGL87" s="79"/>
      <c r="CGM87" s="79"/>
      <c r="CGN87" s="79"/>
      <c r="CGO87" s="79"/>
      <c r="CGP87" s="79"/>
      <c r="CGQ87" s="79"/>
      <c r="CGR87" s="79"/>
      <c r="CGS87" s="79"/>
      <c r="CGT87" s="79"/>
      <c r="CGU87" s="79"/>
      <c r="CGV87" s="79"/>
      <c r="CGW87" s="79"/>
      <c r="CGX87" s="79"/>
      <c r="CGY87" s="79"/>
      <c r="CGZ87" s="79"/>
      <c r="CHA87" s="79"/>
      <c r="CHB87" s="79"/>
      <c r="CHC87" s="79"/>
      <c r="CHD87" s="79"/>
      <c r="CHE87" s="79"/>
      <c r="CHF87" s="79"/>
      <c r="CHG87" s="79"/>
      <c r="CHH87" s="79"/>
      <c r="CHI87" s="79"/>
      <c r="CHJ87" s="79"/>
      <c r="CHK87" s="79"/>
      <c r="CHL87" s="79"/>
      <c r="CHM87" s="79"/>
      <c r="CHN87" s="79"/>
      <c r="CHO87" s="79"/>
      <c r="CHP87" s="79"/>
      <c r="CHQ87" s="79"/>
      <c r="CHR87" s="79"/>
      <c r="CHS87" s="79"/>
      <c r="CHT87" s="79"/>
      <c r="CHU87" s="79"/>
      <c r="CHV87" s="79"/>
      <c r="CHW87" s="79"/>
      <c r="CHX87" s="79"/>
      <c r="CHY87" s="79"/>
      <c r="CHZ87" s="79"/>
      <c r="CIA87" s="79"/>
      <c r="CIB87" s="79"/>
      <c r="CIC87" s="79"/>
      <c r="CID87" s="79"/>
      <c r="CIE87" s="79"/>
      <c r="CIF87" s="79"/>
      <c r="CIG87" s="79"/>
      <c r="CIH87" s="79"/>
      <c r="CII87" s="79"/>
      <c r="CIJ87" s="79"/>
      <c r="CIK87" s="79"/>
      <c r="CIL87" s="79"/>
      <c r="CIM87" s="79"/>
      <c r="CIN87" s="79"/>
      <c r="CIO87" s="79"/>
      <c r="CIP87" s="79"/>
      <c r="CIQ87" s="79"/>
      <c r="CIR87" s="79"/>
      <c r="CIS87" s="79"/>
      <c r="CIT87" s="79"/>
      <c r="CIU87" s="79"/>
      <c r="CIV87" s="79"/>
      <c r="CIW87" s="79"/>
      <c r="CIX87" s="79"/>
      <c r="CIY87" s="79"/>
      <c r="CIZ87" s="79"/>
      <c r="CJA87" s="79"/>
      <c r="CJB87" s="79"/>
      <c r="CJC87" s="79"/>
      <c r="CJD87" s="79"/>
      <c r="CJE87" s="79"/>
      <c r="CJF87" s="79"/>
      <c r="CJG87" s="79"/>
      <c r="CJH87" s="79"/>
      <c r="CJI87" s="79"/>
      <c r="CJJ87" s="79"/>
      <c r="CJK87" s="79"/>
      <c r="CJL87" s="79"/>
      <c r="CJM87" s="79"/>
      <c r="CJN87" s="79"/>
      <c r="CJO87" s="79"/>
      <c r="CJP87" s="79"/>
      <c r="CJQ87" s="79"/>
      <c r="CJR87" s="79"/>
      <c r="CJS87" s="79"/>
      <c r="CJT87" s="79"/>
      <c r="CJU87" s="79"/>
      <c r="CJV87" s="79"/>
      <c r="CJW87" s="79"/>
      <c r="CJX87" s="79"/>
      <c r="CJY87" s="79"/>
      <c r="CJZ87" s="79"/>
      <c r="CKA87" s="79"/>
      <c r="CKB87" s="79"/>
      <c r="CKC87" s="79"/>
      <c r="CKD87" s="79"/>
      <c r="CKE87" s="79"/>
      <c r="CKF87" s="79"/>
      <c r="CKG87" s="79"/>
      <c r="CKH87" s="79"/>
      <c r="CKI87" s="79"/>
      <c r="CKJ87" s="79"/>
      <c r="CKK87" s="79"/>
      <c r="CKL87" s="79"/>
      <c r="CKM87" s="79"/>
      <c r="CKN87" s="79"/>
      <c r="CKO87" s="79"/>
      <c r="CKP87" s="79"/>
      <c r="CKQ87" s="79"/>
      <c r="CKR87" s="79"/>
      <c r="CKS87" s="79"/>
      <c r="CKT87" s="79"/>
      <c r="CKU87" s="79"/>
      <c r="CKV87" s="79"/>
      <c r="CKW87" s="79"/>
      <c r="CKX87" s="79"/>
      <c r="CKY87" s="79"/>
      <c r="CKZ87" s="79"/>
      <c r="CLA87" s="79"/>
      <c r="CLB87" s="79"/>
      <c r="CLC87" s="79"/>
      <c r="CLD87" s="79"/>
      <c r="CLE87" s="79"/>
      <c r="CLF87" s="79"/>
      <c r="CLG87" s="79"/>
      <c r="CLH87" s="79"/>
      <c r="CLI87" s="79"/>
      <c r="CLJ87" s="79"/>
      <c r="CLK87" s="79"/>
      <c r="CLL87" s="79"/>
      <c r="CLM87" s="79"/>
      <c r="CLN87" s="79"/>
      <c r="CLO87" s="79"/>
      <c r="CLP87" s="79"/>
      <c r="CLQ87" s="79"/>
      <c r="CLR87" s="79"/>
      <c r="CLS87" s="79"/>
      <c r="CLT87" s="79"/>
      <c r="CLU87" s="79"/>
      <c r="CLV87" s="79"/>
      <c r="CLW87" s="79"/>
      <c r="CLX87" s="79"/>
      <c r="CLY87" s="79"/>
      <c r="CLZ87" s="79"/>
      <c r="CMA87" s="79"/>
      <c r="CMB87" s="79"/>
      <c r="CMC87" s="79"/>
      <c r="CMD87" s="79"/>
      <c r="CME87" s="79"/>
      <c r="CMF87" s="79"/>
      <c r="CMG87" s="79"/>
      <c r="CMH87" s="79"/>
      <c r="CMI87" s="79"/>
      <c r="CMJ87" s="79"/>
      <c r="CMK87" s="79"/>
      <c r="CML87" s="79"/>
      <c r="CMM87" s="79"/>
      <c r="CMN87" s="79"/>
      <c r="CMO87" s="79"/>
      <c r="CMP87" s="79"/>
      <c r="CMQ87" s="79"/>
      <c r="CMR87" s="79"/>
      <c r="CMS87" s="79"/>
      <c r="CMT87" s="79"/>
      <c r="CMU87" s="79"/>
      <c r="CMV87" s="79"/>
      <c r="CMW87" s="79"/>
      <c r="CMX87" s="79"/>
      <c r="CMY87" s="79"/>
      <c r="CMZ87" s="79"/>
      <c r="CNA87" s="79"/>
      <c r="CNB87" s="79"/>
      <c r="CNC87" s="79"/>
      <c r="CND87" s="79"/>
      <c r="CNE87" s="79"/>
      <c r="CNF87" s="79"/>
      <c r="CNG87" s="79"/>
      <c r="CNH87" s="79"/>
      <c r="CNI87" s="79"/>
      <c r="CNJ87" s="79"/>
      <c r="CNK87" s="79"/>
      <c r="CNL87" s="79"/>
      <c r="CNM87" s="79"/>
      <c r="CNN87" s="79"/>
      <c r="CNO87" s="79"/>
      <c r="CNP87" s="79"/>
      <c r="CNQ87" s="79"/>
      <c r="CNR87" s="79"/>
      <c r="CNS87" s="79"/>
      <c r="CNT87" s="79"/>
      <c r="CNU87" s="79"/>
      <c r="CNV87" s="79"/>
      <c r="CNW87" s="79"/>
      <c r="CNX87" s="79"/>
      <c r="CNY87" s="79"/>
      <c r="CNZ87" s="79"/>
      <c r="COA87" s="79"/>
      <c r="COB87" s="79"/>
      <c r="COC87" s="79"/>
      <c r="COD87" s="79"/>
      <c r="COE87" s="79"/>
      <c r="COF87" s="79"/>
      <c r="COG87" s="79"/>
      <c r="COH87" s="79"/>
      <c r="COI87" s="79"/>
      <c r="COJ87" s="79"/>
      <c r="COK87" s="79"/>
      <c r="COL87" s="79"/>
      <c r="COM87" s="79"/>
      <c r="CON87" s="79"/>
      <c r="COO87" s="79"/>
      <c r="COP87" s="79"/>
      <c r="COQ87" s="79"/>
      <c r="COR87" s="79"/>
      <c r="COS87" s="79"/>
      <c r="COT87" s="79"/>
      <c r="COU87" s="79"/>
      <c r="COV87" s="79"/>
      <c r="COW87" s="79"/>
      <c r="COX87" s="79"/>
      <c r="COY87" s="79"/>
      <c r="COZ87" s="79"/>
      <c r="CPA87" s="79"/>
      <c r="CPB87" s="79"/>
      <c r="CPC87" s="79"/>
      <c r="CPD87" s="79"/>
      <c r="CPE87" s="79"/>
      <c r="CPF87" s="79"/>
      <c r="CPG87" s="79"/>
      <c r="CPH87" s="79"/>
      <c r="CPI87" s="79"/>
      <c r="CPJ87" s="79"/>
      <c r="CPK87" s="79"/>
      <c r="CPL87" s="79"/>
      <c r="CPM87" s="79"/>
      <c r="CPN87" s="79"/>
      <c r="CPO87" s="79"/>
      <c r="CPP87" s="79"/>
      <c r="CPQ87" s="79"/>
      <c r="CPR87" s="79"/>
      <c r="CPS87" s="79"/>
      <c r="CPT87" s="79"/>
      <c r="CPU87" s="79"/>
      <c r="CPV87" s="79"/>
      <c r="CPW87" s="79"/>
      <c r="CPX87" s="79"/>
      <c r="CPY87" s="79"/>
      <c r="CPZ87" s="79"/>
      <c r="CQA87" s="79"/>
      <c r="CQB87" s="79"/>
      <c r="CQC87" s="79"/>
      <c r="CQD87" s="79"/>
      <c r="CQE87" s="79"/>
      <c r="CQF87" s="79"/>
      <c r="CQG87" s="79"/>
      <c r="CQH87" s="79"/>
      <c r="CQI87" s="79"/>
      <c r="CQJ87" s="79"/>
      <c r="CQK87" s="79"/>
      <c r="CQL87" s="79"/>
      <c r="CQM87" s="79"/>
      <c r="CQN87" s="79"/>
      <c r="CQO87" s="79"/>
      <c r="CQP87" s="79"/>
      <c r="CQQ87" s="79"/>
      <c r="CQR87" s="79"/>
      <c r="CQS87" s="79"/>
      <c r="CQT87" s="79"/>
      <c r="CQU87" s="79"/>
      <c r="CQV87" s="79"/>
      <c r="CQW87" s="79"/>
      <c r="CQX87" s="79"/>
      <c r="CQY87" s="79"/>
      <c r="CQZ87" s="79"/>
      <c r="CRA87" s="79"/>
      <c r="CRB87" s="79"/>
      <c r="CRC87" s="79"/>
      <c r="CRD87" s="79"/>
      <c r="CRE87" s="79"/>
      <c r="CRF87" s="79"/>
      <c r="CRG87" s="79"/>
      <c r="CRH87" s="79"/>
      <c r="CRI87" s="79"/>
      <c r="CRJ87" s="79"/>
      <c r="CRK87" s="79"/>
      <c r="CRL87" s="79"/>
      <c r="CRM87" s="79"/>
      <c r="CRN87" s="79"/>
      <c r="CRO87" s="79"/>
      <c r="CRP87" s="79"/>
      <c r="CRQ87" s="79"/>
      <c r="CRR87" s="79"/>
      <c r="CRS87" s="79"/>
      <c r="CRT87" s="79"/>
      <c r="CRU87" s="79"/>
      <c r="CRV87" s="79"/>
      <c r="CRW87" s="79"/>
      <c r="CRX87" s="79"/>
      <c r="CRY87" s="79"/>
      <c r="CRZ87" s="79"/>
      <c r="CSA87" s="79"/>
      <c r="CSB87" s="79"/>
      <c r="CSC87" s="79"/>
      <c r="CSD87" s="79"/>
      <c r="CSE87" s="79"/>
      <c r="CSF87" s="79"/>
      <c r="CSG87" s="79"/>
      <c r="CSH87" s="79"/>
      <c r="CSI87" s="79"/>
      <c r="CSJ87" s="79"/>
      <c r="CSK87" s="79"/>
      <c r="CSL87" s="79"/>
      <c r="CSM87" s="79"/>
      <c r="CSN87" s="79"/>
      <c r="CSO87" s="79"/>
      <c r="CSP87" s="79"/>
      <c r="CSQ87" s="79"/>
      <c r="CSR87" s="79"/>
      <c r="CSS87" s="79"/>
      <c r="CST87" s="79"/>
      <c r="CSU87" s="79"/>
      <c r="CSV87" s="79"/>
      <c r="CSW87" s="79"/>
      <c r="CSX87" s="79"/>
      <c r="CSY87" s="79"/>
      <c r="CSZ87" s="79"/>
      <c r="CTA87" s="79"/>
      <c r="CTB87" s="79"/>
      <c r="CTC87" s="79"/>
      <c r="CTD87" s="79"/>
      <c r="CTE87" s="79"/>
      <c r="CTF87" s="79"/>
      <c r="CTG87" s="79"/>
      <c r="CTH87" s="79"/>
      <c r="CTI87" s="79"/>
      <c r="CTJ87" s="79"/>
      <c r="CTK87" s="79"/>
      <c r="CTL87" s="79"/>
      <c r="CTM87" s="79"/>
      <c r="CTN87" s="79"/>
      <c r="CTO87" s="79"/>
      <c r="CTP87" s="79"/>
      <c r="CTQ87" s="79"/>
      <c r="CTR87" s="79"/>
      <c r="CTS87" s="79"/>
      <c r="CTT87" s="79"/>
      <c r="CTU87" s="79"/>
      <c r="CTV87" s="79"/>
      <c r="CTW87" s="79"/>
      <c r="CTX87" s="79"/>
      <c r="CTY87" s="79"/>
      <c r="CTZ87" s="79"/>
      <c r="CUA87" s="79"/>
      <c r="CUB87" s="79"/>
      <c r="CUC87" s="79"/>
      <c r="CUD87" s="79"/>
      <c r="CUE87" s="79"/>
      <c r="CUF87" s="79"/>
      <c r="CUG87" s="79"/>
      <c r="CUH87" s="79"/>
      <c r="CUI87" s="79"/>
      <c r="CUJ87" s="79"/>
      <c r="CUK87" s="79"/>
      <c r="CUL87" s="79"/>
      <c r="CUM87" s="79"/>
      <c r="CUN87" s="79"/>
      <c r="CUO87" s="79"/>
      <c r="CUP87" s="79"/>
      <c r="CUQ87" s="79"/>
      <c r="CUR87" s="79"/>
      <c r="CUS87" s="79"/>
      <c r="CUT87" s="79"/>
      <c r="CUU87" s="79"/>
      <c r="CUV87" s="79"/>
      <c r="CUW87" s="79"/>
      <c r="CUX87" s="79"/>
      <c r="CUY87" s="79"/>
      <c r="CUZ87" s="79"/>
      <c r="CVA87" s="79"/>
      <c r="CVB87" s="79"/>
      <c r="CVC87" s="79"/>
      <c r="CVD87" s="79"/>
      <c r="CVE87" s="79"/>
      <c r="CVF87" s="79"/>
      <c r="CVG87" s="79"/>
      <c r="CVH87" s="79"/>
      <c r="CVI87" s="79"/>
      <c r="CVJ87" s="79"/>
      <c r="CVK87" s="79"/>
      <c r="CVL87" s="79"/>
      <c r="CVM87" s="79"/>
      <c r="CVN87" s="79"/>
      <c r="CVO87" s="79"/>
      <c r="CVP87" s="79"/>
      <c r="CVQ87" s="79"/>
      <c r="CVR87" s="79"/>
      <c r="CVS87" s="79"/>
      <c r="CVT87" s="79"/>
      <c r="CVU87" s="79"/>
      <c r="CVV87" s="79"/>
      <c r="CVW87" s="79"/>
      <c r="CVX87" s="79"/>
      <c r="CVY87" s="79"/>
      <c r="CVZ87" s="79"/>
      <c r="CWA87" s="79"/>
      <c r="CWB87" s="79"/>
      <c r="CWC87" s="79"/>
      <c r="CWD87" s="79"/>
      <c r="CWE87" s="79"/>
      <c r="CWF87" s="79"/>
      <c r="CWG87" s="79"/>
      <c r="CWH87" s="79"/>
      <c r="CWI87" s="79"/>
      <c r="CWJ87" s="79"/>
      <c r="CWK87" s="79"/>
      <c r="CWL87" s="79"/>
      <c r="CWM87" s="79"/>
      <c r="CWN87" s="79"/>
      <c r="CWO87" s="79"/>
      <c r="CWP87" s="79"/>
      <c r="CWQ87" s="79"/>
      <c r="CWR87" s="79"/>
      <c r="CWS87" s="79"/>
      <c r="CWT87" s="79"/>
      <c r="CWU87" s="79"/>
      <c r="CWV87" s="79"/>
      <c r="CWW87" s="79"/>
      <c r="CWX87" s="79"/>
      <c r="CWY87" s="79"/>
      <c r="CWZ87" s="79"/>
      <c r="CXA87" s="79"/>
      <c r="CXB87" s="79"/>
      <c r="CXC87" s="79"/>
      <c r="CXD87" s="79"/>
      <c r="CXE87" s="79"/>
      <c r="CXF87" s="79"/>
      <c r="CXG87" s="79"/>
      <c r="CXH87" s="79"/>
      <c r="CXI87" s="79"/>
      <c r="CXJ87" s="79"/>
      <c r="CXK87" s="79"/>
      <c r="CXL87" s="79"/>
      <c r="CXM87" s="79"/>
      <c r="CXN87" s="79"/>
      <c r="CXO87" s="79"/>
      <c r="CXP87" s="79"/>
      <c r="CXQ87" s="79"/>
      <c r="CXR87" s="79"/>
      <c r="CXS87" s="79"/>
      <c r="CXT87" s="79"/>
      <c r="CXU87" s="79"/>
      <c r="CXV87" s="79"/>
      <c r="CXW87" s="79"/>
      <c r="CXX87" s="79"/>
      <c r="CXY87" s="79"/>
      <c r="CXZ87" s="79"/>
      <c r="CYA87" s="79"/>
      <c r="CYB87" s="79"/>
      <c r="CYC87" s="79"/>
      <c r="CYD87" s="79"/>
      <c r="CYE87" s="79"/>
      <c r="CYF87" s="79"/>
      <c r="CYG87" s="79"/>
      <c r="CYH87" s="79"/>
      <c r="CYI87" s="79"/>
      <c r="CYJ87" s="79"/>
      <c r="CYK87" s="79"/>
      <c r="CYL87" s="79"/>
      <c r="CYM87" s="79"/>
      <c r="CYN87" s="79"/>
      <c r="CYO87" s="79"/>
      <c r="CYP87" s="79"/>
      <c r="CYQ87" s="79"/>
      <c r="CYR87" s="79"/>
      <c r="CYS87" s="79"/>
      <c r="CYT87" s="79"/>
      <c r="CYU87" s="79"/>
      <c r="CYV87" s="79"/>
      <c r="CYW87" s="79"/>
      <c r="CYX87" s="79"/>
      <c r="CYY87" s="79"/>
      <c r="CYZ87" s="79"/>
      <c r="CZA87" s="79"/>
      <c r="CZB87" s="79"/>
      <c r="CZC87" s="79"/>
      <c r="CZD87" s="79"/>
      <c r="CZE87" s="79"/>
      <c r="CZF87" s="79"/>
      <c r="CZG87" s="79"/>
      <c r="CZH87" s="79"/>
      <c r="CZI87" s="79"/>
      <c r="CZJ87" s="79"/>
      <c r="CZK87" s="79"/>
      <c r="CZL87" s="79"/>
      <c r="CZM87" s="79"/>
      <c r="CZN87" s="79"/>
      <c r="CZO87" s="79"/>
      <c r="CZP87" s="79"/>
      <c r="CZQ87" s="79"/>
      <c r="CZR87" s="79"/>
      <c r="CZS87" s="79"/>
      <c r="CZT87" s="79"/>
      <c r="CZU87" s="79"/>
      <c r="CZV87" s="79"/>
      <c r="CZW87" s="79"/>
      <c r="CZX87" s="79"/>
      <c r="CZY87" s="79"/>
      <c r="CZZ87" s="79"/>
      <c r="DAA87" s="79"/>
      <c r="DAB87" s="79"/>
      <c r="DAC87" s="79"/>
      <c r="DAD87" s="79"/>
      <c r="DAE87" s="79"/>
      <c r="DAF87" s="79"/>
      <c r="DAG87" s="79"/>
      <c r="DAH87" s="79"/>
      <c r="DAI87" s="79"/>
      <c r="DAJ87" s="79"/>
      <c r="DAK87" s="79"/>
      <c r="DAL87" s="79"/>
      <c r="DAM87" s="79"/>
      <c r="DAN87" s="79"/>
      <c r="DAO87" s="79"/>
      <c r="DAP87" s="79"/>
      <c r="DAQ87" s="79"/>
      <c r="DAR87" s="79"/>
      <c r="DAS87" s="79"/>
      <c r="DAT87" s="79"/>
      <c r="DAU87" s="79"/>
      <c r="DAV87" s="79"/>
      <c r="DAW87" s="79"/>
      <c r="DAX87" s="79"/>
      <c r="DAY87" s="79"/>
      <c r="DAZ87" s="79"/>
      <c r="DBA87" s="79"/>
      <c r="DBB87" s="79"/>
      <c r="DBC87" s="79"/>
      <c r="DBD87" s="79"/>
      <c r="DBE87" s="79"/>
      <c r="DBF87" s="79"/>
      <c r="DBG87" s="79"/>
      <c r="DBH87" s="79"/>
      <c r="DBI87" s="79"/>
      <c r="DBJ87" s="79"/>
      <c r="DBK87" s="79"/>
      <c r="DBL87" s="79"/>
      <c r="DBM87" s="79"/>
      <c r="DBN87" s="79"/>
      <c r="DBO87" s="79"/>
      <c r="DBP87" s="79"/>
      <c r="DBQ87" s="79"/>
      <c r="DBR87" s="79"/>
      <c r="DBS87" s="79"/>
      <c r="DBT87" s="79"/>
      <c r="DBU87" s="79"/>
      <c r="DBV87" s="79"/>
      <c r="DBW87" s="79"/>
      <c r="DBX87" s="79"/>
      <c r="DBY87" s="79"/>
      <c r="DBZ87" s="79"/>
      <c r="DCA87" s="79"/>
      <c r="DCB87" s="79"/>
      <c r="DCC87" s="79"/>
      <c r="DCD87" s="79"/>
      <c r="DCE87" s="79"/>
      <c r="DCF87" s="79"/>
      <c r="DCG87" s="79"/>
      <c r="DCH87" s="79"/>
      <c r="DCI87" s="79"/>
      <c r="DCJ87" s="79"/>
      <c r="DCK87" s="79"/>
      <c r="DCL87" s="79"/>
      <c r="DCM87" s="79"/>
      <c r="DCN87" s="79"/>
      <c r="DCO87" s="79"/>
      <c r="DCP87" s="79"/>
      <c r="DCQ87" s="79"/>
      <c r="DCR87" s="79"/>
      <c r="DCS87" s="79"/>
      <c r="DCT87" s="79"/>
      <c r="DCU87" s="79"/>
      <c r="DCV87" s="79"/>
      <c r="DCW87" s="79"/>
      <c r="DCX87" s="79"/>
      <c r="DCY87" s="79"/>
      <c r="DCZ87" s="79"/>
      <c r="DDA87" s="79"/>
      <c r="DDB87" s="79"/>
      <c r="DDC87" s="79"/>
      <c r="DDD87" s="79"/>
      <c r="DDE87" s="79"/>
      <c r="DDF87" s="79"/>
      <c r="DDG87" s="79"/>
      <c r="DDH87" s="79"/>
      <c r="DDI87" s="79"/>
      <c r="DDJ87" s="79"/>
      <c r="DDK87" s="79"/>
      <c r="DDL87" s="79"/>
      <c r="DDM87" s="79"/>
      <c r="DDN87" s="79"/>
      <c r="DDO87" s="79"/>
      <c r="DDP87" s="79"/>
      <c r="DDQ87" s="79"/>
      <c r="DDR87" s="79"/>
      <c r="DDS87" s="79"/>
      <c r="DDT87" s="79"/>
      <c r="DDU87" s="79"/>
      <c r="DDV87" s="79"/>
      <c r="DDW87" s="79"/>
      <c r="DDX87" s="79"/>
      <c r="DDY87" s="79"/>
      <c r="DDZ87" s="79"/>
      <c r="DEA87" s="79"/>
      <c r="DEB87" s="79"/>
      <c r="DEC87" s="79"/>
      <c r="DED87" s="79"/>
      <c r="DEE87" s="79"/>
      <c r="DEF87" s="79"/>
      <c r="DEG87" s="79"/>
      <c r="DEH87" s="79"/>
      <c r="DEI87" s="79"/>
      <c r="DEJ87" s="79"/>
      <c r="DEK87" s="79"/>
      <c r="DEL87" s="79"/>
      <c r="DEM87" s="79"/>
      <c r="DEN87" s="79"/>
      <c r="DEO87" s="79"/>
      <c r="DEP87" s="79"/>
      <c r="DEQ87" s="79"/>
      <c r="DER87" s="79"/>
      <c r="DES87" s="79"/>
      <c r="DET87" s="79"/>
      <c r="DEU87" s="79"/>
      <c r="DEV87" s="79"/>
      <c r="DEW87" s="79"/>
      <c r="DEX87" s="79"/>
      <c r="DEY87" s="79"/>
      <c r="DEZ87" s="79"/>
      <c r="DFA87" s="79"/>
      <c r="DFB87" s="79"/>
      <c r="DFC87" s="79"/>
      <c r="DFD87" s="79"/>
      <c r="DFE87" s="79"/>
      <c r="DFF87" s="79"/>
      <c r="DFG87" s="79"/>
      <c r="DFH87" s="79"/>
      <c r="DFI87" s="79"/>
      <c r="DFJ87" s="79"/>
      <c r="DFK87" s="79"/>
      <c r="DFL87" s="79"/>
      <c r="DFM87" s="79"/>
      <c r="DFN87" s="79"/>
      <c r="DFO87" s="79"/>
      <c r="DFP87" s="79"/>
      <c r="DFQ87" s="79"/>
      <c r="DFR87" s="79"/>
      <c r="DFS87" s="79"/>
      <c r="DFT87" s="79"/>
      <c r="DFU87" s="79"/>
      <c r="DFV87" s="79"/>
      <c r="DFW87" s="79"/>
      <c r="DFX87" s="79"/>
      <c r="DFY87" s="79"/>
      <c r="DFZ87" s="79"/>
      <c r="DGA87" s="79"/>
      <c r="DGB87" s="79"/>
      <c r="DGC87" s="79"/>
      <c r="DGD87" s="79"/>
      <c r="DGE87" s="79"/>
      <c r="DGF87" s="79"/>
      <c r="DGG87" s="79"/>
      <c r="DGH87" s="79"/>
      <c r="DGI87" s="79"/>
      <c r="DGJ87" s="79"/>
      <c r="DGK87" s="79"/>
      <c r="DGL87" s="79"/>
      <c r="DGM87" s="79"/>
      <c r="DGN87" s="79"/>
      <c r="DGO87" s="79"/>
      <c r="DGP87" s="79"/>
      <c r="DGQ87" s="79"/>
      <c r="DGR87" s="79"/>
      <c r="DGS87" s="79"/>
      <c r="DGT87" s="79"/>
      <c r="DGU87" s="79"/>
      <c r="DGV87" s="79"/>
      <c r="DGW87" s="79"/>
      <c r="DGX87" s="79"/>
      <c r="DGY87" s="79"/>
      <c r="DGZ87" s="79"/>
      <c r="DHA87" s="79"/>
      <c r="DHB87" s="79"/>
      <c r="DHC87" s="79"/>
      <c r="DHD87" s="79"/>
      <c r="DHE87" s="79"/>
      <c r="DHF87" s="79"/>
      <c r="DHG87" s="79"/>
      <c r="DHH87" s="79"/>
      <c r="DHI87" s="79"/>
      <c r="DHJ87" s="79"/>
      <c r="DHK87" s="79"/>
      <c r="DHL87" s="79"/>
      <c r="DHM87" s="79"/>
      <c r="DHN87" s="79"/>
      <c r="DHO87" s="79"/>
      <c r="DHP87" s="79"/>
      <c r="DHQ87" s="79"/>
      <c r="DHR87" s="79"/>
      <c r="DHS87" s="79"/>
      <c r="DHT87" s="79"/>
      <c r="DHU87" s="79"/>
      <c r="DHV87" s="79"/>
      <c r="DHW87" s="79"/>
      <c r="DHX87" s="79"/>
      <c r="DHY87" s="79"/>
      <c r="DHZ87" s="79"/>
      <c r="DIA87" s="79"/>
      <c r="DIB87" s="79"/>
      <c r="DIC87" s="79"/>
      <c r="DID87" s="79"/>
      <c r="DIE87" s="79"/>
      <c r="DIF87" s="79"/>
      <c r="DIG87" s="79"/>
      <c r="DIH87" s="79"/>
      <c r="DII87" s="79"/>
      <c r="DIJ87" s="79"/>
      <c r="DIK87" s="79"/>
      <c r="DIL87" s="79"/>
      <c r="DIM87" s="79"/>
      <c r="DIN87" s="79"/>
      <c r="DIO87" s="79"/>
      <c r="DIP87" s="79"/>
      <c r="DIQ87" s="79"/>
      <c r="DIR87" s="79"/>
      <c r="DIS87" s="79"/>
      <c r="DIT87" s="79"/>
      <c r="DIU87" s="79"/>
      <c r="DIV87" s="79"/>
      <c r="DIW87" s="79"/>
      <c r="DIX87" s="79"/>
      <c r="DIY87" s="79"/>
      <c r="DIZ87" s="79"/>
      <c r="DJA87" s="79"/>
      <c r="DJB87" s="79"/>
      <c r="DJC87" s="79"/>
      <c r="DJD87" s="79"/>
      <c r="DJE87" s="79"/>
      <c r="DJF87" s="79"/>
      <c r="DJG87" s="79"/>
      <c r="DJH87" s="79"/>
      <c r="DJI87" s="79"/>
      <c r="DJJ87" s="79"/>
      <c r="DJK87" s="79"/>
      <c r="DJL87" s="79"/>
      <c r="DJM87" s="79"/>
      <c r="DJN87" s="79"/>
      <c r="DJO87" s="79"/>
      <c r="DJP87" s="79"/>
      <c r="DJQ87" s="79"/>
      <c r="DJR87" s="79"/>
      <c r="DJS87" s="79"/>
      <c r="DJT87" s="79"/>
      <c r="DJU87" s="79"/>
      <c r="DJV87" s="79"/>
      <c r="DJW87" s="79"/>
      <c r="DJX87" s="79"/>
      <c r="DJY87" s="79"/>
      <c r="DJZ87" s="79"/>
      <c r="DKA87" s="79"/>
      <c r="DKB87" s="79"/>
      <c r="DKC87" s="79"/>
      <c r="DKD87" s="79"/>
      <c r="DKE87" s="79"/>
      <c r="DKF87" s="79"/>
      <c r="DKG87" s="79"/>
      <c r="DKH87" s="79"/>
      <c r="DKI87" s="79"/>
      <c r="DKJ87" s="79"/>
      <c r="DKK87" s="79"/>
      <c r="DKL87" s="79"/>
      <c r="DKM87" s="79"/>
      <c r="DKN87" s="79"/>
      <c r="DKO87" s="79"/>
      <c r="DKP87" s="79"/>
      <c r="DKQ87" s="79"/>
      <c r="DKR87" s="79"/>
      <c r="DKS87" s="79"/>
      <c r="DKT87" s="79"/>
      <c r="DKU87" s="79"/>
      <c r="DKV87" s="79"/>
      <c r="DKW87" s="79"/>
      <c r="DKX87" s="79"/>
      <c r="DKY87" s="79"/>
      <c r="DKZ87" s="79"/>
      <c r="DLA87" s="79"/>
      <c r="DLB87" s="79"/>
      <c r="DLC87" s="79"/>
      <c r="DLD87" s="79"/>
      <c r="DLE87" s="79"/>
      <c r="DLF87" s="79"/>
      <c r="DLG87" s="79"/>
      <c r="DLH87" s="79"/>
      <c r="DLI87" s="79"/>
      <c r="DLJ87" s="79"/>
      <c r="DLK87" s="79"/>
      <c r="DLL87" s="79"/>
      <c r="DLM87" s="79"/>
      <c r="DLN87" s="79"/>
      <c r="DLO87" s="79"/>
      <c r="DLP87" s="79"/>
      <c r="DLQ87" s="79"/>
      <c r="DLR87" s="79"/>
      <c r="DLS87" s="79"/>
      <c r="DLT87" s="79"/>
      <c r="DLU87" s="79"/>
      <c r="DLV87" s="79"/>
      <c r="DLW87" s="79"/>
      <c r="DLX87" s="79"/>
      <c r="DLY87" s="79"/>
      <c r="DLZ87" s="79"/>
      <c r="DMA87" s="79"/>
      <c r="DMB87" s="79"/>
      <c r="DMC87" s="79"/>
      <c r="DMD87" s="79"/>
      <c r="DME87" s="79"/>
      <c r="DMF87" s="79"/>
      <c r="DMG87" s="79"/>
      <c r="DMH87" s="79"/>
      <c r="DMI87" s="79"/>
      <c r="DMJ87" s="79"/>
      <c r="DMK87" s="79"/>
      <c r="DML87" s="79"/>
      <c r="DMM87" s="79"/>
      <c r="DMN87" s="79"/>
      <c r="DMO87" s="79"/>
      <c r="DMP87" s="79"/>
      <c r="DMQ87" s="79"/>
      <c r="DMR87" s="79"/>
      <c r="DMS87" s="79"/>
      <c r="DMT87" s="79"/>
      <c r="DMU87" s="79"/>
      <c r="DMV87" s="79"/>
      <c r="DMW87" s="79"/>
      <c r="DMX87" s="79"/>
      <c r="DMY87" s="79"/>
      <c r="DMZ87" s="79"/>
      <c r="DNA87" s="79"/>
      <c r="DNB87" s="79"/>
      <c r="DNC87" s="79"/>
      <c r="DND87" s="79"/>
      <c r="DNE87" s="79"/>
      <c r="DNF87" s="79"/>
      <c r="DNG87" s="79"/>
      <c r="DNH87" s="79"/>
      <c r="DNI87" s="79"/>
      <c r="DNJ87" s="79"/>
      <c r="DNK87" s="79"/>
      <c r="DNL87" s="79"/>
      <c r="DNM87" s="79"/>
      <c r="DNN87" s="79"/>
      <c r="DNO87" s="79"/>
      <c r="DNP87" s="79"/>
      <c r="DNQ87" s="79"/>
      <c r="DNR87" s="79"/>
      <c r="DNS87" s="79"/>
      <c r="DNT87" s="79"/>
      <c r="DNU87" s="79"/>
      <c r="DNV87" s="79"/>
      <c r="DNW87" s="79"/>
      <c r="DNX87" s="79"/>
      <c r="DNY87" s="79"/>
      <c r="DNZ87" s="79"/>
      <c r="DOA87" s="79"/>
      <c r="DOB87" s="79"/>
      <c r="DOC87" s="79"/>
      <c r="DOD87" s="79"/>
      <c r="DOE87" s="79"/>
      <c r="DOF87" s="79"/>
      <c r="DOG87" s="79"/>
      <c r="DOH87" s="79"/>
      <c r="DOI87" s="79"/>
      <c r="DOJ87" s="79"/>
      <c r="DOK87" s="79"/>
      <c r="DOL87" s="79"/>
      <c r="DOM87" s="79"/>
      <c r="DON87" s="79"/>
      <c r="DOO87" s="79"/>
      <c r="DOP87" s="79"/>
      <c r="DOQ87" s="79"/>
      <c r="DOR87" s="79"/>
      <c r="DOS87" s="79"/>
      <c r="DOT87" s="79"/>
      <c r="DOU87" s="79"/>
      <c r="DOV87" s="79"/>
      <c r="DOW87" s="79"/>
      <c r="DOX87" s="79"/>
      <c r="DOY87" s="79"/>
      <c r="DOZ87" s="79"/>
      <c r="DPA87" s="79"/>
      <c r="DPB87" s="79"/>
      <c r="DPC87" s="79"/>
      <c r="DPD87" s="79"/>
      <c r="DPE87" s="79"/>
      <c r="DPF87" s="79"/>
      <c r="DPG87" s="79"/>
      <c r="DPH87" s="79"/>
      <c r="DPI87" s="79"/>
      <c r="DPJ87" s="79"/>
      <c r="DPK87" s="79"/>
      <c r="DPL87" s="79"/>
      <c r="DPM87" s="79"/>
      <c r="DPN87" s="79"/>
      <c r="DPO87" s="79"/>
      <c r="DPP87" s="79"/>
      <c r="DPQ87" s="79"/>
      <c r="DPR87" s="79"/>
      <c r="DPS87" s="79"/>
      <c r="DPT87" s="79"/>
      <c r="DPU87" s="79"/>
      <c r="DPV87" s="79"/>
      <c r="DPW87" s="79"/>
      <c r="DPX87" s="79"/>
      <c r="DPY87" s="79"/>
      <c r="DPZ87" s="79"/>
      <c r="DQA87" s="79"/>
      <c r="DQB87" s="79"/>
      <c r="DQC87" s="79"/>
      <c r="DQD87" s="79"/>
      <c r="DQE87" s="79"/>
      <c r="DQF87" s="79"/>
      <c r="DQG87" s="79"/>
      <c r="DQH87" s="79"/>
      <c r="DQI87" s="79"/>
      <c r="DQJ87" s="79"/>
      <c r="DQK87" s="79"/>
      <c r="DQL87" s="79"/>
      <c r="DQM87" s="79"/>
      <c r="DQN87" s="79"/>
      <c r="DQO87" s="79"/>
      <c r="DQP87" s="79"/>
      <c r="DQQ87" s="79"/>
      <c r="DQR87" s="79"/>
      <c r="DQS87" s="79"/>
      <c r="DQT87" s="79"/>
      <c r="DQU87" s="79"/>
      <c r="DQV87" s="79"/>
      <c r="DQW87" s="79"/>
      <c r="DQX87" s="79"/>
      <c r="DQY87" s="79"/>
      <c r="DQZ87" s="79"/>
      <c r="DRA87" s="79"/>
      <c r="DRB87" s="79"/>
      <c r="DRC87" s="79"/>
      <c r="DRD87" s="79"/>
      <c r="DRE87" s="79"/>
      <c r="DRF87" s="79"/>
      <c r="DRG87" s="79"/>
      <c r="DRH87" s="79"/>
      <c r="DRI87" s="79"/>
      <c r="DRJ87" s="79"/>
      <c r="DRK87" s="79"/>
      <c r="DRL87" s="79"/>
      <c r="DRM87" s="79"/>
      <c r="DRN87" s="79"/>
      <c r="DRO87" s="79"/>
      <c r="DRP87" s="79"/>
      <c r="DRQ87" s="79"/>
      <c r="DRR87" s="79"/>
      <c r="DRS87" s="79"/>
      <c r="DRT87" s="79"/>
      <c r="DRU87" s="79"/>
      <c r="DRV87" s="79"/>
      <c r="DRW87" s="79"/>
      <c r="DRX87" s="79"/>
      <c r="DRY87" s="79"/>
      <c r="DRZ87" s="79"/>
      <c r="DSA87" s="79"/>
      <c r="DSB87" s="79"/>
      <c r="DSC87" s="79"/>
      <c r="DSD87" s="79"/>
      <c r="DSE87" s="79"/>
      <c r="DSF87" s="79"/>
      <c r="DSG87" s="79"/>
      <c r="DSH87" s="79"/>
      <c r="DSI87" s="79"/>
      <c r="DSJ87" s="79"/>
      <c r="DSK87" s="79"/>
      <c r="DSL87" s="79"/>
      <c r="DSM87" s="79"/>
      <c r="DSN87" s="79"/>
      <c r="DSO87" s="79"/>
      <c r="DSP87" s="79"/>
      <c r="DSQ87" s="79"/>
      <c r="DSR87" s="79"/>
      <c r="DSS87" s="79"/>
      <c r="DST87" s="79"/>
      <c r="DSU87" s="79"/>
      <c r="DSV87" s="79"/>
      <c r="DSW87" s="79"/>
      <c r="DSX87" s="79"/>
      <c r="DSY87" s="79"/>
      <c r="DSZ87" s="79"/>
      <c r="DTA87" s="79"/>
      <c r="DTB87" s="79"/>
      <c r="DTC87" s="79"/>
      <c r="DTD87" s="79"/>
      <c r="DTE87" s="79"/>
      <c r="DTF87" s="79"/>
      <c r="DTG87" s="79"/>
      <c r="DTH87" s="79"/>
      <c r="DTI87" s="79"/>
      <c r="DTJ87" s="79"/>
      <c r="DTK87" s="79"/>
      <c r="DTL87" s="79"/>
      <c r="DTM87" s="79"/>
      <c r="DTN87" s="79"/>
      <c r="DTO87" s="79"/>
      <c r="DTP87" s="79"/>
      <c r="DTQ87" s="79"/>
      <c r="DTR87" s="79"/>
      <c r="DTS87" s="79"/>
      <c r="DTT87" s="79"/>
      <c r="DTU87" s="79"/>
      <c r="DTV87" s="79"/>
      <c r="DTW87" s="79"/>
      <c r="DTX87" s="79"/>
      <c r="DTY87" s="79"/>
      <c r="DTZ87" s="79"/>
      <c r="DUA87" s="79"/>
      <c r="DUB87" s="79"/>
      <c r="DUC87" s="79"/>
      <c r="DUD87" s="79"/>
      <c r="DUE87" s="79"/>
      <c r="DUF87" s="79"/>
      <c r="DUG87" s="79"/>
      <c r="DUH87" s="79"/>
      <c r="DUI87" s="79"/>
      <c r="DUJ87" s="79"/>
      <c r="DUK87" s="79"/>
      <c r="DUL87" s="79"/>
      <c r="DUM87" s="79"/>
      <c r="DUN87" s="79"/>
      <c r="DUO87" s="79"/>
      <c r="DUP87" s="79"/>
      <c r="DUQ87" s="79"/>
      <c r="DUR87" s="79"/>
      <c r="DUS87" s="79"/>
      <c r="DUT87" s="79"/>
      <c r="DUU87" s="79"/>
      <c r="DUV87" s="79"/>
      <c r="DUW87" s="79"/>
      <c r="DUX87" s="79"/>
      <c r="DUY87" s="79"/>
      <c r="DUZ87" s="79"/>
      <c r="DVA87" s="79"/>
      <c r="DVB87" s="79"/>
      <c r="DVC87" s="79"/>
      <c r="DVD87" s="79"/>
      <c r="DVE87" s="79"/>
      <c r="DVF87" s="79"/>
      <c r="DVG87" s="79"/>
      <c r="DVH87" s="79"/>
      <c r="DVI87" s="79"/>
      <c r="DVJ87" s="79"/>
      <c r="DVK87" s="79"/>
      <c r="DVL87" s="79"/>
      <c r="DVM87" s="79"/>
      <c r="DVN87" s="79"/>
      <c r="DVO87" s="79"/>
      <c r="DVP87" s="79"/>
      <c r="DVQ87" s="79"/>
      <c r="DVR87" s="79"/>
      <c r="DVS87" s="79"/>
      <c r="DVT87" s="79"/>
      <c r="DVU87" s="79"/>
      <c r="DVV87" s="79"/>
      <c r="DVW87" s="79"/>
      <c r="DVX87" s="79"/>
      <c r="DVY87" s="79"/>
      <c r="DVZ87" s="79"/>
      <c r="DWA87" s="79"/>
      <c r="DWB87" s="79"/>
      <c r="DWC87" s="79"/>
      <c r="DWD87" s="79"/>
      <c r="DWE87" s="79"/>
      <c r="DWF87" s="79"/>
      <c r="DWG87" s="79"/>
      <c r="DWH87" s="79"/>
      <c r="DWI87" s="79"/>
      <c r="DWJ87" s="79"/>
      <c r="DWK87" s="79"/>
      <c r="DWL87" s="79"/>
      <c r="DWM87" s="79"/>
      <c r="DWN87" s="79"/>
      <c r="DWO87" s="79"/>
      <c r="DWP87" s="79"/>
      <c r="DWQ87" s="79"/>
      <c r="DWR87" s="79"/>
      <c r="DWS87" s="79"/>
      <c r="DWT87" s="79"/>
      <c r="DWU87" s="79"/>
      <c r="DWV87" s="79"/>
      <c r="DWW87" s="79"/>
      <c r="DWX87" s="79"/>
      <c r="DWY87" s="79"/>
      <c r="DWZ87" s="79"/>
      <c r="DXA87" s="79"/>
      <c r="DXB87" s="79"/>
      <c r="DXC87" s="79"/>
      <c r="DXD87" s="79"/>
      <c r="DXE87" s="79"/>
      <c r="DXF87" s="79"/>
      <c r="DXG87" s="79"/>
      <c r="DXH87" s="79"/>
      <c r="DXI87" s="79"/>
      <c r="DXJ87" s="79"/>
      <c r="DXK87" s="79"/>
      <c r="DXL87" s="79"/>
      <c r="DXM87" s="79"/>
      <c r="DXN87" s="79"/>
      <c r="DXO87" s="79"/>
      <c r="DXP87" s="79"/>
      <c r="DXQ87" s="79"/>
      <c r="DXR87" s="79"/>
      <c r="DXS87" s="79"/>
      <c r="DXT87" s="79"/>
      <c r="DXU87" s="79"/>
      <c r="DXV87" s="79"/>
      <c r="DXW87" s="79"/>
      <c r="DXX87" s="79"/>
      <c r="DXY87" s="79"/>
      <c r="DXZ87" s="79"/>
      <c r="DYA87" s="79"/>
      <c r="DYB87" s="79"/>
      <c r="DYC87" s="79"/>
      <c r="DYD87" s="79"/>
      <c r="DYE87" s="79"/>
      <c r="DYF87" s="79"/>
      <c r="DYG87" s="79"/>
      <c r="DYH87" s="79"/>
      <c r="DYI87" s="79"/>
      <c r="DYJ87" s="79"/>
      <c r="DYK87" s="79"/>
      <c r="DYL87" s="79"/>
      <c r="DYM87" s="79"/>
      <c r="DYN87" s="79"/>
      <c r="DYO87" s="79"/>
      <c r="DYP87" s="79"/>
      <c r="DYQ87" s="79"/>
      <c r="DYR87" s="79"/>
      <c r="DYS87" s="79"/>
      <c r="DYT87" s="79"/>
      <c r="DYU87" s="79"/>
      <c r="DYV87" s="79"/>
      <c r="DYW87" s="79"/>
      <c r="DYX87" s="79"/>
      <c r="DYY87" s="79"/>
      <c r="DYZ87" s="79"/>
      <c r="DZA87" s="79"/>
      <c r="DZB87" s="79"/>
      <c r="DZC87" s="79"/>
      <c r="DZD87" s="79"/>
      <c r="DZE87" s="79"/>
      <c r="DZF87" s="79"/>
      <c r="DZG87" s="79"/>
      <c r="DZH87" s="79"/>
      <c r="DZI87" s="79"/>
      <c r="DZJ87" s="79"/>
      <c r="DZK87" s="79"/>
      <c r="DZL87" s="79"/>
      <c r="DZM87" s="79"/>
      <c r="DZN87" s="79"/>
      <c r="DZO87" s="79"/>
      <c r="DZP87" s="79"/>
      <c r="DZQ87" s="79"/>
      <c r="DZR87" s="79"/>
      <c r="DZS87" s="79"/>
      <c r="DZT87" s="79"/>
      <c r="DZU87" s="79"/>
      <c r="DZV87" s="79"/>
      <c r="DZW87" s="79"/>
      <c r="DZX87" s="79"/>
      <c r="DZY87" s="79"/>
      <c r="DZZ87" s="79"/>
      <c r="EAA87" s="79"/>
      <c r="EAB87" s="79"/>
      <c r="EAC87" s="79"/>
      <c r="EAD87" s="79"/>
      <c r="EAE87" s="79"/>
      <c r="EAF87" s="79"/>
      <c r="EAG87" s="79"/>
      <c r="EAH87" s="79"/>
      <c r="EAI87" s="79"/>
      <c r="EAJ87" s="79"/>
      <c r="EAK87" s="79"/>
      <c r="EAL87" s="79"/>
      <c r="EAM87" s="79"/>
      <c r="EAN87" s="79"/>
      <c r="EAO87" s="79"/>
      <c r="EAP87" s="79"/>
      <c r="EAQ87" s="79"/>
      <c r="EAR87" s="79"/>
      <c r="EAS87" s="79"/>
      <c r="EAT87" s="79"/>
      <c r="EAU87" s="79"/>
      <c r="EAV87" s="79"/>
      <c r="EAW87" s="79"/>
      <c r="EAX87" s="79"/>
      <c r="EAY87" s="79"/>
      <c r="EAZ87" s="79"/>
      <c r="EBA87" s="79"/>
      <c r="EBB87" s="79"/>
      <c r="EBC87" s="79"/>
      <c r="EBD87" s="79"/>
      <c r="EBE87" s="79"/>
      <c r="EBF87" s="79"/>
      <c r="EBG87" s="79"/>
      <c r="EBH87" s="79"/>
      <c r="EBI87" s="79"/>
      <c r="EBJ87" s="79"/>
      <c r="EBK87" s="79"/>
      <c r="EBL87" s="79"/>
      <c r="EBM87" s="79"/>
      <c r="EBN87" s="79"/>
      <c r="EBO87" s="79"/>
      <c r="EBP87" s="79"/>
      <c r="EBQ87" s="79"/>
      <c r="EBR87" s="79"/>
      <c r="EBS87" s="79"/>
      <c r="EBT87" s="79"/>
      <c r="EBU87" s="79"/>
      <c r="EBV87" s="79"/>
      <c r="EBW87" s="79"/>
      <c r="EBX87" s="79"/>
      <c r="EBY87" s="79"/>
      <c r="EBZ87" s="79"/>
      <c r="ECA87" s="79"/>
      <c r="ECB87" s="79"/>
      <c r="ECC87" s="79"/>
      <c r="ECD87" s="79"/>
      <c r="ECE87" s="79"/>
      <c r="ECF87" s="79"/>
      <c r="ECG87" s="79"/>
      <c r="ECH87" s="79"/>
      <c r="ECI87" s="79"/>
      <c r="ECJ87" s="79"/>
      <c r="ECK87" s="79"/>
      <c r="ECL87" s="79"/>
      <c r="ECM87" s="79"/>
      <c r="ECN87" s="79"/>
      <c r="ECO87" s="79"/>
      <c r="ECP87" s="79"/>
      <c r="ECQ87" s="79"/>
      <c r="ECR87" s="79"/>
      <c r="ECS87" s="79"/>
      <c r="ECT87" s="79"/>
      <c r="ECU87" s="79"/>
      <c r="ECV87" s="79"/>
      <c r="ECW87" s="79"/>
      <c r="ECX87" s="79"/>
      <c r="ECY87" s="79"/>
      <c r="ECZ87" s="79"/>
      <c r="EDA87" s="79"/>
      <c r="EDB87" s="79"/>
      <c r="EDC87" s="79"/>
      <c r="EDD87" s="79"/>
      <c r="EDE87" s="79"/>
      <c r="EDF87" s="79"/>
      <c r="EDG87" s="79"/>
      <c r="EDH87" s="79"/>
      <c r="EDI87" s="79"/>
      <c r="EDJ87" s="79"/>
      <c r="EDK87" s="79"/>
      <c r="EDL87" s="79"/>
      <c r="EDM87" s="79"/>
      <c r="EDN87" s="79"/>
      <c r="EDO87" s="79"/>
      <c r="EDP87" s="79"/>
      <c r="EDQ87" s="79"/>
      <c r="EDR87" s="79"/>
      <c r="EDS87" s="79"/>
      <c r="EDT87" s="79"/>
      <c r="EDU87" s="79"/>
      <c r="EDV87" s="79"/>
      <c r="EDW87" s="79"/>
      <c r="EDX87" s="79"/>
      <c r="EDY87" s="79"/>
      <c r="EDZ87" s="79"/>
      <c r="EEA87" s="79"/>
      <c r="EEB87" s="79"/>
      <c r="EEC87" s="79"/>
      <c r="EED87" s="79"/>
      <c r="EEE87" s="79"/>
      <c r="EEF87" s="79"/>
      <c r="EEG87" s="79"/>
      <c r="EEH87" s="79"/>
      <c r="EEI87" s="79"/>
      <c r="EEJ87" s="79"/>
      <c r="EEK87" s="79"/>
      <c r="EEL87" s="79"/>
      <c r="EEM87" s="79"/>
      <c r="EEN87" s="79"/>
      <c r="EEO87" s="79"/>
      <c r="EEP87" s="79"/>
      <c r="EEQ87" s="79"/>
      <c r="EER87" s="79"/>
      <c r="EES87" s="79"/>
      <c r="EET87" s="79"/>
      <c r="EEU87" s="79"/>
      <c r="EEV87" s="79"/>
      <c r="EEW87" s="79"/>
      <c r="EEX87" s="79"/>
      <c r="EEY87" s="79"/>
      <c r="EEZ87" s="79"/>
      <c r="EFA87" s="79"/>
      <c r="EFB87" s="79"/>
      <c r="EFC87" s="79"/>
      <c r="EFD87" s="79"/>
      <c r="EFE87" s="79"/>
      <c r="EFF87" s="79"/>
      <c r="EFG87" s="79"/>
      <c r="EFH87" s="79"/>
      <c r="EFI87" s="79"/>
      <c r="EFJ87" s="79"/>
      <c r="EFK87" s="79"/>
      <c r="EFL87" s="79"/>
      <c r="EFM87" s="79"/>
      <c r="EFN87" s="79"/>
      <c r="EFO87" s="79"/>
      <c r="EFP87" s="79"/>
      <c r="EFQ87" s="79"/>
      <c r="EFR87" s="79"/>
      <c r="EFS87" s="79"/>
      <c r="EFT87" s="79"/>
      <c r="EFU87" s="79"/>
      <c r="EFV87" s="79"/>
      <c r="EFW87" s="79"/>
      <c r="EFX87" s="79"/>
      <c r="EFY87" s="79"/>
      <c r="EFZ87" s="79"/>
      <c r="EGA87" s="79"/>
      <c r="EGB87" s="79"/>
      <c r="EGC87" s="79"/>
      <c r="EGD87" s="79"/>
      <c r="EGE87" s="79"/>
      <c r="EGF87" s="79"/>
      <c r="EGG87" s="79"/>
      <c r="EGH87" s="79"/>
      <c r="EGI87" s="79"/>
      <c r="EGJ87" s="79"/>
      <c r="EGK87" s="79"/>
      <c r="EGL87" s="79"/>
      <c r="EGM87" s="79"/>
      <c r="EGN87" s="79"/>
      <c r="EGO87" s="79"/>
      <c r="EGP87" s="79"/>
      <c r="EGQ87" s="79"/>
      <c r="EGR87" s="79"/>
      <c r="EGS87" s="79"/>
      <c r="EGT87" s="79"/>
      <c r="EGU87" s="79"/>
      <c r="EGV87" s="79"/>
      <c r="EGW87" s="79"/>
      <c r="EGX87" s="79"/>
      <c r="EGY87" s="79"/>
      <c r="EGZ87" s="79"/>
      <c r="EHA87" s="79"/>
      <c r="EHB87" s="79"/>
      <c r="EHC87" s="79"/>
      <c r="EHD87" s="79"/>
      <c r="EHE87" s="79"/>
      <c r="EHF87" s="79"/>
      <c r="EHG87" s="79"/>
      <c r="EHH87" s="79"/>
      <c r="EHI87" s="79"/>
      <c r="EHJ87" s="79"/>
      <c r="EHK87" s="79"/>
      <c r="EHL87" s="79"/>
      <c r="EHM87" s="79"/>
      <c r="EHN87" s="79"/>
      <c r="EHO87" s="79"/>
      <c r="EHP87" s="79"/>
      <c r="EHQ87" s="79"/>
      <c r="EHR87" s="79"/>
      <c r="EHS87" s="79"/>
      <c r="EHT87" s="79"/>
      <c r="EHU87" s="79"/>
      <c r="EHV87" s="79"/>
      <c r="EHW87" s="79"/>
      <c r="EHX87" s="79"/>
      <c r="EHY87" s="79"/>
      <c r="EHZ87" s="79"/>
      <c r="EIA87" s="79"/>
      <c r="EIB87" s="79"/>
      <c r="EIC87" s="79"/>
      <c r="EID87" s="79"/>
      <c r="EIE87" s="79"/>
      <c r="EIF87" s="79"/>
      <c r="EIG87" s="79"/>
      <c r="EIH87" s="79"/>
      <c r="EII87" s="79"/>
      <c r="EIJ87" s="79"/>
      <c r="EIK87" s="79"/>
      <c r="EIL87" s="79"/>
      <c r="EIM87" s="79"/>
      <c r="EIN87" s="79"/>
      <c r="EIO87" s="79"/>
      <c r="EIP87" s="79"/>
      <c r="EIQ87" s="79"/>
      <c r="EIR87" s="79"/>
      <c r="EIS87" s="79"/>
      <c r="EIT87" s="79"/>
      <c r="EIU87" s="79"/>
      <c r="EIV87" s="79"/>
      <c r="EIW87" s="79"/>
      <c r="EIX87" s="79"/>
      <c r="EIY87" s="79"/>
      <c r="EIZ87" s="79"/>
      <c r="EJA87" s="79"/>
      <c r="EJB87" s="79"/>
      <c r="EJC87" s="79"/>
      <c r="EJD87" s="79"/>
      <c r="EJE87" s="79"/>
      <c r="EJF87" s="79"/>
      <c r="EJG87" s="79"/>
      <c r="EJH87" s="79"/>
      <c r="EJI87" s="79"/>
      <c r="EJJ87" s="79"/>
      <c r="EJK87" s="79"/>
      <c r="EJL87" s="79"/>
      <c r="EJM87" s="79"/>
      <c r="EJN87" s="79"/>
      <c r="EJO87" s="79"/>
      <c r="EJP87" s="79"/>
      <c r="EJQ87" s="79"/>
      <c r="EJR87" s="79"/>
      <c r="EJS87" s="79"/>
      <c r="EJT87" s="79"/>
      <c r="EJU87" s="79"/>
      <c r="EJV87" s="79"/>
      <c r="EJW87" s="79"/>
      <c r="EJX87" s="79"/>
      <c r="EJY87" s="79"/>
      <c r="EJZ87" s="79"/>
      <c r="EKA87" s="79"/>
      <c r="EKB87" s="79"/>
      <c r="EKC87" s="79"/>
      <c r="EKD87" s="79"/>
      <c r="EKE87" s="79"/>
      <c r="EKF87" s="79"/>
      <c r="EKG87" s="79"/>
      <c r="EKH87" s="79"/>
      <c r="EKI87" s="79"/>
      <c r="EKJ87" s="79"/>
      <c r="EKK87" s="79"/>
      <c r="EKL87" s="79"/>
      <c r="EKM87" s="79"/>
      <c r="EKN87" s="79"/>
      <c r="EKO87" s="79"/>
      <c r="EKP87" s="79"/>
      <c r="EKQ87" s="79"/>
      <c r="EKR87" s="79"/>
      <c r="EKS87" s="79"/>
      <c r="EKT87" s="79"/>
      <c r="EKU87" s="79"/>
      <c r="EKV87" s="79"/>
      <c r="EKW87" s="79"/>
      <c r="EKX87" s="79"/>
      <c r="EKY87" s="79"/>
      <c r="EKZ87" s="79"/>
      <c r="ELA87" s="79"/>
      <c r="ELB87" s="79"/>
      <c r="ELC87" s="79"/>
      <c r="ELD87" s="79"/>
      <c r="ELE87" s="79"/>
      <c r="ELF87" s="79"/>
      <c r="ELG87" s="79"/>
      <c r="ELH87" s="79"/>
      <c r="ELI87" s="79"/>
      <c r="ELJ87" s="79"/>
      <c r="ELK87" s="79"/>
      <c r="ELL87" s="79"/>
      <c r="ELM87" s="79"/>
      <c r="ELN87" s="79"/>
      <c r="ELO87" s="79"/>
      <c r="ELP87" s="79"/>
      <c r="ELQ87" s="79"/>
      <c r="ELR87" s="79"/>
      <c r="ELS87" s="79"/>
      <c r="ELT87" s="79"/>
      <c r="ELU87" s="79"/>
      <c r="ELV87" s="79"/>
      <c r="ELW87" s="79"/>
      <c r="ELX87" s="79"/>
      <c r="ELY87" s="79"/>
      <c r="ELZ87" s="79"/>
      <c r="EMA87" s="79"/>
      <c r="EMB87" s="79"/>
      <c r="EMC87" s="79"/>
      <c r="EMD87" s="79"/>
      <c r="EME87" s="79"/>
      <c r="EMF87" s="79"/>
      <c r="EMG87" s="79"/>
      <c r="EMH87" s="79"/>
      <c r="EMI87" s="79"/>
      <c r="EMJ87" s="79"/>
      <c r="EMK87" s="79"/>
      <c r="EML87" s="79"/>
      <c r="EMM87" s="79"/>
      <c r="EMN87" s="79"/>
      <c r="EMO87" s="79"/>
      <c r="EMP87" s="79"/>
      <c r="EMQ87" s="79"/>
      <c r="EMR87" s="79"/>
      <c r="EMS87" s="79"/>
      <c r="EMT87" s="79"/>
      <c r="EMU87" s="79"/>
      <c r="EMV87" s="79"/>
      <c r="EMW87" s="79"/>
      <c r="EMX87" s="79"/>
      <c r="EMY87" s="79"/>
      <c r="EMZ87" s="79"/>
      <c r="ENA87" s="79"/>
      <c r="ENB87" s="79"/>
      <c r="ENC87" s="79"/>
      <c r="END87" s="79"/>
      <c r="ENE87" s="79"/>
      <c r="ENF87" s="79"/>
      <c r="ENG87" s="79"/>
      <c r="ENH87" s="79"/>
      <c r="ENI87" s="79"/>
      <c r="ENJ87" s="79"/>
      <c r="ENK87" s="79"/>
      <c r="ENL87" s="79"/>
      <c r="ENM87" s="79"/>
      <c r="ENN87" s="79"/>
      <c r="ENO87" s="79"/>
      <c r="ENP87" s="79"/>
      <c r="ENQ87" s="79"/>
      <c r="ENR87" s="79"/>
      <c r="ENS87" s="79"/>
      <c r="ENT87" s="79"/>
      <c r="ENU87" s="79"/>
      <c r="ENV87" s="79"/>
      <c r="ENW87" s="79"/>
      <c r="ENX87" s="79"/>
      <c r="ENY87" s="79"/>
      <c r="ENZ87" s="79"/>
      <c r="EOA87" s="79"/>
      <c r="EOB87" s="79"/>
      <c r="EOC87" s="79"/>
      <c r="EOD87" s="79"/>
      <c r="EOE87" s="79"/>
      <c r="EOF87" s="79"/>
      <c r="EOG87" s="79"/>
      <c r="EOH87" s="79"/>
      <c r="EOI87" s="79"/>
      <c r="EOJ87" s="79"/>
      <c r="EOK87" s="79"/>
      <c r="EOL87" s="79"/>
      <c r="EOM87" s="79"/>
      <c r="EON87" s="79"/>
      <c r="EOO87" s="79"/>
      <c r="EOP87" s="79"/>
      <c r="EOQ87" s="79"/>
      <c r="EOR87" s="79"/>
      <c r="EOS87" s="79"/>
      <c r="EOT87" s="79"/>
      <c r="EOU87" s="79"/>
      <c r="EOV87" s="79"/>
      <c r="EOW87" s="79"/>
      <c r="EOX87" s="79"/>
      <c r="EOY87" s="79"/>
      <c r="EOZ87" s="79"/>
      <c r="EPA87" s="79"/>
      <c r="EPB87" s="79"/>
      <c r="EPC87" s="79"/>
      <c r="EPD87" s="79"/>
      <c r="EPE87" s="79"/>
      <c r="EPF87" s="79"/>
      <c r="EPG87" s="79"/>
      <c r="EPH87" s="79"/>
      <c r="EPI87" s="79"/>
      <c r="EPJ87" s="79"/>
      <c r="EPK87" s="79"/>
      <c r="EPL87" s="79"/>
      <c r="EPM87" s="79"/>
      <c r="EPN87" s="79"/>
      <c r="EPO87" s="79"/>
      <c r="EPP87" s="79"/>
      <c r="EPQ87" s="79"/>
      <c r="EPR87" s="79"/>
      <c r="EPS87" s="79"/>
      <c r="EPT87" s="79"/>
      <c r="EPU87" s="79"/>
      <c r="EPV87" s="79"/>
      <c r="EPW87" s="79"/>
      <c r="EPX87" s="79"/>
      <c r="EPY87" s="79"/>
      <c r="EPZ87" s="79"/>
      <c r="EQA87" s="79"/>
      <c r="EQB87" s="79"/>
      <c r="EQC87" s="79"/>
      <c r="EQD87" s="79"/>
      <c r="EQE87" s="79"/>
      <c r="EQF87" s="79"/>
      <c r="EQG87" s="79"/>
      <c r="EQH87" s="79"/>
      <c r="EQI87" s="79"/>
      <c r="EQJ87" s="79"/>
      <c r="EQK87" s="79"/>
      <c r="EQL87" s="79"/>
      <c r="EQM87" s="79"/>
      <c r="EQN87" s="79"/>
      <c r="EQO87" s="79"/>
      <c r="EQP87" s="79"/>
      <c r="EQQ87" s="79"/>
      <c r="EQR87" s="79"/>
      <c r="EQS87" s="79"/>
      <c r="EQT87" s="79"/>
      <c r="EQU87" s="79"/>
      <c r="EQV87" s="79"/>
      <c r="EQW87" s="79"/>
      <c r="EQX87" s="79"/>
      <c r="EQY87" s="79"/>
      <c r="EQZ87" s="79"/>
      <c r="ERA87" s="79"/>
      <c r="ERB87" s="79"/>
      <c r="ERC87" s="79"/>
      <c r="ERD87" s="79"/>
      <c r="ERE87" s="79"/>
      <c r="ERF87" s="79"/>
      <c r="ERG87" s="79"/>
      <c r="ERH87" s="79"/>
      <c r="ERI87" s="79"/>
      <c r="ERJ87" s="79"/>
      <c r="ERK87" s="79"/>
      <c r="ERL87" s="79"/>
      <c r="ERM87" s="79"/>
      <c r="ERN87" s="79"/>
      <c r="ERO87" s="79"/>
      <c r="ERP87" s="79"/>
      <c r="ERQ87" s="79"/>
      <c r="ERR87" s="79"/>
      <c r="ERS87" s="79"/>
      <c r="ERT87" s="79"/>
      <c r="ERU87" s="79"/>
      <c r="ERV87" s="79"/>
      <c r="ERW87" s="79"/>
      <c r="ERX87" s="79"/>
      <c r="ERY87" s="79"/>
      <c r="ERZ87" s="79"/>
      <c r="ESA87" s="79"/>
      <c r="ESB87" s="79"/>
      <c r="ESC87" s="79"/>
      <c r="ESD87" s="79"/>
      <c r="ESE87" s="79"/>
      <c r="ESF87" s="79"/>
      <c r="ESG87" s="79"/>
      <c r="ESH87" s="79"/>
      <c r="ESI87" s="79"/>
      <c r="ESJ87" s="79"/>
      <c r="ESK87" s="79"/>
      <c r="ESL87" s="79"/>
      <c r="ESM87" s="79"/>
      <c r="ESN87" s="79"/>
      <c r="ESO87" s="79"/>
      <c r="ESP87" s="79"/>
      <c r="ESQ87" s="79"/>
      <c r="ESR87" s="79"/>
      <c r="ESS87" s="79"/>
      <c r="EST87" s="79"/>
      <c r="ESU87" s="79"/>
      <c r="ESV87" s="79"/>
      <c r="ESW87" s="79"/>
      <c r="ESX87" s="79"/>
      <c r="ESY87" s="79"/>
      <c r="ESZ87" s="79"/>
      <c r="ETA87" s="79"/>
      <c r="ETB87" s="79"/>
      <c r="ETC87" s="79"/>
      <c r="ETD87" s="79"/>
      <c r="ETE87" s="79"/>
      <c r="ETF87" s="79"/>
      <c r="ETG87" s="79"/>
      <c r="ETH87" s="79"/>
      <c r="ETI87" s="79"/>
      <c r="ETJ87" s="79"/>
      <c r="ETK87" s="79"/>
      <c r="ETL87" s="79"/>
      <c r="ETM87" s="79"/>
      <c r="ETN87" s="79"/>
      <c r="ETO87" s="79"/>
      <c r="ETP87" s="79"/>
      <c r="ETQ87" s="79"/>
      <c r="ETR87" s="79"/>
      <c r="ETS87" s="79"/>
      <c r="ETT87" s="79"/>
      <c r="ETU87" s="79"/>
      <c r="ETV87" s="79"/>
      <c r="ETW87" s="79"/>
      <c r="ETX87" s="79"/>
      <c r="ETY87" s="79"/>
      <c r="ETZ87" s="79"/>
      <c r="EUA87" s="79"/>
      <c r="EUB87" s="79"/>
      <c r="EUC87" s="79"/>
      <c r="EUD87" s="79"/>
      <c r="EUE87" s="79"/>
      <c r="EUF87" s="79"/>
      <c r="EUG87" s="79"/>
      <c r="EUH87" s="79"/>
      <c r="EUI87" s="79"/>
      <c r="EUJ87" s="79"/>
      <c r="EUK87" s="79"/>
      <c r="EUL87" s="79"/>
      <c r="EUM87" s="79"/>
      <c r="EUN87" s="79"/>
      <c r="EUO87" s="79"/>
      <c r="EUP87" s="79"/>
      <c r="EUQ87" s="79"/>
      <c r="EUR87" s="79"/>
      <c r="EUS87" s="79"/>
      <c r="EUT87" s="79"/>
      <c r="EUU87" s="79"/>
      <c r="EUV87" s="79"/>
      <c r="EUW87" s="79"/>
      <c r="EUX87" s="79"/>
      <c r="EUY87" s="79"/>
      <c r="EUZ87" s="79"/>
      <c r="EVA87" s="79"/>
      <c r="EVB87" s="79"/>
      <c r="EVC87" s="79"/>
      <c r="EVD87" s="79"/>
      <c r="EVE87" s="79"/>
      <c r="EVF87" s="79"/>
      <c r="EVG87" s="79"/>
      <c r="EVH87" s="79"/>
      <c r="EVI87" s="79"/>
      <c r="EVJ87" s="79"/>
      <c r="EVK87" s="79"/>
      <c r="EVL87" s="79"/>
      <c r="EVM87" s="79"/>
      <c r="EVN87" s="79"/>
      <c r="EVO87" s="79"/>
      <c r="EVP87" s="79"/>
      <c r="EVQ87" s="79"/>
      <c r="EVR87" s="79"/>
      <c r="EVS87" s="79"/>
      <c r="EVT87" s="79"/>
      <c r="EVU87" s="79"/>
      <c r="EVV87" s="79"/>
      <c r="EVW87" s="79"/>
      <c r="EVX87" s="79"/>
      <c r="EVY87" s="79"/>
      <c r="EVZ87" s="79"/>
      <c r="EWA87" s="79"/>
      <c r="EWB87" s="79"/>
      <c r="EWC87" s="79"/>
      <c r="EWD87" s="79"/>
      <c r="EWE87" s="79"/>
      <c r="EWF87" s="79"/>
      <c r="EWG87" s="79"/>
      <c r="EWH87" s="79"/>
      <c r="EWI87" s="79"/>
      <c r="EWJ87" s="79"/>
      <c r="EWK87" s="79"/>
      <c r="EWL87" s="79"/>
      <c r="EWM87" s="79"/>
      <c r="EWN87" s="79"/>
      <c r="EWO87" s="79"/>
      <c r="EWP87" s="79"/>
      <c r="EWQ87" s="79"/>
      <c r="EWR87" s="79"/>
      <c r="EWS87" s="79"/>
      <c r="EWT87" s="79"/>
      <c r="EWU87" s="79"/>
      <c r="EWV87" s="79"/>
      <c r="EWW87" s="79"/>
      <c r="EWX87" s="79"/>
      <c r="EWY87" s="79"/>
      <c r="EWZ87" s="79"/>
      <c r="EXA87" s="79"/>
      <c r="EXB87" s="79"/>
      <c r="EXC87" s="79"/>
      <c r="EXD87" s="79"/>
      <c r="EXE87" s="79"/>
      <c r="EXF87" s="79"/>
      <c r="EXG87" s="79"/>
      <c r="EXH87" s="79"/>
      <c r="EXI87" s="79"/>
      <c r="EXJ87" s="79"/>
      <c r="EXK87" s="79"/>
      <c r="EXL87" s="79"/>
      <c r="EXM87" s="79"/>
      <c r="EXN87" s="79"/>
      <c r="EXO87" s="79"/>
      <c r="EXP87" s="79"/>
      <c r="EXQ87" s="79"/>
      <c r="EXR87" s="79"/>
      <c r="EXS87" s="79"/>
      <c r="EXT87" s="79"/>
      <c r="EXU87" s="79"/>
      <c r="EXV87" s="79"/>
      <c r="EXW87" s="79"/>
      <c r="EXX87" s="79"/>
      <c r="EXY87" s="79"/>
      <c r="EXZ87" s="79"/>
      <c r="EYA87" s="79"/>
      <c r="EYB87" s="79"/>
      <c r="EYC87" s="79"/>
      <c r="EYD87" s="79"/>
      <c r="EYE87" s="79"/>
      <c r="EYF87" s="79"/>
      <c r="EYG87" s="79"/>
      <c r="EYH87" s="79"/>
      <c r="EYI87" s="79"/>
      <c r="EYJ87" s="79"/>
      <c r="EYK87" s="79"/>
      <c r="EYL87" s="79"/>
      <c r="EYM87" s="79"/>
      <c r="EYN87" s="79"/>
      <c r="EYO87" s="79"/>
      <c r="EYP87" s="79"/>
      <c r="EYQ87" s="79"/>
      <c r="EYR87" s="79"/>
      <c r="EYS87" s="79"/>
      <c r="EYT87" s="79"/>
      <c r="EYU87" s="79"/>
      <c r="EYV87" s="79"/>
      <c r="EYW87" s="79"/>
      <c r="EYX87" s="79"/>
      <c r="EYY87" s="79"/>
      <c r="EYZ87" s="79"/>
      <c r="EZA87" s="79"/>
      <c r="EZB87" s="79"/>
      <c r="EZC87" s="79"/>
      <c r="EZD87" s="79"/>
      <c r="EZE87" s="79"/>
      <c r="EZF87" s="79"/>
      <c r="EZG87" s="79"/>
      <c r="EZH87" s="79"/>
      <c r="EZI87" s="79"/>
      <c r="EZJ87" s="79"/>
      <c r="EZK87" s="79"/>
      <c r="EZL87" s="79"/>
      <c r="EZM87" s="79"/>
      <c r="EZN87" s="79"/>
      <c r="EZO87" s="79"/>
      <c r="EZP87" s="79"/>
      <c r="EZQ87" s="79"/>
      <c r="EZR87" s="79"/>
      <c r="EZS87" s="79"/>
      <c r="EZT87" s="79"/>
      <c r="EZU87" s="79"/>
      <c r="EZV87" s="79"/>
      <c r="EZW87" s="79"/>
      <c r="EZX87" s="79"/>
      <c r="EZY87" s="79"/>
      <c r="EZZ87" s="79"/>
      <c r="FAA87" s="79"/>
      <c r="FAB87" s="79"/>
      <c r="FAC87" s="79"/>
      <c r="FAD87" s="79"/>
      <c r="FAE87" s="79"/>
      <c r="FAF87" s="79"/>
      <c r="FAG87" s="79"/>
      <c r="FAH87" s="79"/>
      <c r="FAI87" s="79"/>
      <c r="FAJ87" s="79"/>
      <c r="FAK87" s="79"/>
      <c r="FAL87" s="79"/>
      <c r="FAM87" s="79"/>
      <c r="FAN87" s="79"/>
      <c r="FAO87" s="79"/>
      <c r="FAP87" s="79"/>
      <c r="FAQ87" s="79"/>
      <c r="FAR87" s="79"/>
      <c r="FAS87" s="79"/>
      <c r="FAT87" s="79"/>
      <c r="FAU87" s="79"/>
      <c r="FAV87" s="79"/>
      <c r="FAW87" s="79"/>
      <c r="FAX87" s="79"/>
      <c r="FAY87" s="79"/>
      <c r="FAZ87" s="79"/>
      <c r="FBA87" s="79"/>
      <c r="FBB87" s="79"/>
      <c r="FBC87" s="79"/>
      <c r="FBD87" s="79"/>
      <c r="FBE87" s="79"/>
      <c r="FBF87" s="79"/>
      <c r="FBG87" s="79"/>
      <c r="FBH87" s="79"/>
      <c r="FBI87" s="79"/>
      <c r="FBJ87" s="79"/>
      <c r="FBK87" s="79"/>
      <c r="FBL87" s="79"/>
      <c r="FBM87" s="79"/>
      <c r="FBN87" s="79"/>
      <c r="FBO87" s="79"/>
      <c r="FBP87" s="79"/>
      <c r="FBQ87" s="79"/>
      <c r="FBR87" s="79"/>
      <c r="FBS87" s="79"/>
      <c r="FBT87" s="79"/>
      <c r="FBU87" s="79"/>
      <c r="FBV87" s="79"/>
      <c r="FBW87" s="79"/>
      <c r="FBX87" s="79"/>
      <c r="FBY87" s="79"/>
      <c r="FBZ87" s="79"/>
      <c r="FCA87" s="79"/>
      <c r="FCB87" s="79"/>
      <c r="FCC87" s="79"/>
      <c r="FCD87" s="79"/>
      <c r="FCE87" s="79"/>
      <c r="FCF87" s="79"/>
      <c r="FCG87" s="79"/>
      <c r="FCH87" s="79"/>
      <c r="FCI87" s="79"/>
      <c r="FCJ87" s="79"/>
      <c r="FCK87" s="79"/>
      <c r="FCL87" s="79"/>
      <c r="FCM87" s="79"/>
      <c r="FCN87" s="79"/>
      <c r="FCO87" s="79"/>
      <c r="FCP87" s="79"/>
      <c r="FCQ87" s="79"/>
      <c r="FCR87" s="79"/>
      <c r="FCS87" s="79"/>
      <c r="FCT87" s="79"/>
      <c r="FCU87" s="79"/>
      <c r="FCV87" s="79"/>
      <c r="FCW87" s="79"/>
      <c r="FCX87" s="79"/>
      <c r="FCY87" s="79"/>
      <c r="FCZ87" s="79"/>
      <c r="FDA87" s="79"/>
      <c r="FDB87" s="79"/>
      <c r="FDC87" s="79"/>
      <c r="FDD87" s="79"/>
      <c r="FDE87" s="79"/>
      <c r="FDF87" s="79"/>
      <c r="FDG87" s="79"/>
      <c r="FDH87" s="79"/>
      <c r="FDI87" s="79"/>
      <c r="FDJ87" s="79"/>
      <c r="FDK87" s="79"/>
      <c r="FDL87" s="79"/>
      <c r="FDM87" s="79"/>
      <c r="FDN87" s="79"/>
      <c r="FDO87" s="79"/>
      <c r="FDP87" s="79"/>
      <c r="FDQ87" s="79"/>
      <c r="FDR87" s="79"/>
      <c r="FDS87" s="79"/>
      <c r="FDT87" s="79"/>
      <c r="FDU87" s="79"/>
      <c r="FDV87" s="79"/>
      <c r="FDW87" s="79"/>
      <c r="FDX87" s="79"/>
      <c r="FDY87" s="79"/>
      <c r="FDZ87" s="79"/>
      <c r="FEA87" s="79"/>
      <c r="FEB87" s="79"/>
      <c r="FEC87" s="79"/>
      <c r="FED87" s="79"/>
      <c r="FEE87" s="79"/>
      <c r="FEF87" s="79"/>
      <c r="FEG87" s="79"/>
      <c r="FEH87" s="79"/>
      <c r="FEI87" s="79"/>
      <c r="FEJ87" s="79"/>
      <c r="FEK87" s="79"/>
      <c r="FEL87" s="79"/>
      <c r="FEM87" s="79"/>
      <c r="FEN87" s="79"/>
      <c r="FEO87" s="79"/>
      <c r="FEP87" s="79"/>
      <c r="FEQ87" s="79"/>
      <c r="FER87" s="79"/>
      <c r="FES87" s="79"/>
      <c r="FET87" s="79"/>
      <c r="FEU87" s="79"/>
      <c r="FEV87" s="79"/>
      <c r="FEW87" s="79"/>
      <c r="FEX87" s="79"/>
      <c r="FEY87" s="79"/>
      <c r="FEZ87" s="79"/>
      <c r="FFA87" s="79"/>
      <c r="FFB87" s="79"/>
      <c r="FFC87" s="79"/>
      <c r="FFD87" s="79"/>
      <c r="FFE87" s="79"/>
      <c r="FFF87" s="79"/>
      <c r="FFG87" s="79"/>
      <c r="FFH87" s="79"/>
      <c r="FFI87" s="79"/>
      <c r="FFJ87" s="79"/>
      <c r="FFK87" s="79"/>
      <c r="FFL87" s="79"/>
      <c r="FFM87" s="79"/>
      <c r="FFN87" s="79"/>
      <c r="FFO87" s="79"/>
      <c r="FFP87" s="79"/>
      <c r="FFQ87" s="79"/>
      <c r="FFR87" s="79"/>
      <c r="FFS87" s="79"/>
      <c r="FFT87" s="79"/>
      <c r="FFU87" s="79"/>
      <c r="FFV87" s="79"/>
      <c r="FFW87" s="79"/>
      <c r="FFX87" s="79"/>
      <c r="FFY87" s="79"/>
      <c r="FFZ87" s="79"/>
      <c r="FGA87" s="79"/>
      <c r="FGB87" s="79"/>
      <c r="FGC87" s="79"/>
      <c r="FGD87" s="79"/>
      <c r="FGE87" s="79"/>
      <c r="FGF87" s="79"/>
      <c r="FGG87" s="79"/>
      <c r="FGH87" s="79"/>
      <c r="FGI87" s="79"/>
      <c r="FGJ87" s="79"/>
      <c r="FGK87" s="79"/>
      <c r="FGL87" s="79"/>
      <c r="FGM87" s="79"/>
      <c r="FGN87" s="79"/>
      <c r="FGO87" s="79"/>
      <c r="FGP87" s="79"/>
      <c r="FGQ87" s="79"/>
      <c r="FGR87" s="79"/>
      <c r="FGS87" s="79"/>
      <c r="FGT87" s="79"/>
      <c r="FGU87" s="79"/>
      <c r="FGV87" s="79"/>
      <c r="FGW87" s="79"/>
      <c r="FGX87" s="79"/>
      <c r="FGY87" s="79"/>
      <c r="FGZ87" s="79"/>
      <c r="FHA87" s="79"/>
      <c r="FHB87" s="79"/>
      <c r="FHC87" s="79"/>
      <c r="FHD87" s="79"/>
      <c r="FHE87" s="79"/>
      <c r="FHF87" s="79"/>
      <c r="FHG87" s="79"/>
      <c r="FHH87" s="79"/>
      <c r="FHI87" s="79"/>
      <c r="FHJ87" s="79"/>
      <c r="FHK87" s="79"/>
      <c r="FHL87" s="79"/>
      <c r="FHM87" s="79"/>
      <c r="FHN87" s="79"/>
      <c r="FHO87" s="79"/>
      <c r="FHP87" s="79"/>
      <c r="FHQ87" s="79"/>
      <c r="FHR87" s="79"/>
      <c r="FHS87" s="79"/>
      <c r="FHT87" s="79"/>
      <c r="FHU87" s="79"/>
      <c r="FHV87" s="79"/>
      <c r="FHW87" s="79"/>
      <c r="FHX87" s="79"/>
      <c r="FHY87" s="79"/>
      <c r="FHZ87" s="79"/>
      <c r="FIA87" s="79"/>
      <c r="FIB87" s="79"/>
      <c r="FIC87" s="79"/>
      <c r="FID87" s="79"/>
      <c r="FIE87" s="79"/>
      <c r="FIF87" s="79"/>
      <c r="FIG87" s="79"/>
      <c r="FIH87" s="79"/>
      <c r="FII87" s="79"/>
      <c r="FIJ87" s="79"/>
      <c r="FIK87" s="79"/>
      <c r="FIL87" s="79"/>
      <c r="FIM87" s="79"/>
      <c r="FIN87" s="79"/>
      <c r="FIO87" s="79"/>
      <c r="FIP87" s="79"/>
      <c r="FIQ87" s="79"/>
      <c r="FIR87" s="79"/>
      <c r="FIS87" s="79"/>
      <c r="FIT87" s="79"/>
      <c r="FIU87" s="79"/>
      <c r="FIV87" s="79"/>
      <c r="FIW87" s="79"/>
      <c r="FIX87" s="79"/>
      <c r="FIY87" s="79"/>
      <c r="FIZ87" s="79"/>
      <c r="FJA87" s="79"/>
      <c r="FJB87" s="79"/>
      <c r="FJC87" s="79"/>
      <c r="FJD87" s="79"/>
      <c r="FJE87" s="79"/>
      <c r="FJF87" s="79"/>
      <c r="FJG87" s="79"/>
      <c r="FJH87" s="79"/>
      <c r="FJI87" s="79"/>
      <c r="FJJ87" s="79"/>
      <c r="FJK87" s="79"/>
      <c r="FJL87" s="79"/>
      <c r="FJM87" s="79"/>
      <c r="FJN87" s="79"/>
      <c r="FJO87" s="79"/>
      <c r="FJP87" s="79"/>
      <c r="FJQ87" s="79"/>
      <c r="FJR87" s="79"/>
      <c r="FJS87" s="79"/>
      <c r="FJT87" s="79"/>
      <c r="FJU87" s="79"/>
      <c r="FJV87" s="79"/>
      <c r="FJW87" s="79"/>
      <c r="FJX87" s="79"/>
      <c r="FJY87" s="79"/>
      <c r="FJZ87" s="79"/>
      <c r="FKA87" s="79"/>
      <c r="FKB87" s="79"/>
      <c r="FKC87" s="79"/>
      <c r="FKD87" s="79"/>
      <c r="FKE87" s="79"/>
      <c r="FKF87" s="79"/>
      <c r="FKG87" s="79"/>
      <c r="FKH87" s="79"/>
      <c r="FKI87" s="79"/>
      <c r="FKJ87" s="79"/>
      <c r="FKK87" s="79"/>
      <c r="FKL87" s="79"/>
      <c r="FKM87" s="79"/>
      <c r="FKN87" s="79"/>
      <c r="FKO87" s="79"/>
      <c r="FKP87" s="79"/>
      <c r="FKQ87" s="79"/>
      <c r="FKR87" s="79"/>
      <c r="FKS87" s="79"/>
      <c r="FKT87" s="79"/>
      <c r="FKU87" s="79"/>
      <c r="FKV87" s="79"/>
      <c r="FKW87" s="79"/>
      <c r="FKX87" s="79"/>
      <c r="FKY87" s="79"/>
      <c r="FKZ87" s="79"/>
      <c r="FLA87" s="79"/>
      <c r="FLB87" s="79"/>
      <c r="FLC87" s="79"/>
      <c r="FLD87" s="79"/>
      <c r="FLE87" s="79"/>
      <c r="FLF87" s="79"/>
      <c r="FLG87" s="79"/>
      <c r="FLH87" s="79"/>
      <c r="FLI87" s="79"/>
      <c r="FLJ87" s="79"/>
      <c r="FLK87" s="79"/>
      <c r="FLL87" s="79"/>
      <c r="FLM87" s="79"/>
      <c r="FLN87" s="79"/>
      <c r="FLO87" s="79"/>
      <c r="FLP87" s="79"/>
      <c r="FLQ87" s="79"/>
      <c r="FLR87" s="79"/>
      <c r="FLS87" s="79"/>
      <c r="FLT87" s="79"/>
      <c r="FLU87" s="79"/>
      <c r="FLV87" s="79"/>
      <c r="FLW87" s="79"/>
      <c r="FLX87" s="79"/>
      <c r="FLY87" s="79"/>
      <c r="FLZ87" s="79"/>
      <c r="FMA87" s="79"/>
      <c r="FMB87" s="79"/>
      <c r="FMC87" s="79"/>
      <c r="FMD87" s="79"/>
      <c r="FME87" s="79"/>
      <c r="FMF87" s="79"/>
      <c r="FMG87" s="79"/>
      <c r="FMH87" s="79"/>
      <c r="FMI87" s="79"/>
      <c r="FMJ87" s="79"/>
      <c r="FMK87" s="79"/>
      <c r="FML87" s="79"/>
      <c r="FMM87" s="79"/>
      <c r="FMN87" s="79"/>
      <c r="FMO87" s="79"/>
      <c r="FMP87" s="79"/>
      <c r="FMQ87" s="79"/>
      <c r="FMR87" s="79"/>
      <c r="FMS87" s="79"/>
      <c r="FMT87" s="79"/>
      <c r="FMU87" s="79"/>
      <c r="FMV87" s="79"/>
      <c r="FMW87" s="79"/>
      <c r="FMX87" s="79"/>
      <c r="FMY87" s="79"/>
      <c r="FMZ87" s="79"/>
      <c r="FNA87" s="79"/>
      <c r="FNB87" s="79"/>
      <c r="FNC87" s="79"/>
      <c r="FND87" s="79"/>
      <c r="FNE87" s="79"/>
      <c r="FNF87" s="79"/>
      <c r="FNG87" s="79"/>
      <c r="FNH87" s="79"/>
      <c r="FNI87" s="79"/>
      <c r="FNJ87" s="79"/>
      <c r="FNK87" s="79"/>
      <c r="FNL87" s="79"/>
      <c r="FNM87" s="79"/>
      <c r="FNN87" s="79"/>
      <c r="FNO87" s="79"/>
      <c r="FNP87" s="79"/>
      <c r="FNQ87" s="79"/>
      <c r="FNR87" s="79"/>
      <c r="FNS87" s="79"/>
      <c r="FNT87" s="79"/>
      <c r="FNU87" s="79"/>
      <c r="FNV87" s="79"/>
      <c r="FNW87" s="79"/>
      <c r="FNX87" s="79"/>
      <c r="FNY87" s="79"/>
      <c r="FNZ87" s="79"/>
      <c r="FOA87" s="79"/>
      <c r="FOB87" s="79"/>
      <c r="FOC87" s="79"/>
      <c r="FOD87" s="79"/>
      <c r="FOE87" s="79"/>
      <c r="FOF87" s="79"/>
      <c r="FOG87" s="79"/>
      <c r="FOH87" s="79"/>
      <c r="FOI87" s="79"/>
      <c r="FOJ87" s="79"/>
      <c r="FOK87" s="79"/>
      <c r="FOL87" s="79"/>
      <c r="FOM87" s="79"/>
      <c r="FON87" s="79"/>
      <c r="FOO87" s="79"/>
      <c r="FOP87" s="79"/>
      <c r="FOQ87" s="79"/>
      <c r="FOR87" s="79"/>
      <c r="FOS87" s="79"/>
      <c r="FOT87" s="79"/>
      <c r="FOU87" s="79"/>
      <c r="FOV87" s="79"/>
      <c r="FOW87" s="79"/>
      <c r="FOX87" s="79"/>
      <c r="FOY87" s="79"/>
      <c r="FOZ87" s="79"/>
      <c r="FPA87" s="79"/>
      <c r="FPB87" s="79"/>
      <c r="FPC87" s="79"/>
      <c r="FPD87" s="79"/>
      <c r="FPE87" s="79"/>
      <c r="FPF87" s="79"/>
      <c r="FPG87" s="79"/>
      <c r="FPH87" s="79"/>
      <c r="FPI87" s="79"/>
      <c r="FPJ87" s="79"/>
      <c r="FPK87" s="79"/>
      <c r="FPL87" s="79"/>
      <c r="FPM87" s="79"/>
      <c r="FPN87" s="79"/>
      <c r="FPO87" s="79"/>
      <c r="FPP87" s="79"/>
      <c r="FPQ87" s="79"/>
      <c r="FPR87" s="79"/>
      <c r="FPS87" s="79"/>
      <c r="FPT87" s="79"/>
      <c r="FPU87" s="79"/>
      <c r="FPV87" s="79"/>
      <c r="FPW87" s="79"/>
      <c r="FPX87" s="79"/>
      <c r="FPY87" s="79"/>
      <c r="FPZ87" s="79"/>
      <c r="FQA87" s="79"/>
      <c r="FQB87" s="79"/>
      <c r="FQC87" s="79"/>
      <c r="FQD87" s="79"/>
      <c r="FQE87" s="79"/>
      <c r="FQF87" s="79"/>
      <c r="FQG87" s="79"/>
      <c r="FQH87" s="79"/>
      <c r="FQI87" s="79"/>
      <c r="FQJ87" s="79"/>
      <c r="FQK87" s="79"/>
      <c r="FQL87" s="79"/>
      <c r="FQM87" s="79"/>
      <c r="FQN87" s="79"/>
      <c r="FQO87" s="79"/>
      <c r="FQP87" s="79"/>
      <c r="FQQ87" s="79"/>
      <c r="FQR87" s="79"/>
      <c r="FQS87" s="79"/>
      <c r="FQT87" s="79"/>
      <c r="FQU87" s="79"/>
      <c r="FQV87" s="79"/>
      <c r="FQW87" s="79"/>
      <c r="FQX87" s="79"/>
      <c r="FQY87" s="79"/>
      <c r="FQZ87" s="79"/>
      <c r="FRA87" s="79"/>
      <c r="FRB87" s="79"/>
      <c r="FRC87" s="79"/>
      <c r="FRD87" s="79"/>
      <c r="FRE87" s="79"/>
      <c r="FRF87" s="79"/>
      <c r="FRG87" s="79"/>
      <c r="FRH87" s="79"/>
      <c r="FRI87" s="79"/>
      <c r="FRJ87" s="79"/>
      <c r="FRK87" s="79"/>
      <c r="FRL87" s="79"/>
      <c r="FRM87" s="79"/>
      <c r="FRN87" s="79"/>
      <c r="FRO87" s="79"/>
      <c r="FRP87" s="79"/>
      <c r="FRQ87" s="79"/>
      <c r="FRR87" s="79"/>
      <c r="FRS87" s="79"/>
      <c r="FRT87" s="79"/>
      <c r="FRU87" s="79"/>
      <c r="FRV87" s="79"/>
      <c r="FRW87" s="79"/>
      <c r="FRX87" s="79"/>
      <c r="FRY87" s="79"/>
      <c r="FRZ87" s="79"/>
      <c r="FSA87" s="79"/>
      <c r="FSB87" s="79"/>
      <c r="FSC87" s="79"/>
      <c r="FSD87" s="79"/>
      <c r="FSE87" s="79"/>
      <c r="FSF87" s="79"/>
      <c r="FSG87" s="79"/>
      <c r="FSH87" s="79"/>
      <c r="FSI87" s="79"/>
      <c r="FSJ87" s="79"/>
      <c r="FSK87" s="79"/>
      <c r="FSL87" s="79"/>
      <c r="FSM87" s="79"/>
      <c r="FSN87" s="79"/>
      <c r="FSO87" s="79"/>
      <c r="FSP87" s="79"/>
      <c r="FSQ87" s="79"/>
      <c r="FSR87" s="79"/>
      <c r="FSS87" s="79"/>
      <c r="FST87" s="79"/>
      <c r="FSU87" s="79"/>
      <c r="FSV87" s="79"/>
      <c r="FSW87" s="79"/>
      <c r="FSX87" s="79"/>
      <c r="FSY87" s="79"/>
      <c r="FSZ87" s="79"/>
      <c r="FTA87" s="79"/>
      <c r="FTB87" s="79"/>
      <c r="FTC87" s="79"/>
      <c r="FTD87" s="79"/>
      <c r="FTE87" s="79"/>
      <c r="FTF87" s="79"/>
      <c r="FTG87" s="79"/>
      <c r="FTH87" s="79"/>
      <c r="FTI87" s="79"/>
      <c r="FTJ87" s="79"/>
      <c r="FTK87" s="79"/>
      <c r="FTL87" s="79"/>
      <c r="FTM87" s="79"/>
      <c r="FTN87" s="79"/>
      <c r="FTO87" s="79"/>
      <c r="FTP87" s="79"/>
      <c r="FTQ87" s="79"/>
      <c r="FTR87" s="79"/>
      <c r="FTS87" s="79"/>
      <c r="FTT87" s="79"/>
      <c r="FTU87" s="79"/>
      <c r="FTV87" s="79"/>
      <c r="FTW87" s="79"/>
      <c r="FTX87" s="79"/>
      <c r="FTY87" s="79"/>
      <c r="FTZ87" s="79"/>
      <c r="FUA87" s="79"/>
      <c r="FUB87" s="79"/>
      <c r="FUC87" s="79"/>
      <c r="FUD87" s="79"/>
      <c r="FUE87" s="79"/>
      <c r="FUF87" s="79"/>
      <c r="FUG87" s="79"/>
      <c r="FUH87" s="79"/>
      <c r="FUI87" s="79"/>
      <c r="FUJ87" s="79"/>
      <c r="FUK87" s="79"/>
      <c r="FUL87" s="79"/>
      <c r="FUM87" s="79"/>
      <c r="FUN87" s="79"/>
      <c r="FUO87" s="79"/>
      <c r="FUP87" s="79"/>
      <c r="FUQ87" s="79"/>
      <c r="FUR87" s="79"/>
      <c r="FUS87" s="79"/>
      <c r="FUT87" s="79"/>
      <c r="FUU87" s="79"/>
      <c r="FUV87" s="79"/>
      <c r="FUW87" s="79"/>
      <c r="FUX87" s="79"/>
      <c r="FUY87" s="79"/>
      <c r="FUZ87" s="79"/>
      <c r="FVA87" s="79"/>
      <c r="FVB87" s="79"/>
      <c r="FVC87" s="79"/>
      <c r="FVD87" s="79"/>
      <c r="FVE87" s="79"/>
      <c r="FVF87" s="79"/>
      <c r="FVG87" s="79"/>
      <c r="FVH87" s="79"/>
      <c r="FVI87" s="79"/>
      <c r="FVJ87" s="79"/>
      <c r="FVK87" s="79"/>
      <c r="FVL87" s="79"/>
      <c r="FVM87" s="79"/>
      <c r="FVN87" s="79"/>
      <c r="FVO87" s="79"/>
      <c r="FVP87" s="79"/>
      <c r="FVQ87" s="79"/>
      <c r="FVR87" s="79"/>
      <c r="FVS87" s="79"/>
      <c r="FVT87" s="79"/>
      <c r="FVU87" s="79"/>
      <c r="FVV87" s="79"/>
      <c r="FVW87" s="79"/>
      <c r="FVX87" s="79"/>
      <c r="FVY87" s="79"/>
      <c r="FVZ87" s="79"/>
      <c r="FWA87" s="79"/>
      <c r="FWB87" s="79"/>
      <c r="FWC87" s="79"/>
      <c r="FWD87" s="79"/>
      <c r="FWE87" s="79"/>
      <c r="FWF87" s="79"/>
      <c r="FWG87" s="79"/>
      <c r="FWH87" s="79"/>
      <c r="FWI87" s="79"/>
      <c r="FWJ87" s="79"/>
      <c r="FWK87" s="79"/>
      <c r="FWL87" s="79"/>
      <c r="FWM87" s="79"/>
      <c r="FWN87" s="79"/>
      <c r="FWO87" s="79"/>
      <c r="FWP87" s="79"/>
      <c r="FWQ87" s="79"/>
      <c r="FWR87" s="79"/>
      <c r="FWS87" s="79"/>
      <c r="FWT87" s="79"/>
      <c r="FWU87" s="79"/>
      <c r="FWV87" s="79"/>
      <c r="FWW87" s="79"/>
      <c r="FWX87" s="79"/>
      <c r="FWY87" s="79"/>
      <c r="FWZ87" s="79"/>
      <c r="FXA87" s="79"/>
      <c r="FXB87" s="79"/>
      <c r="FXC87" s="79"/>
      <c r="FXD87" s="79"/>
      <c r="FXE87" s="79"/>
      <c r="FXF87" s="79"/>
      <c r="FXG87" s="79"/>
      <c r="FXH87" s="79"/>
      <c r="FXI87" s="79"/>
      <c r="FXJ87" s="79"/>
      <c r="FXK87" s="79"/>
      <c r="FXL87" s="79"/>
      <c r="FXM87" s="79"/>
      <c r="FXN87" s="79"/>
      <c r="FXO87" s="79"/>
      <c r="FXP87" s="79"/>
      <c r="FXQ87" s="79"/>
      <c r="FXR87" s="79"/>
      <c r="FXS87" s="79"/>
      <c r="FXT87" s="79"/>
      <c r="FXU87" s="79"/>
      <c r="FXV87" s="79"/>
      <c r="FXW87" s="79"/>
      <c r="FXX87" s="79"/>
      <c r="FXY87" s="79"/>
      <c r="FXZ87" s="79"/>
      <c r="FYA87" s="79"/>
      <c r="FYB87" s="79"/>
      <c r="FYC87" s="79"/>
      <c r="FYD87" s="79"/>
      <c r="FYE87" s="79"/>
      <c r="FYF87" s="79"/>
      <c r="FYG87" s="79"/>
      <c r="FYH87" s="79"/>
      <c r="FYI87" s="79"/>
      <c r="FYJ87" s="79"/>
      <c r="FYK87" s="79"/>
      <c r="FYL87" s="79"/>
      <c r="FYM87" s="79"/>
      <c r="FYN87" s="79"/>
      <c r="FYO87" s="79"/>
      <c r="FYP87" s="79"/>
      <c r="FYQ87" s="79"/>
      <c r="FYR87" s="79"/>
      <c r="FYS87" s="79"/>
      <c r="FYT87" s="79"/>
      <c r="FYU87" s="79"/>
      <c r="FYV87" s="79"/>
      <c r="FYW87" s="79"/>
      <c r="FYX87" s="79"/>
      <c r="FYY87" s="79"/>
      <c r="FYZ87" s="79"/>
      <c r="FZA87" s="79"/>
      <c r="FZB87" s="79"/>
      <c r="FZC87" s="79"/>
      <c r="FZD87" s="79"/>
      <c r="FZE87" s="79"/>
      <c r="FZF87" s="79"/>
      <c r="FZG87" s="79"/>
      <c r="FZH87" s="79"/>
      <c r="FZI87" s="79"/>
      <c r="FZJ87" s="79"/>
      <c r="FZK87" s="79"/>
      <c r="FZL87" s="79"/>
      <c r="FZM87" s="79"/>
      <c r="FZN87" s="79"/>
      <c r="FZO87" s="79"/>
      <c r="FZP87" s="79"/>
      <c r="FZQ87" s="79"/>
      <c r="FZR87" s="79"/>
      <c r="FZS87" s="79"/>
      <c r="FZT87" s="79"/>
      <c r="FZU87" s="79"/>
      <c r="FZV87" s="79"/>
      <c r="FZW87" s="79"/>
      <c r="FZX87" s="79"/>
      <c r="FZY87" s="79"/>
      <c r="FZZ87" s="79"/>
      <c r="GAA87" s="79"/>
      <c r="GAB87" s="79"/>
      <c r="GAC87" s="79"/>
      <c r="GAD87" s="79"/>
      <c r="GAE87" s="79"/>
      <c r="GAF87" s="79"/>
      <c r="GAG87" s="79"/>
      <c r="GAH87" s="79"/>
      <c r="GAI87" s="79"/>
      <c r="GAJ87" s="79"/>
      <c r="GAK87" s="79"/>
      <c r="GAL87" s="79"/>
      <c r="GAM87" s="79"/>
      <c r="GAN87" s="79"/>
      <c r="GAO87" s="79"/>
      <c r="GAP87" s="79"/>
      <c r="GAQ87" s="79"/>
      <c r="GAR87" s="79"/>
      <c r="GAS87" s="79"/>
      <c r="GAT87" s="79"/>
      <c r="GAU87" s="79"/>
      <c r="GAV87" s="79"/>
      <c r="GAW87" s="79"/>
      <c r="GAX87" s="79"/>
      <c r="GAY87" s="79"/>
      <c r="GAZ87" s="79"/>
      <c r="GBA87" s="79"/>
      <c r="GBB87" s="79"/>
      <c r="GBC87" s="79"/>
      <c r="GBD87" s="79"/>
      <c r="GBE87" s="79"/>
      <c r="GBF87" s="79"/>
      <c r="GBG87" s="79"/>
      <c r="GBH87" s="79"/>
      <c r="GBI87" s="79"/>
      <c r="GBJ87" s="79"/>
      <c r="GBK87" s="79"/>
      <c r="GBL87" s="79"/>
      <c r="GBM87" s="79"/>
      <c r="GBN87" s="79"/>
      <c r="GBO87" s="79"/>
      <c r="GBP87" s="79"/>
      <c r="GBQ87" s="79"/>
      <c r="GBR87" s="79"/>
      <c r="GBS87" s="79"/>
      <c r="GBT87" s="79"/>
      <c r="GBU87" s="79"/>
      <c r="GBV87" s="79"/>
      <c r="GBW87" s="79"/>
      <c r="GBX87" s="79"/>
      <c r="GBY87" s="79"/>
      <c r="GBZ87" s="79"/>
      <c r="GCA87" s="79"/>
      <c r="GCB87" s="79"/>
      <c r="GCC87" s="79"/>
      <c r="GCD87" s="79"/>
      <c r="GCE87" s="79"/>
      <c r="GCF87" s="79"/>
      <c r="GCG87" s="79"/>
      <c r="GCH87" s="79"/>
      <c r="GCI87" s="79"/>
      <c r="GCJ87" s="79"/>
      <c r="GCK87" s="79"/>
      <c r="GCL87" s="79"/>
      <c r="GCM87" s="79"/>
      <c r="GCN87" s="79"/>
      <c r="GCO87" s="79"/>
      <c r="GCP87" s="79"/>
      <c r="GCQ87" s="79"/>
      <c r="GCR87" s="79"/>
      <c r="GCS87" s="79"/>
      <c r="GCT87" s="79"/>
      <c r="GCU87" s="79"/>
      <c r="GCV87" s="79"/>
      <c r="GCW87" s="79"/>
      <c r="GCX87" s="79"/>
      <c r="GCY87" s="79"/>
      <c r="GCZ87" s="79"/>
      <c r="GDA87" s="79"/>
      <c r="GDB87" s="79"/>
      <c r="GDC87" s="79"/>
      <c r="GDD87" s="79"/>
      <c r="GDE87" s="79"/>
      <c r="GDF87" s="79"/>
      <c r="GDG87" s="79"/>
      <c r="GDH87" s="79"/>
      <c r="GDI87" s="79"/>
      <c r="GDJ87" s="79"/>
      <c r="GDK87" s="79"/>
      <c r="GDL87" s="79"/>
      <c r="GDM87" s="79"/>
      <c r="GDN87" s="79"/>
      <c r="GDO87" s="79"/>
      <c r="GDP87" s="79"/>
      <c r="GDQ87" s="79"/>
      <c r="GDR87" s="79"/>
      <c r="GDS87" s="79"/>
      <c r="GDT87" s="79"/>
      <c r="GDU87" s="79"/>
      <c r="GDV87" s="79"/>
      <c r="GDW87" s="79"/>
      <c r="GDX87" s="79"/>
      <c r="GDY87" s="79"/>
      <c r="GDZ87" s="79"/>
      <c r="GEA87" s="79"/>
      <c r="GEB87" s="79"/>
      <c r="GEC87" s="79"/>
      <c r="GED87" s="79"/>
      <c r="GEE87" s="79"/>
      <c r="GEF87" s="79"/>
      <c r="GEG87" s="79"/>
      <c r="GEH87" s="79"/>
      <c r="GEI87" s="79"/>
      <c r="GEJ87" s="79"/>
      <c r="GEK87" s="79"/>
      <c r="GEL87" s="79"/>
      <c r="GEM87" s="79"/>
      <c r="GEN87" s="79"/>
      <c r="GEO87" s="79"/>
      <c r="GEP87" s="79"/>
      <c r="GEQ87" s="79"/>
      <c r="GER87" s="79"/>
      <c r="GES87" s="79"/>
      <c r="GET87" s="79"/>
      <c r="GEU87" s="79"/>
      <c r="GEV87" s="79"/>
      <c r="GEW87" s="79"/>
      <c r="GEX87" s="79"/>
      <c r="GEY87" s="79"/>
      <c r="GEZ87" s="79"/>
      <c r="GFA87" s="79"/>
      <c r="GFB87" s="79"/>
      <c r="GFC87" s="79"/>
      <c r="GFD87" s="79"/>
      <c r="GFE87" s="79"/>
      <c r="GFF87" s="79"/>
      <c r="GFG87" s="79"/>
      <c r="GFH87" s="79"/>
      <c r="GFI87" s="79"/>
      <c r="GFJ87" s="79"/>
      <c r="GFK87" s="79"/>
      <c r="GFL87" s="79"/>
      <c r="GFM87" s="79"/>
      <c r="GFN87" s="79"/>
      <c r="GFO87" s="79"/>
      <c r="GFP87" s="79"/>
      <c r="GFQ87" s="79"/>
      <c r="GFR87" s="79"/>
      <c r="GFS87" s="79"/>
      <c r="GFT87" s="79"/>
      <c r="GFU87" s="79"/>
      <c r="GFV87" s="79"/>
      <c r="GFW87" s="79"/>
      <c r="GFX87" s="79"/>
      <c r="GFY87" s="79"/>
      <c r="GFZ87" s="79"/>
      <c r="GGA87" s="79"/>
      <c r="GGB87" s="79"/>
      <c r="GGC87" s="79"/>
      <c r="GGD87" s="79"/>
      <c r="GGE87" s="79"/>
      <c r="GGF87" s="79"/>
      <c r="GGG87" s="79"/>
      <c r="GGH87" s="79"/>
      <c r="GGI87" s="79"/>
      <c r="GGJ87" s="79"/>
      <c r="GGK87" s="79"/>
      <c r="GGL87" s="79"/>
      <c r="GGM87" s="79"/>
      <c r="GGN87" s="79"/>
      <c r="GGO87" s="79"/>
      <c r="GGP87" s="79"/>
      <c r="GGQ87" s="79"/>
      <c r="GGR87" s="79"/>
      <c r="GGS87" s="79"/>
      <c r="GGT87" s="79"/>
      <c r="GGU87" s="79"/>
      <c r="GGV87" s="79"/>
      <c r="GGW87" s="79"/>
      <c r="GGX87" s="79"/>
      <c r="GGY87" s="79"/>
      <c r="GGZ87" s="79"/>
      <c r="GHA87" s="79"/>
      <c r="GHB87" s="79"/>
      <c r="GHC87" s="79"/>
      <c r="GHD87" s="79"/>
      <c r="GHE87" s="79"/>
      <c r="GHF87" s="79"/>
      <c r="GHG87" s="79"/>
      <c r="GHH87" s="79"/>
      <c r="GHI87" s="79"/>
      <c r="GHJ87" s="79"/>
      <c r="GHK87" s="79"/>
      <c r="GHL87" s="79"/>
      <c r="GHM87" s="79"/>
      <c r="GHN87" s="79"/>
      <c r="GHO87" s="79"/>
      <c r="GHP87" s="79"/>
      <c r="GHQ87" s="79"/>
      <c r="GHR87" s="79"/>
      <c r="GHS87" s="79"/>
      <c r="GHT87" s="79"/>
      <c r="GHU87" s="79"/>
      <c r="GHV87" s="79"/>
      <c r="GHW87" s="79"/>
      <c r="GHX87" s="79"/>
      <c r="GHY87" s="79"/>
      <c r="GHZ87" s="79"/>
      <c r="GIA87" s="79"/>
      <c r="GIB87" s="79"/>
      <c r="GIC87" s="79"/>
      <c r="GID87" s="79"/>
      <c r="GIE87" s="79"/>
      <c r="GIF87" s="79"/>
      <c r="GIG87" s="79"/>
      <c r="GIH87" s="79"/>
      <c r="GII87" s="79"/>
      <c r="GIJ87" s="79"/>
      <c r="GIK87" s="79"/>
      <c r="GIL87" s="79"/>
      <c r="GIM87" s="79"/>
      <c r="GIN87" s="79"/>
      <c r="GIO87" s="79"/>
      <c r="GIP87" s="79"/>
      <c r="GIQ87" s="79"/>
      <c r="GIR87" s="79"/>
      <c r="GIS87" s="79"/>
      <c r="GIT87" s="79"/>
      <c r="GIU87" s="79"/>
      <c r="GIV87" s="79"/>
      <c r="GIW87" s="79"/>
      <c r="GIX87" s="79"/>
      <c r="GIY87" s="79"/>
      <c r="GIZ87" s="79"/>
      <c r="GJA87" s="79"/>
      <c r="GJB87" s="79"/>
      <c r="GJC87" s="79"/>
      <c r="GJD87" s="79"/>
      <c r="GJE87" s="79"/>
      <c r="GJF87" s="79"/>
      <c r="GJG87" s="79"/>
      <c r="GJH87" s="79"/>
      <c r="GJI87" s="79"/>
      <c r="GJJ87" s="79"/>
      <c r="GJK87" s="79"/>
      <c r="GJL87" s="79"/>
      <c r="GJM87" s="79"/>
      <c r="GJN87" s="79"/>
      <c r="GJO87" s="79"/>
      <c r="GJP87" s="79"/>
      <c r="GJQ87" s="79"/>
      <c r="GJR87" s="79"/>
      <c r="GJS87" s="79"/>
      <c r="GJT87" s="79"/>
      <c r="GJU87" s="79"/>
      <c r="GJV87" s="79"/>
      <c r="GJW87" s="79"/>
      <c r="GJX87" s="79"/>
      <c r="GJY87" s="79"/>
      <c r="GJZ87" s="79"/>
      <c r="GKA87" s="79"/>
      <c r="GKB87" s="79"/>
      <c r="GKC87" s="79"/>
      <c r="GKD87" s="79"/>
      <c r="GKE87" s="79"/>
      <c r="GKF87" s="79"/>
      <c r="GKG87" s="79"/>
      <c r="GKH87" s="79"/>
      <c r="GKI87" s="79"/>
      <c r="GKJ87" s="79"/>
      <c r="GKK87" s="79"/>
      <c r="GKL87" s="79"/>
      <c r="GKM87" s="79"/>
      <c r="GKN87" s="79"/>
      <c r="GKO87" s="79"/>
      <c r="GKP87" s="79"/>
      <c r="GKQ87" s="79"/>
      <c r="GKR87" s="79"/>
      <c r="GKS87" s="79"/>
      <c r="GKT87" s="79"/>
      <c r="GKU87" s="79"/>
      <c r="GKV87" s="79"/>
      <c r="GKW87" s="79"/>
      <c r="GKX87" s="79"/>
      <c r="GKY87" s="79"/>
      <c r="GKZ87" s="79"/>
      <c r="GLA87" s="79"/>
      <c r="GLB87" s="79"/>
      <c r="GLC87" s="79"/>
      <c r="GLD87" s="79"/>
      <c r="GLE87" s="79"/>
      <c r="GLF87" s="79"/>
      <c r="GLG87" s="79"/>
      <c r="GLH87" s="79"/>
      <c r="GLI87" s="79"/>
      <c r="GLJ87" s="79"/>
      <c r="GLK87" s="79"/>
      <c r="GLL87" s="79"/>
      <c r="GLM87" s="79"/>
      <c r="GLN87" s="79"/>
      <c r="GLO87" s="79"/>
      <c r="GLP87" s="79"/>
      <c r="GLQ87" s="79"/>
      <c r="GLR87" s="79"/>
      <c r="GLS87" s="79"/>
      <c r="GLT87" s="79"/>
      <c r="GLU87" s="79"/>
      <c r="GLV87" s="79"/>
      <c r="GLW87" s="79"/>
      <c r="GLX87" s="79"/>
      <c r="GLY87" s="79"/>
      <c r="GLZ87" s="79"/>
      <c r="GMA87" s="79"/>
      <c r="GMB87" s="79"/>
      <c r="GMC87" s="79"/>
      <c r="GMD87" s="79"/>
      <c r="GME87" s="79"/>
      <c r="GMF87" s="79"/>
      <c r="GMG87" s="79"/>
      <c r="GMH87" s="79"/>
      <c r="GMI87" s="79"/>
      <c r="GMJ87" s="79"/>
      <c r="GMK87" s="79"/>
      <c r="GML87" s="79"/>
      <c r="GMM87" s="79"/>
      <c r="GMN87" s="79"/>
      <c r="GMO87" s="79"/>
      <c r="GMP87" s="79"/>
      <c r="GMQ87" s="79"/>
      <c r="GMR87" s="79"/>
      <c r="GMS87" s="79"/>
      <c r="GMT87" s="79"/>
      <c r="GMU87" s="79"/>
      <c r="GMV87" s="79"/>
      <c r="GMW87" s="79"/>
      <c r="GMX87" s="79"/>
      <c r="GMY87" s="79"/>
      <c r="GMZ87" s="79"/>
      <c r="GNA87" s="79"/>
      <c r="GNB87" s="79"/>
      <c r="GNC87" s="79"/>
      <c r="GND87" s="79"/>
      <c r="GNE87" s="79"/>
      <c r="GNF87" s="79"/>
      <c r="GNG87" s="79"/>
      <c r="GNH87" s="79"/>
      <c r="GNI87" s="79"/>
      <c r="GNJ87" s="79"/>
      <c r="GNK87" s="79"/>
      <c r="GNL87" s="79"/>
      <c r="GNM87" s="79"/>
      <c r="GNN87" s="79"/>
      <c r="GNO87" s="79"/>
      <c r="GNP87" s="79"/>
      <c r="GNQ87" s="79"/>
      <c r="GNR87" s="79"/>
      <c r="GNS87" s="79"/>
      <c r="GNT87" s="79"/>
      <c r="GNU87" s="79"/>
      <c r="GNV87" s="79"/>
      <c r="GNW87" s="79"/>
      <c r="GNX87" s="79"/>
      <c r="GNY87" s="79"/>
      <c r="GNZ87" s="79"/>
      <c r="GOA87" s="79"/>
      <c r="GOB87" s="79"/>
      <c r="GOC87" s="79"/>
      <c r="GOD87" s="79"/>
      <c r="GOE87" s="79"/>
      <c r="GOF87" s="79"/>
      <c r="GOG87" s="79"/>
      <c r="GOH87" s="79"/>
      <c r="GOI87" s="79"/>
      <c r="GOJ87" s="79"/>
      <c r="GOK87" s="79"/>
      <c r="GOL87" s="79"/>
      <c r="GOM87" s="79"/>
      <c r="GON87" s="79"/>
      <c r="GOO87" s="79"/>
      <c r="GOP87" s="79"/>
      <c r="GOQ87" s="79"/>
      <c r="GOR87" s="79"/>
      <c r="GOS87" s="79"/>
      <c r="GOT87" s="79"/>
      <c r="GOU87" s="79"/>
      <c r="GOV87" s="79"/>
      <c r="GOW87" s="79"/>
      <c r="GOX87" s="79"/>
      <c r="GOY87" s="79"/>
      <c r="GOZ87" s="79"/>
      <c r="GPA87" s="79"/>
      <c r="GPB87" s="79"/>
      <c r="GPC87" s="79"/>
      <c r="GPD87" s="79"/>
      <c r="GPE87" s="79"/>
      <c r="GPF87" s="79"/>
      <c r="GPG87" s="79"/>
      <c r="GPH87" s="79"/>
      <c r="GPI87" s="79"/>
      <c r="GPJ87" s="79"/>
      <c r="GPK87" s="79"/>
      <c r="GPL87" s="79"/>
      <c r="GPM87" s="79"/>
      <c r="GPN87" s="79"/>
      <c r="GPO87" s="79"/>
      <c r="GPP87" s="79"/>
      <c r="GPQ87" s="79"/>
      <c r="GPR87" s="79"/>
      <c r="GPS87" s="79"/>
      <c r="GPT87" s="79"/>
      <c r="GPU87" s="79"/>
      <c r="GPV87" s="79"/>
      <c r="GPW87" s="79"/>
      <c r="GPX87" s="79"/>
      <c r="GPY87" s="79"/>
      <c r="GPZ87" s="79"/>
      <c r="GQA87" s="79"/>
      <c r="GQB87" s="79"/>
      <c r="GQC87" s="79"/>
      <c r="GQD87" s="79"/>
      <c r="GQE87" s="79"/>
      <c r="GQF87" s="79"/>
      <c r="GQG87" s="79"/>
      <c r="GQH87" s="79"/>
      <c r="GQI87" s="79"/>
      <c r="GQJ87" s="79"/>
      <c r="GQK87" s="79"/>
      <c r="GQL87" s="79"/>
      <c r="GQM87" s="79"/>
      <c r="GQN87" s="79"/>
      <c r="GQO87" s="79"/>
      <c r="GQP87" s="79"/>
      <c r="GQQ87" s="79"/>
      <c r="GQR87" s="79"/>
      <c r="GQS87" s="79"/>
      <c r="GQT87" s="79"/>
      <c r="GQU87" s="79"/>
      <c r="GQV87" s="79"/>
      <c r="GQW87" s="79"/>
      <c r="GQX87" s="79"/>
      <c r="GQY87" s="79"/>
      <c r="GQZ87" s="79"/>
      <c r="GRA87" s="79"/>
      <c r="GRB87" s="79"/>
      <c r="GRC87" s="79"/>
      <c r="GRD87" s="79"/>
      <c r="GRE87" s="79"/>
      <c r="GRF87" s="79"/>
      <c r="GRG87" s="79"/>
      <c r="GRH87" s="79"/>
      <c r="GRI87" s="79"/>
      <c r="GRJ87" s="79"/>
      <c r="GRK87" s="79"/>
      <c r="GRL87" s="79"/>
      <c r="GRM87" s="79"/>
      <c r="GRN87" s="79"/>
      <c r="GRO87" s="79"/>
      <c r="GRP87" s="79"/>
      <c r="GRQ87" s="79"/>
      <c r="GRR87" s="79"/>
      <c r="GRS87" s="79"/>
      <c r="GRT87" s="79"/>
      <c r="GRU87" s="79"/>
      <c r="GRV87" s="79"/>
      <c r="GRW87" s="79"/>
      <c r="GRX87" s="79"/>
      <c r="GRY87" s="79"/>
      <c r="GRZ87" s="79"/>
      <c r="GSA87" s="79"/>
      <c r="GSB87" s="79"/>
      <c r="GSC87" s="79"/>
      <c r="GSD87" s="79"/>
      <c r="GSE87" s="79"/>
      <c r="GSF87" s="79"/>
      <c r="GSG87" s="79"/>
      <c r="GSH87" s="79"/>
      <c r="GSI87" s="79"/>
      <c r="GSJ87" s="79"/>
      <c r="GSK87" s="79"/>
      <c r="GSL87" s="79"/>
      <c r="GSM87" s="79"/>
      <c r="GSN87" s="79"/>
      <c r="GSO87" s="79"/>
      <c r="GSP87" s="79"/>
      <c r="GSQ87" s="79"/>
      <c r="GSR87" s="79"/>
      <c r="GSS87" s="79"/>
      <c r="GST87" s="79"/>
      <c r="GSU87" s="79"/>
      <c r="GSV87" s="79"/>
      <c r="GSW87" s="79"/>
      <c r="GSX87" s="79"/>
      <c r="GSY87" s="79"/>
      <c r="GSZ87" s="79"/>
      <c r="GTA87" s="79"/>
      <c r="GTB87" s="79"/>
      <c r="GTC87" s="79"/>
      <c r="GTD87" s="79"/>
      <c r="GTE87" s="79"/>
      <c r="GTF87" s="79"/>
      <c r="GTG87" s="79"/>
      <c r="GTH87" s="79"/>
      <c r="GTI87" s="79"/>
      <c r="GTJ87" s="79"/>
      <c r="GTK87" s="79"/>
      <c r="GTL87" s="79"/>
      <c r="GTM87" s="79"/>
      <c r="GTN87" s="79"/>
      <c r="GTO87" s="79"/>
      <c r="GTP87" s="79"/>
      <c r="GTQ87" s="79"/>
      <c r="GTR87" s="79"/>
      <c r="GTS87" s="79"/>
      <c r="GTT87" s="79"/>
      <c r="GTU87" s="79"/>
      <c r="GTV87" s="79"/>
      <c r="GTW87" s="79"/>
      <c r="GTX87" s="79"/>
      <c r="GTY87" s="79"/>
      <c r="GTZ87" s="79"/>
      <c r="GUA87" s="79"/>
      <c r="GUB87" s="79"/>
      <c r="GUC87" s="79"/>
      <c r="GUD87" s="79"/>
      <c r="GUE87" s="79"/>
      <c r="GUF87" s="79"/>
      <c r="GUG87" s="79"/>
      <c r="GUH87" s="79"/>
      <c r="GUI87" s="79"/>
      <c r="GUJ87" s="79"/>
      <c r="GUK87" s="79"/>
      <c r="GUL87" s="79"/>
      <c r="GUM87" s="79"/>
      <c r="GUN87" s="79"/>
      <c r="GUO87" s="79"/>
      <c r="GUP87" s="79"/>
      <c r="GUQ87" s="79"/>
      <c r="GUR87" s="79"/>
      <c r="GUS87" s="79"/>
      <c r="GUT87" s="79"/>
      <c r="GUU87" s="79"/>
      <c r="GUV87" s="79"/>
      <c r="GUW87" s="79"/>
      <c r="GUX87" s="79"/>
      <c r="GUY87" s="79"/>
      <c r="GUZ87" s="79"/>
      <c r="GVA87" s="79"/>
      <c r="GVB87" s="79"/>
      <c r="GVC87" s="79"/>
      <c r="GVD87" s="79"/>
      <c r="GVE87" s="79"/>
      <c r="GVF87" s="79"/>
      <c r="GVG87" s="79"/>
      <c r="GVH87" s="79"/>
      <c r="GVI87" s="79"/>
      <c r="GVJ87" s="79"/>
      <c r="GVK87" s="79"/>
      <c r="GVL87" s="79"/>
      <c r="GVM87" s="79"/>
      <c r="GVN87" s="79"/>
      <c r="GVO87" s="79"/>
      <c r="GVP87" s="79"/>
      <c r="GVQ87" s="79"/>
      <c r="GVR87" s="79"/>
      <c r="GVS87" s="79"/>
      <c r="GVT87" s="79"/>
      <c r="GVU87" s="79"/>
      <c r="GVV87" s="79"/>
      <c r="GVW87" s="79"/>
      <c r="GVX87" s="79"/>
      <c r="GVY87" s="79"/>
      <c r="GVZ87" s="79"/>
      <c r="GWA87" s="79"/>
      <c r="GWB87" s="79"/>
      <c r="GWC87" s="79"/>
      <c r="GWD87" s="79"/>
      <c r="GWE87" s="79"/>
      <c r="GWF87" s="79"/>
      <c r="GWG87" s="79"/>
      <c r="GWH87" s="79"/>
      <c r="GWI87" s="79"/>
      <c r="GWJ87" s="79"/>
      <c r="GWK87" s="79"/>
      <c r="GWL87" s="79"/>
      <c r="GWM87" s="79"/>
      <c r="GWN87" s="79"/>
      <c r="GWO87" s="79"/>
      <c r="GWP87" s="79"/>
      <c r="GWQ87" s="79"/>
      <c r="GWR87" s="79"/>
      <c r="GWS87" s="79"/>
      <c r="GWT87" s="79"/>
      <c r="GWU87" s="79"/>
      <c r="GWV87" s="79"/>
      <c r="GWW87" s="79"/>
      <c r="GWX87" s="79"/>
      <c r="GWY87" s="79"/>
      <c r="GWZ87" s="79"/>
      <c r="GXA87" s="79"/>
      <c r="GXB87" s="79"/>
      <c r="GXC87" s="79"/>
      <c r="GXD87" s="79"/>
      <c r="GXE87" s="79"/>
      <c r="GXF87" s="79"/>
      <c r="GXG87" s="79"/>
      <c r="GXH87" s="79"/>
      <c r="GXI87" s="79"/>
      <c r="GXJ87" s="79"/>
      <c r="GXK87" s="79"/>
      <c r="GXL87" s="79"/>
      <c r="GXM87" s="79"/>
      <c r="GXN87" s="79"/>
      <c r="GXO87" s="79"/>
      <c r="GXP87" s="79"/>
      <c r="GXQ87" s="79"/>
      <c r="GXR87" s="79"/>
      <c r="GXS87" s="79"/>
      <c r="GXT87" s="79"/>
      <c r="GXU87" s="79"/>
      <c r="GXV87" s="79"/>
      <c r="GXW87" s="79"/>
      <c r="GXX87" s="79"/>
      <c r="GXY87" s="79"/>
      <c r="GXZ87" s="79"/>
      <c r="GYA87" s="79"/>
      <c r="GYB87" s="79"/>
      <c r="GYC87" s="79"/>
      <c r="GYD87" s="79"/>
      <c r="GYE87" s="79"/>
      <c r="GYF87" s="79"/>
      <c r="GYG87" s="79"/>
      <c r="GYH87" s="79"/>
      <c r="GYI87" s="79"/>
      <c r="GYJ87" s="79"/>
      <c r="GYK87" s="79"/>
      <c r="GYL87" s="79"/>
      <c r="GYM87" s="79"/>
      <c r="GYN87" s="79"/>
      <c r="GYO87" s="79"/>
      <c r="GYP87" s="79"/>
      <c r="GYQ87" s="79"/>
      <c r="GYR87" s="79"/>
      <c r="GYS87" s="79"/>
      <c r="GYT87" s="79"/>
      <c r="GYU87" s="79"/>
      <c r="GYV87" s="79"/>
      <c r="GYW87" s="79"/>
      <c r="GYX87" s="79"/>
      <c r="GYY87" s="79"/>
      <c r="GYZ87" s="79"/>
      <c r="GZA87" s="79"/>
      <c r="GZB87" s="79"/>
      <c r="GZC87" s="79"/>
      <c r="GZD87" s="79"/>
      <c r="GZE87" s="79"/>
      <c r="GZF87" s="79"/>
      <c r="GZG87" s="79"/>
      <c r="GZH87" s="79"/>
      <c r="GZI87" s="79"/>
      <c r="GZJ87" s="79"/>
      <c r="GZK87" s="79"/>
      <c r="GZL87" s="79"/>
      <c r="GZM87" s="79"/>
      <c r="GZN87" s="79"/>
      <c r="GZO87" s="79"/>
      <c r="GZP87" s="79"/>
      <c r="GZQ87" s="79"/>
      <c r="GZR87" s="79"/>
      <c r="GZS87" s="79"/>
      <c r="GZT87" s="79"/>
      <c r="GZU87" s="79"/>
      <c r="GZV87" s="79"/>
      <c r="GZW87" s="79"/>
      <c r="GZX87" s="79"/>
      <c r="GZY87" s="79"/>
      <c r="GZZ87" s="79"/>
      <c r="HAA87" s="79"/>
      <c r="HAB87" s="79"/>
      <c r="HAC87" s="79"/>
      <c r="HAD87" s="79"/>
      <c r="HAE87" s="79"/>
      <c r="HAF87" s="79"/>
      <c r="HAG87" s="79"/>
      <c r="HAH87" s="79"/>
      <c r="HAI87" s="79"/>
      <c r="HAJ87" s="79"/>
      <c r="HAK87" s="79"/>
      <c r="HAL87" s="79"/>
      <c r="HAM87" s="79"/>
      <c r="HAN87" s="79"/>
      <c r="HAO87" s="79"/>
      <c r="HAP87" s="79"/>
      <c r="HAQ87" s="79"/>
      <c r="HAR87" s="79"/>
      <c r="HAS87" s="79"/>
      <c r="HAT87" s="79"/>
      <c r="HAU87" s="79"/>
      <c r="HAV87" s="79"/>
      <c r="HAW87" s="79"/>
      <c r="HAX87" s="79"/>
      <c r="HAY87" s="79"/>
      <c r="HAZ87" s="79"/>
      <c r="HBA87" s="79"/>
      <c r="HBB87" s="79"/>
      <c r="HBC87" s="79"/>
      <c r="HBD87" s="79"/>
      <c r="HBE87" s="79"/>
      <c r="HBF87" s="79"/>
      <c r="HBG87" s="79"/>
      <c r="HBH87" s="79"/>
      <c r="HBI87" s="79"/>
      <c r="HBJ87" s="79"/>
      <c r="HBK87" s="79"/>
      <c r="HBL87" s="79"/>
      <c r="HBM87" s="79"/>
      <c r="HBN87" s="79"/>
      <c r="HBO87" s="79"/>
      <c r="HBP87" s="79"/>
      <c r="HBQ87" s="79"/>
      <c r="HBR87" s="79"/>
      <c r="HBS87" s="79"/>
      <c r="HBT87" s="79"/>
      <c r="HBU87" s="79"/>
      <c r="HBV87" s="79"/>
      <c r="HBW87" s="79"/>
      <c r="HBX87" s="79"/>
      <c r="HBY87" s="79"/>
      <c r="HBZ87" s="79"/>
      <c r="HCA87" s="79"/>
      <c r="HCB87" s="79"/>
      <c r="HCC87" s="79"/>
      <c r="HCD87" s="79"/>
      <c r="HCE87" s="79"/>
      <c r="HCF87" s="79"/>
      <c r="HCG87" s="79"/>
      <c r="HCH87" s="79"/>
      <c r="HCI87" s="79"/>
      <c r="HCJ87" s="79"/>
      <c r="HCK87" s="79"/>
      <c r="HCL87" s="79"/>
      <c r="HCM87" s="79"/>
      <c r="HCN87" s="79"/>
      <c r="HCO87" s="79"/>
      <c r="HCP87" s="79"/>
      <c r="HCQ87" s="79"/>
      <c r="HCR87" s="79"/>
      <c r="HCS87" s="79"/>
      <c r="HCT87" s="79"/>
      <c r="HCU87" s="79"/>
      <c r="HCV87" s="79"/>
      <c r="HCW87" s="79"/>
      <c r="HCX87" s="79"/>
      <c r="HCY87" s="79"/>
      <c r="HCZ87" s="79"/>
      <c r="HDA87" s="79"/>
      <c r="HDB87" s="79"/>
      <c r="HDC87" s="79"/>
      <c r="HDD87" s="79"/>
      <c r="HDE87" s="79"/>
      <c r="HDF87" s="79"/>
      <c r="HDG87" s="79"/>
      <c r="HDH87" s="79"/>
      <c r="HDI87" s="79"/>
      <c r="HDJ87" s="79"/>
      <c r="HDK87" s="79"/>
      <c r="HDL87" s="79"/>
      <c r="HDM87" s="79"/>
      <c r="HDN87" s="79"/>
      <c r="HDO87" s="79"/>
      <c r="HDP87" s="79"/>
      <c r="HDQ87" s="79"/>
      <c r="HDR87" s="79"/>
      <c r="HDS87" s="79"/>
      <c r="HDT87" s="79"/>
      <c r="HDU87" s="79"/>
      <c r="HDV87" s="79"/>
      <c r="HDW87" s="79"/>
      <c r="HDX87" s="79"/>
      <c r="HDY87" s="79"/>
      <c r="HDZ87" s="79"/>
      <c r="HEA87" s="79"/>
      <c r="HEB87" s="79"/>
      <c r="HEC87" s="79"/>
      <c r="HED87" s="79"/>
      <c r="HEE87" s="79"/>
      <c r="HEF87" s="79"/>
      <c r="HEG87" s="79"/>
      <c r="HEH87" s="79"/>
      <c r="HEI87" s="79"/>
      <c r="HEJ87" s="79"/>
      <c r="HEK87" s="79"/>
      <c r="HEL87" s="79"/>
      <c r="HEM87" s="79"/>
      <c r="HEN87" s="79"/>
      <c r="HEO87" s="79"/>
      <c r="HEP87" s="79"/>
      <c r="HEQ87" s="79"/>
      <c r="HER87" s="79"/>
      <c r="HES87" s="79"/>
      <c r="HET87" s="79"/>
      <c r="HEU87" s="79"/>
      <c r="HEV87" s="79"/>
      <c r="HEW87" s="79"/>
      <c r="HEX87" s="79"/>
      <c r="HEY87" s="79"/>
      <c r="HEZ87" s="79"/>
      <c r="HFA87" s="79"/>
      <c r="HFB87" s="79"/>
      <c r="HFC87" s="79"/>
      <c r="HFD87" s="79"/>
      <c r="HFE87" s="79"/>
      <c r="HFF87" s="79"/>
      <c r="HFG87" s="79"/>
      <c r="HFH87" s="79"/>
      <c r="HFI87" s="79"/>
      <c r="HFJ87" s="79"/>
      <c r="HFK87" s="79"/>
      <c r="HFL87" s="79"/>
      <c r="HFM87" s="79"/>
      <c r="HFN87" s="79"/>
      <c r="HFO87" s="79"/>
      <c r="HFP87" s="79"/>
      <c r="HFQ87" s="79"/>
      <c r="HFR87" s="79"/>
      <c r="HFS87" s="79"/>
      <c r="HFT87" s="79"/>
      <c r="HFU87" s="79"/>
      <c r="HFV87" s="79"/>
      <c r="HFW87" s="79"/>
      <c r="HFX87" s="79"/>
      <c r="HFY87" s="79"/>
      <c r="HFZ87" s="79"/>
      <c r="HGA87" s="79"/>
      <c r="HGB87" s="79"/>
      <c r="HGC87" s="79"/>
      <c r="HGD87" s="79"/>
      <c r="HGE87" s="79"/>
      <c r="HGF87" s="79"/>
      <c r="HGG87" s="79"/>
      <c r="HGH87" s="79"/>
      <c r="HGI87" s="79"/>
      <c r="HGJ87" s="79"/>
      <c r="HGK87" s="79"/>
      <c r="HGL87" s="79"/>
      <c r="HGM87" s="79"/>
      <c r="HGN87" s="79"/>
      <c r="HGO87" s="79"/>
      <c r="HGP87" s="79"/>
      <c r="HGQ87" s="79"/>
      <c r="HGR87" s="79"/>
      <c r="HGS87" s="79"/>
      <c r="HGT87" s="79"/>
      <c r="HGU87" s="79"/>
      <c r="HGV87" s="79"/>
      <c r="HGW87" s="79"/>
      <c r="HGX87" s="79"/>
      <c r="HGY87" s="79"/>
      <c r="HGZ87" s="79"/>
      <c r="HHA87" s="79"/>
      <c r="HHB87" s="79"/>
      <c r="HHC87" s="79"/>
      <c r="HHD87" s="79"/>
      <c r="HHE87" s="79"/>
      <c r="HHF87" s="79"/>
      <c r="HHG87" s="79"/>
      <c r="HHH87" s="79"/>
      <c r="HHI87" s="79"/>
      <c r="HHJ87" s="79"/>
      <c r="HHK87" s="79"/>
      <c r="HHL87" s="79"/>
      <c r="HHM87" s="79"/>
      <c r="HHN87" s="79"/>
      <c r="HHO87" s="79"/>
      <c r="HHP87" s="79"/>
      <c r="HHQ87" s="79"/>
      <c r="HHR87" s="79"/>
      <c r="HHS87" s="79"/>
      <c r="HHT87" s="79"/>
      <c r="HHU87" s="79"/>
      <c r="HHV87" s="79"/>
      <c r="HHW87" s="79"/>
      <c r="HHX87" s="79"/>
      <c r="HHY87" s="79"/>
      <c r="HHZ87" s="79"/>
      <c r="HIA87" s="79"/>
      <c r="HIB87" s="79"/>
      <c r="HIC87" s="79"/>
      <c r="HID87" s="79"/>
      <c r="HIE87" s="79"/>
      <c r="HIF87" s="79"/>
      <c r="HIG87" s="79"/>
      <c r="HIH87" s="79"/>
      <c r="HII87" s="79"/>
      <c r="HIJ87" s="79"/>
      <c r="HIK87" s="79"/>
      <c r="HIL87" s="79"/>
      <c r="HIM87" s="79"/>
      <c r="HIN87" s="79"/>
      <c r="HIO87" s="79"/>
      <c r="HIP87" s="79"/>
      <c r="HIQ87" s="79"/>
      <c r="HIR87" s="79"/>
      <c r="HIS87" s="79"/>
      <c r="HIT87" s="79"/>
      <c r="HIU87" s="79"/>
      <c r="HIV87" s="79"/>
      <c r="HIW87" s="79"/>
      <c r="HIX87" s="79"/>
      <c r="HIY87" s="79"/>
      <c r="HIZ87" s="79"/>
      <c r="HJA87" s="79"/>
      <c r="HJB87" s="79"/>
      <c r="HJC87" s="79"/>
      <c r="HJD87" s="79"/>
      <c r="HJE87" s="79"/>
      <c r="HJF87" s="79"/>
      <c r="HJG87" s="79"/>
      <c r="HJH87" s="79"/>
      <c r="HJI87" s="79"/>
      <c r="HJJ87" s="79"/>
      <c r="HJK87" s="79"/>
      <c r="HJL87" s="79"/>
      <c r="HJM87" s="79"/>
      <c r="HJN87" s="79"/>
      <c r="HJO87" s="79"/>
      <c r="HJP87" s="79"/>
      <c r="HJQ87" s="79"/>
      <c r="HJR87" s="79"/>
      <c r="HJS87" s="79"/>
      <c r="HJT87" s="79"/>
      <c r="HJU87" s="79"/>
      <c r="HJV87" s="79"/>
      <c r="HJW87" s="79"/>
      <c r="HJX87" s="79"/>
      <c r="HJY87" s="79"/>
      <c r="HJZ87" s="79"/>
      <c r="HKA87" s="79"/>
      <c r="HKB87" s="79"/>
      <c r="HKC87" s="79"/>
      <c r="HKD87" s="79"/>
      <c r="HKE87" s="79"/>
      <c r="HKF87" s="79"/>
      <c r="HKG87" s="79"/>
      <c r="HKH87" s="79"/>
      <c r="HKI87" s="79"/>
      <c r="HKJ87" s="79"/>
      <c r="HKK87" s="79"/>
      <c r="HKL87" s="79"/>
      <c r="HKM87" s="79"/>
      <c r="HKN87" s="79"/>
      <c r="HKO87" s="79"/>
      <c r="HKP87" s="79"/>
      <c r="HKQ87" s="79"/>
      <c r="HKR87" s="79"/>
      <c r="HKS87" s="79"/>
      <c r="HKT87" s="79"/>
      <c r="HKU87" s="79"/>
      <c r="HKV87" s="79"/>
      <c r="HKW87" s="79"/>
      <c r="HKX87" s="79"/>
      <c r="HKY87" s="79"/>
      <c r="HKZ87" s="79"/>
      <c r="HLA87" s="79"/>
      <c r="HLB87" s="79"/>
      <c r="HLC87" s="79"/>
      <c r="HLD87" s="79"/>
      <c r="HLE87" s="79"/>
      <c r="HLF87" s="79"/>
      <c r="HLG87" s="79"/>
      <c r="HLH87" s="79"/>
      <c r="HLI87" s="79"/>
      <c r="HLJ87" s="79"/>
      <c r="HLK87" s="79"/>
      <c r="HLL87" s="79"/>
      <c r="HLM87" s="79"/>
      <c r="HLN87" s="79"/>
      <c r="HLO87" s="79"/>
      <c r="HLP87" s="79"/>
      <c r="HLQ87" s="79"/>
      <c r="HLR87" s="79"/>
      <c r="HLS87" s="79"/>
      <c r="HLT87" s="79"/>
      <c r="HLU87" s="79"/>
      <c r="HLV87" s="79"/>
      <c r="HLW87" s="79"/>
      <c r="HLX87" s="79"/>
      <c r="HLY87" s="79"/>
      <c r="HLZ87" s="79"/>
      <c r="HMA87" s="79"/>
      <c r="HMB87" s="79"/>
      <c r="HMC87" s="79"/>
      <c r="HMD87" s="79"/>
      <c r="HME87" s="79"/>
      <c r="HMF87" s="79"/>
      <c r="HMG87" s="79"/>
      <c r="HMH87" s="79"/>
      <c r="HMI87" s="79"/>
      <c r="HMJ87" s="79"/>
      <c r="HMK87" s="79"/>
      <c r="HML87" s="79"/>
      <c r="HMM87" s="79"/>
      <c r="HMN87" s="79"/>
      <c r="HMO87" s="79"/>
      <c r="HMP87" s="79"/>
      <c r="HMQ87" s="79"/>
      <c r="HMR87" s="79"/>
      <c r="HMS87" s="79"/>
      <c r="HMT87" s="79"/>
      <c r="HMU87" s="79"/>
      <c r="HMV87" s="79"/>
      <c r="HMW87" s="79"/>
      <c r="HMX87" s="79"/>
      <c r="HMY87" s="79"/>
      <c r="HMZ87" s="79"/>
      <c r="HNA87" s="79"/>
      <c r="HNB87" s="79"/>
      <c r="HNC87" s="79"/>
      <c r="HND87" s="79"/>
      <c r="HNE87" s="79"/>
      <c r="HNF87" s="79"/>
      <c r="HNG87" s="79"/>
      <c r="HNH87" s="79"/>
      <c r="HNI87" s="79"/>
      <c r="HNJ87" s="79"/>
      <c r="HNK87" s="79"/>
      <c r="HNL87" s="79"/>
      <c r="HNM87" s="79"/>
      <c r="HNN87" s="79"/>
      <c r="HNO87" s="79"/>
      <c r="HNP87" s="79"/>
      <c r="HNQ87" s="79"/>
      <c r="HNR87" s="79"/>
      <c r="HNS87" s="79"/>
      <c r="HNT87" s="79"/>
      <c r="HNU87" s="79"/>
      <c r="HNV87" s="79"/>
      <c r="HNW87" s="79"/>
      <c r="HNX87" s="79"/>
      <c r="HNY87" s="79"/>
      <c r="HNZ87" s="79"/>
      <c r="HOA87" s="79"/>
      <c r="HOB87" s="79"/>
      <c r="HOC87" s="79"/>
      <c r="HOD87" s="79"/>
      <c r="HOE87" s="79"/>
      <c r="HOF87" s="79"/>
      <c r="HOG87" s="79"/>
      <c r="HOH87" s="79"/>
      <c r="HOI87" s="79"/>
      <c r="HOJ87" s="79"/>
      <c r="HOK87" s="79"/>
      <c r="HOL87" s="79"/>
      <c r="HOM87" s="79"/>
      <c r="HON87" s="79"/>
      <c r="HOO87" s="79"/>
      <c r="HOP87" s="79"/>
      <c r="HOQ87" s="79"/>
      <c r="HOR87" s="79"/>
      <c r="HOS87" s="79"/>
      <c r="HOT87" s="79"/>
      <c r="HOU87" s="79"/>
      <c r="HOV87" s="79"/>
      <c r="HOW87" s="79"/>
      <c r="HOX87" s="79"/>
      <c r="HOY87" s="79"/>
      <c r="HOZ87" s="79"/>
      <c r="HPA87" s="79"/>
      <c r="HPB87" s="79"/>
      <c r="HPC87" s="79"/>
      <c r="HPD87" s="79"/>
      <c r="HPE87" s="79"/>
      <c r="HPF87" s="79"/>
      <c r="HPG87" s="79"/>
      <c r="HPH87" s="79"/>
      <c r="HPI87" s="79"/>
      <c r="HPJ87" s="79"/>
      <c r="HPK87" s="79"/>
      <c r="HPL87" s="79"/>
      <c r="HPM87" s="79"/>
      <c r="HPN87" s="79"/>
      <c r="HPO87" s="79"/>
      <c r="HPP87" s="79"/>
      <c r="HPQ87" s="79"/>
      <c r="HPR87" s="79"/>
      <c r="HPS87" s="79"/>
      <c r="HPT87" s="79"/>
      <c r="HPU87" s="79"/>
      <c r="HPV87" s="79"/>
      <c r="HPW87" s="79"/>
      <c r="HPX87" s="79"/>
      <c r="HPY87" s="79"/>
      <c r="HPZ87" s="79"/>
      <c r="HQA87" s="79"/>
      <c r="HQB87" s="79"/>
      <c r="HQC87" s="79"/>
      <c r="HQD87" s="79"/>
      <c r="HQE87" s="79"/>
      <c r="HQF87" s="79"/>
      <c r="HQG87" s="79"/>
      <c r="HQH87" s="79"/>
      <c r="HQI87" s="79"/>
      <c r="HQJ87" s="79"/>
      <c r="HQK87" s="79"/>
      <c r="HQL87" s="79"/>
      <c r="HQM87" s="79"/>
      <c r="HQN87" s="79"/>
      <c r="HQO87" s="79"/>
      <c r="HQP87" s="79"/>
      <c r="HQQ87" s="79"/>
      <c r="HQR87" s="79"/>
      <c r="HQS87" s="79"/>
      <c r="HQT87" s="79"/>
      <c r="HQU87" s="79"/>
      <c r="HQV87" s="79"/>
      <c r="HQW87" s="79"/>
      <c r="HQX87" s="79"/>
      <c r="HQY87" s="79"/>
      <c r="HQZ87" s="79"/>
      <c r="HRA87" s="79"/>
      <c r="HRB87" s="79"/>
      <c r="HRC87" s="79"/>
      <c r="HRD87" s="79"/>
      <c r="HRE87" s="79"/>
      <c r="HRF87" s="79"/>
      <c r="HRG87" s="79"/>
      <c r="HRH87" s="79"/>
      <c r="HRI87" s="79"/>
      <c r="HRJ87" s="79"/>
      <c r="HRK87" s="79"/>
      <c r="HRL87" s="79"/>
      <c r="HRM87" s="79"/>
      <c r="HRN87" s="79"/>
      <c r="HRO87" s="79"/>
      <c r="HRP87" s="79"/>
      <c r="HRQ87" s="79"/>
      <c r="HRR87" s="79"/>
      <c r="HRS87" s="79"/>
      <c r="HRT87" s="79"/>
      <c r="HRU87" s="79"/>
      <c r="HRV87" s="79"/>
      <c r="HRW87" s="79"/>
      <c r="HRX87" s="79"/>
      <c r="HRY87" s="79"/>
      <c r="HRZ87" s="79"/>
      <c r="HSA87" s="79"/>
      <c r="HSB87" s="79"/>
      <c r="HSC87" s="79"/>
      <c r="HSD87" s="79"/>
      <c r="HSE87" s="79"/>
      <c r="HSF87" s="79"/>
      <c r="HSG87" s="79"/>
      <c r="HSH87" s="79"/>
      <c r="HSI87" s="79"/>
      <c r="HSJ87" s="79"/>
      <c r="HSK87" s="79"/>
      <c r="HSL87" s="79"/>
      <c r="HSM87" s="79"/>
      <c r="HSN87" s="79"/>
      <c r="HSO87" s="79"/>
      <c r="HSP87" s="79"/>
      <c r="HSQ87" s="79"/>
      <c r="HSR87" s="79"/>
      <c r="HSS87" s="79"/>
      <c r="HST87" s="79"/>
      <c r="HSU87" s="79"/>
      <c r="HSV87" s="79"/>
      <c r="HSW87" s="79"/>
      <c r="HSX87" s="79"/>
      <c r="HSY87" s="79"/>
      <c r="HSZ87" s="79"/>
      <c r="HTA87" s="79"/>
      <c r="HTB87" s="79"/>
      <c r="HTC87" s="79"/>
      <c r="HTD87" s="79"/>
      <c r="HTE87" s="79"/>
      <c r="HTF87" s="79"/>
      <c r="HTG87" s="79"/>
      <c r="HTH87" s="79"/>
      <c r="HTI87" s="79"/>
      <c r="HTJ87" s="79"/>
      <c r="HTK87" s="79"/>
      <c r="HTL87" s="79"/>
      <c r="HTM87" s="79"/>
      <c r="HTN87" s="79"/>
      <c r="HTO87" s="79"/>
      <c r="HTP87" s="79"/>
      <c r="HTQ87" s="79"/>
      <c r="HTR87" s="79"/>
      <c r="HTS87" s="79"/>
      <c r="HTT87" s="79"/>
      <c r="HTU87" s="79"/>
      <c r="HTV87" s="79"/>
      <c r="HTW87" s="79"/>
      <c r="HTX87" s="79"/>
      <c r="HTY87" s="79"/>
      <c r="HTZ87" s="79"/>
      <c r="HUA87" s="79"/>
      <c r="HUB87" s="79"/>
      <c r="HUC87" s="79"/>
      <c r="HUD87" s="79"/>
      <c r="HUE87" s="79"/>
      <c r="HUF87" s="79"/>
      <c r="HUG87" s="79"/>
      <c r="HUH87" s="79"/>
      <c r="HUI87" s="79"/>
      <c r="HUJ87" s="79"/>
      <c r="HUK87" s="79"/>
      <c r="HUL87" s="79"/>
      <c r="HUM87" s="79"/>
      <c r="HUN87" s="79"/>
      <c r="HUO87" s="79"/>
      <c r="HUP87" s="79"/>
      <c r="HUQ87" s="79"/>
      <c r="HUR87" s="79"/>
      <c r="HUS87" s="79"/>
      <c r="HUT87" s="79"/>
      <c r="HUU87" s="79"/>
      <c r="HUV87" s="79"/>
      <c r="HUW87" s="79"/>
      <c r="HUX87" s="79"/>
      <c r="HUY87" s="79"/>
      <c r="HUZ87" s="79"/>
      <c r="HVA87" s="79"/>
      <c r="HVB87" s="79"/>
      <c r="HVC87" s="79"/>
      <c r="HVD87" s="79"/>
      <c r="HVE87" s="79"/>
      <c r="HVF87" s="79"/>
      <c r="HVG87" s="79"/>
      <c r="HVH87" s="79"/>
      <c r="HVI87" s="79"/>
      <c r="HVJ87" s="79"/>
      <c r="HVK87" s="79"/>
      <c r="HVL87" s="79"/>
      <c r="HVM87" s="79"/>
      <c r="HVN87" s="79"/>
      <c r="HVO87" s="79"/>
      <c r="HVP87" s="79"/>
      <c r="HVQ87" s="79"/>
      <c r="HVR87" s="79"/>
      <c r="HVS87" s="79"/>
      <c r="HVT87" s="79"/>
      <c r="HVU87" s="79"/>
      <c r="HVV87" s="79"/>
      <c r="HVW87" s="79"/>
      <c r="HVX87" s="79"/>
      <c r="HVY87" s="79"/>
      <c r="HVZ87" s="79"/>
      <c r="HWA87" s="79"/>
      <c r="HWB87" s="79"/>
      <c r="HWC87" s="79"/>
      <c r="HWD87" s="79"/>
      <c r="HWE87" s="79"/>
      <c r="HWF87" s="79"/>
      <c r="HWG87" s="79"/>
      <c r="HWH87" s="79"/>
      <c r="HWI87" s="79"/>
      <c r="HWJ87" s="79"/>
      <c r="HWK87" s="79"/>
      <c r="HWL87" s="79"/>
      <c r="HWM87" s="79"/>
      <c r="HWN87" s="79"/>
      <c r="HWO87" s="79"/>
      <c r="HWP87" s="79"/>
      <c r="HWQ87" s="79"/>
      <c r="HWR87" s="79"/>
      <c r="HWS87" s="79"/>
      <c r="HWT87" s="79"/>
      <c r="HWU87" s="79"/>
      <c r="HWV87" s="79"/>
      <c r="HWW87" s="79"/>
      <c r="HWX87" s="79"/>
      <c r="HWY87" s="79"/>
      <c r="HWZ87" s="79"/>
      <c r="HXA87" s="79"/>
      <c r="HXB87" s="79"/>
      <c r="HXC87" s="79"/>
      <c r="HXD87" s="79"/>
      <c r="HXE87" s="79"/>
      <c r="HXF87" s="79"/>
      <c r="HXG87" s="79"/>
      <c r="HXH87" s="79"/>
      <c r="HXI87" s="79"/>
      <c r="HXJ87" s="79"/>
      <c r="HXK87" s="79"/>
      <c r="HXL87" s="79"/>
      <c r="HXM87" s="79"/>
      <c r="HXN87" s="79"/>
      <c r="HXO87" s="79"/>
      <c r="HXP87" s="79"/>
      <c r="HXQ87" s="79"/>
      <c r="HXR87" s="79"/>
      <c r="HXS87" s="79"/>
      <c r="HXT87" s="79"/>
      <c r="HXU87" s="79"/>
      <c r="HXV87" s="79"/>
      <c r="HXW87" s="79"/>
      <c r="HXX87" s="79"/>
      <c r="HXY87" s="79"/>
      <c r="HXZ87" s="79"/>
      <c r="HYA87" s="79"/>
      <c r="HYB87" s="79"/>
      <c r="HYC87" s="79"/>
      <c r="HYD87" s="79"/>
      <c r="HYE87" s="79"/>
      <c r="HYF87" s="79"/>
      <c r="HYG87" s="79"/>
      <c r="HYH87" s="79"/>
      <c r="HYI87" s="79"/>
      <c r="HYJ87" s="79"/>
      <c r="HYK87" s="79"/>
      <c r="HYL87" s="79"/>
      <c r="HYM87" s="79"/>
      <c r="HYN87" s="79"/>
      <c r="HYO87" s="79"/>
      <c r="HYP87" s="79"/>
      <c r="HYQ87" s="79"/>
      <c r="HYR87" s="79"/>
      <c r="HYS87" s="79"/>
      <c r="HYT87" s="79"/>
      <c r="HYU87" s="79"/>
      <c r="HYV87" s="79"/>
      <c r="HYW87" s="79"/>
      <c r="HYX87" s="79"/>
      <c r="HYY87" s="79"/>
      <c r="HYZ87" s="79"/>
      <c r="HZA87" s="79"/>
      <c r="HZB87" s="79"/>
      <c r="HZC87" s="79"/>
      <c r="HZD87" s="79"/>
      <c r="HZE87" s="79"/>
      <c r="HZF87" s="79"/>
      <c r="HZG87" s="79"/>
      <c r="HZH87" s="79"/>
      <c r="HZI87" s="79"/>
      <c r="HZJ87" s="79"/>
      <c r="HZK87" s="79"/>
      <c r="HZL87" s="79"/>
      <c r="HZM87" s="79"/>
      <c r="HZN87" s="79"/>
      <c r="HZO87" s="79"/>
      <c r="HZP87" s="79"/>
      <c r="HZQ87" s="79"/>
      <c r="HZR87" s="79"/>
      <c r="HZS87" s="79"/>
      <c r="HZT87" s="79"/>
      <c r="HZU87" s="79"/>
      <c r="HZV87" s="79"/>
      <c r="HZW87" s="79"/>
      <c r="HZX87" s="79"/>
      <c r="HZY87" s="79"/>
      <c r="HZZ87" s="79"/>
      <c r="IAA87" s="79"/>
      <c r="IAB87" s="79"/>
      <c r="IAC87" s="79"/>
      <c r="IAD87" s="79"/>
      <c r="IAE87" s="79"/>
      <c r="IAF87" s="79"/>
      <c r="IAG87" s="79"/>
      <c r="IAH87" s="79"/>
      <c r="IAI87" s="79"/>
      <c r="IAJ87" s="79"/>
      <c r="IAK87" s="79"/>
      <c r="IAL87" s="79"/>
      <c r="IAM87" s="79"/>
      <c r="IAN87" s="79"/>
      <c r="IAO87" s="79"/>
      <c r="IAP87" s="79"/>
      <c r="IAQ87" s="79"/>
      <c r="IAR87" s="79"/>
      <c r="IAS87" s="79"/>
      <c r="IAT87" s="79"/>
      <c r="IAU87" s="79"/>
      <c r="IAV87" s="79"/>
      <c r="IAW87" s="79"/>
      <c r="IAX87" s="79"/>
      <c r="IAY87" s="79"/>
      <c r="IAZ87" s="79"/>
      <c r="IBA87" s="79"/>
      <c r="IBB87" s="79"/>
      <c r="IBC87" s="79"/>
      <c r="IBD87" s="79"/>
      <c r="IBE87" s="79"/>
      <c r="IBF87" s="79"/>
      <c r="IBG87" s="79"/>
      <c r="IBH87" s="79"/>
      <c r="IBI87" s="79"/>
      <c r="IBJ87" s="79"/>
      <c r="IBK87" s="79"/>
      <c r="IBL87" s="79"/>
      <c r="IBM87" s="79"/>
      <c r="IBN87" s="79"/>
      <c r="IBO87" s="79"/>
      <c r="IBP87" s="79"/>
      <c r="IBQ87" s="79"/>
      <c r="IBR87" s="79"/>
      <c r="IBS87" s="79"/>
      <c r="IBT87" s="79"/>
      <c r="IBU87" s="79"/>
      <c r="IBV87" s="79"/>
      <c r="IBW87" s="79"/>
      <c r="IBX87" s="79"/>
      <c r="IBY87" s="79"/>
      <c r="IBZ87" s="79"/>
      <c r="ICA87" s="79"/>
      <c r="ICB87" s="79"/>
      <c r="ICC87" s="79"/>
      <c r="ICD87" s="79"/>
      <c r="ICE87" s="79"/>
      <c r="ICF87" s="79"/>
      <c r="ICG87" s="79"/>
      <c r="ICH87" s="79"/>
      <c r="ICI87" s="79"/>
      <c r="ICJ87" s="79"/>
      <c r="ICK87" s="79"/>
      <c r="ICL87" s="79"/>
      <c r="ICM87" s="79"/>
      <c r="ICN87" s="79"/>
      <c r="ICO87" s="79"/>
      <c r="ICP87" s="79"/>
      <c r="ICQ87" s="79"/>
      <c r="ICR87" s="79"/>
      <c r="ICS87" s="79"/>
      <c r="ICT87" s="79"/>
      <c r="ICU87" s="79"/>
      <c r="ICV87" s="79"/>
      <c r="ICW87" s="79"/>
      <c r="ICX87" s="79"/>
      <c r="ICY87" s="79"/>
      <c r="ICZ87" s="79"/>
      <c r="IDA87" s="79"/>
      <c r="IDB87" s="79"/>
      <c r="IDC87" s="79"/>
      <c r="IDD87" s="79"/>
      <c r="IDE87" s="79"/>
      <c r="IDF87" s="79"/>
      <c r="IDG87" s="79"/>
      <c r="IDH87" s="79"/>
      <c r="IDI87" s="79"/>
      <c r="IDJ87" s="79"/>
      <c r="IDK87" s="79"/>
      <c r="IDL87" s="79"/>
      <c r="IDM87" s="79"/>
      <c r="IDN87" s="79"/>
      <c r="IDO87" s="79"/>
      <c r="IDP87" s="79"/>
      <c r="IDQ87" s="79"/>
      <c r="IDR87" s="79"/>
      <c r="IDS87" s="79"/>
      <c r="IDT87" s="79"/>
      <c r="IDU87" s="79"/>
      <c r="IDV87" s="79"/>
      <c r="IDW87" s="79"/>
      <c r="IDX87" s="79"/>
      <c r="IDY87" s="79"/>
      <c r="IDZ87" s="79"/>
      <c r="IEA87" s="79"/>
      <c r="IEB87" s="79"/>
      <c r="IEC87" s="79"/>
      <c r="IED87" s="79"/>
      <c r="IEE87" s="79"/>
      <c r="IEF87" s="79"/>
      <c r="IEG87" s="79"/>
      <c r="IEH87" s="79"/>
      <c r="IEI87" s="79"/>
      <c r="IEJ87" s="79"/>
      <c r="IEK87" s="79"/>
      <c r="IEL87" s="79"/>
      <c r="IEM87" s="79"/>
      <c r="IEN87" s="79"/>
      <c r="IEO87" s="79"/>
      <c r="IEP87" s="79"/>
      <c r="IEQ87" s="79"/>
      <c r="IER87" s="79"/>
      <c r="IES87" s="79"/>
      <c r="IET87" s="79"/>
      <c r="IEU87" s="79"/>
      <c r="IEV87" s="79"/>
      <c r="IEW87" s="79"/>
      <c r="IEX87" s="79"/>
      <c r="IEY87" s="79"/>
      <c r="IEZ87" s="79"/>
      <c r="IFA87" s="79"/>
      <c r="IFB87" s="79"/>
      <c r="IFC87" s="79"/>
      <c r="IFD87" s="79"/>
      <c r="IFE87" s="79"/>
      <c r="IFF87" s="79"/>
      <c r="IFG87" s="79"/>
      <c r="IFH87" s="79"/>
      <c r="IFI87" s="79"/>
      <c r="IFJ87" s="79"/>
      <c r="IFK87" s="79"/>
      <c r="IFL87" s="79"/>
      <c r="IFM87" s="79"/>
      <c r="IFN87" s="79"/>
      <c r="IFO87" s="79"/>
      <c r="IFP87" s="79"/>
      <c r="IFQ87" s="79"/>
      <c r="IFR87" s="79"/>
      <c r="IFS87" s="79"/>
      <c r="IFT87" s="79"/>
      <c r="IFU87" s="79"/>
      <c r="IFV87" s="79"/>
      <c r="IFW87" s="79"/>
      <c r="IFX87" s="79"/>
      <c r="IFY87" s="79"/>
      <c r="IFZ87" s="79"/>
      <c r="IGA87" s="79"/>
      <c r="IGB87" s="79"/>
      <c r="IGC87" s="79"/>
      <c r="IGD87" s="79"/>
      <c r="IGE87" s="79"/>
      <c r="IGF87" s="79"/>
      <c r="IGG87" s="79"/>
      <c r="IGH87" s="79"/>
      <c r="IGI87" s="79"/>
      <c r="IGJ87" s="79"/>
      <c r="IGK87" s="79"/>
      <c r="IGL87" s="79"/>
      <c r="IGM87" s="79"/>
      <c r="IGN87" s="79"/>
      <c r="IGO87" s="79"/>
      <c r="IGP87" s="79"/>
      <c r="IGQ87" s="79"/>
      <c r="IGR87" s="79"/>
      <c r="IGS87" s="79"/>
      <c r="IGT87" s="79"/>
      <c r="IGU87" s="79"/>
      <c r="IGV87" s="79"/>
      <c r="IGW87" s="79"/>
      <c r="IGX87" s="79"/>
      <c r="IGY87" s="79"/>
      <c r="IGZ87" s="79"/>
      <c r="IHA87" s="79"/>
      <c r="IHB87" s="79"/>
      <c r="IHC87" s="79"/>
      <c r="IHD87" s="79"/>
      <c r="IHE87" s="79"/>
      <c r="IHF87" s="79"/>
      <c r="IHG87" s="79"/>
      <c r="IHH87" s="79"/>
      <c r="IHI87" s="79"/>
      <c r="IHJ87" s="79"/>
      <c r="IHK87" s="79"/>
      <c r="IHL87" s="79"/>
      <c r="IHM87" s="79"/>
      <c r="IHN87" s="79"/>
      <c r="IHO87" s="79"/>
      <c r="IHP87" s="79"/>
      <c r="IHQ87" s="79"/>
      <c r="IHR87" s="79"/>
      <c r="IHS87" s="79"/>
      <c r="IHT87" s="79"/>
      <c r="IHU87" s="79"/>
      <c r="IHV87" s="79"/>
      <c r="IHW87" s="79"/>
      <c r="IHX87" s="79"/>
      <c r="IHY87" s="79"/>
      <c r="IHZ87" s="79"/>
      <c r="IIA87" s="79"/>
      <c r="IIB87" s="79"/>
      <c r="IIC87" s="79"/>
      <c r="IID87" s="79"/>
      <c r="IIE87" s="79"/>
      <c r="IIF87" s="79"/>
      <c r="IIG87" s="79"/>
      <c r="IIH87" s="79"/>
      <c r="III87" s="79"/>
      <c r="IIJ87" s="79"/>
      <c r="IIK87" s="79"/>
      <c r="IIL87" s="79"/>
      <c r="IIM87" s="79"/>
      <c r="IIN87" s="79"/>
      <c r="IIO87" s="79"/>
      <c r="IIP87" s="79"/>
      <c r="IIQ87" s="79"/>
      <c r="IIR87" s="79"/>
      <c r="IIS87" s="79"/>
      <c r="IIT87" s="79"/>
      <c r="IIU87" s="79"/>
      <c r="IIV87" s="79"/>
      <c r="IIW87" s="79"/>
      <c r="IIX87" s="79"/>
      <c r="IIY87" s="79"/>
      <c r="IIZ87" s="79"/>
      <c r="IJA87" s="79"/>
      <c r="IJB87" s="79"/>
      <c r="IJC87" s="79"/>
      <c r="IJD87" s="79"/>
      <c r="IJE87" s="79"/>
      <c r="IJF87" s="79"/>
      <c r="IJG87" s="79"/>
      <c r="IJH87" s="79"/>
      <c r="IJI87" s="79"/>
      <c r="IJJ87" s="79"/>
      <c r="IJK87" s="79"/>
      <c r="IJL87" s="79"/>
      <c r="IJM87" s="79"/>
      <c r="IJN87" s="79"/>
      <c r="IJO87" s="79"/>
      <c r="IJP87" s="79"/>
      <c r="IJQ87" s="79"/>
      <c r="IJR87" s="79"/>
      <c r="IJS87" s="79"/>
      <c r="IJT87" s="79"/>
      <c r="IJU87" s="79"/>
      <c r="IJV87" s="79"/>
      <c r="IJW87" s="79"/>
      <c r="IJX87" s="79"/>
      <c r="IJY87" s="79"/>
      <c r="IJZ87" s="79"/>
      <c r="IKA87" s="79"/>
      <c r="IKB87" s="79"/>
      <c r="IKC87" s="79"/>
      <c r="IKD87" s="79"/>
      <c r="IKE87" s="79"/>
      <c r="IKF87" s="79"/>
      <c r="IKG87" s="79"/>
      <c r="IKH87" s="79"/>
      <c r="IKI87" s="79"/>
      <c r="IKJ87" s="79"/>
      <c r="IKK87" s="79"/>
      <c r="IKL87" s="79"/>
      <c r="IKM87" s="79"/>
      <c r="IKN87" s="79"/>
      <c r="IKO87" s="79"/>
      <c r="IKP87" s="79"/>
      <c r="IKQ87" s="79"/>
      <c r="IKR87" s="79"/>
      <c r="IKS87" s="79"/>
      <c r="IKT87" s="79"/>
      <c r="IKU87" s="79"/>
      <c r="IKV87" s="79"/>
      <c r="IKW87" s="79"/>
      <c r="IKX87" s="79"/>
      <c r="IKY87" s="79"/>
      <c r="IKZ87" s="79"/>
      <c r="ILA87" s="79"/>
      <c r="ILB87" s="79"/>
      <c r="ILC87" s="79"/>
      <c r="ILD87" s="79"/>
      <c r="ILE87" s="79"/>
      <c r="ILF87" s="79"/>
      <c r="ILG87" s="79"/>
      <c r="ILH87" s="79"/>
      <c r="ILI87" s="79"/>
      <c r="ILJ87" s="79"/>
      <c r="ILK87" s="79"/>
      <c r="ILL87" s="79"/>
      <c r="ILM87" s="79"/>
      <c r="ILN87" s="79"/>
      <c r="ILO87" s="79"/>
      <c r="ILP87" s="79"/>
      <c r="ILQ87" s="79"/>
      <c r="ILR87" s="79"/>
      <c r="ILS87" s="79"/>
      <c r="ILT87" s="79"/>
      <c r="ILU87" s="79"/>
      <c r="ILV87" s="79"/>
      <c r="ILW87" s="79"/>
      <c r="ILX87" s="79"/>
      <c r="ILY87" s="79"/>
      <c r="ILZ87" s="79"/>
      <c r="IMA87" s="79"/>
      <c r="IMB87" s="79"/>
      <c r="IMC87" s="79"/>
      <c r="IMD87" s="79"/>
      <c r="IME87" s="79"/>
      <c r="IMF87" s="79"/>
      <c r="IMG87" s="79"/>
      <c r="IMH87" s="79"/>
      <c r="IMI87" s="79"/>
      <c r="IMJ87" s="79"/>
      <c r="IMK87" s="79"/>
      <c r="IML87" s="79"/>
      <c r="IMM87" s="79"/>
      <c r="IMN87" s="79"/>
      <c r="IMO87" s="79"/>
      <c r="IMP87" s="79"/>
      <c r="IMQ87" s="79"/>
      <c r="IMR87" s="79"/>
      <c r="IMS87" s="79"/>
      <c r="IMT87" s="79"/>
      <c r="IMU87" s="79"/>
      <c r="IMV87" s="79"/>
      <c r="IMW87" s="79"/>
      <c r="IMX87" s="79"/>
      <c r="IMY87" s="79"/>
      <c r="IMZ87" s="79"/>
      <c r="INA87" s="79"/>
      <c r="INB87" s="79"/>
      <c r="INC87" s="79"/>
      <c r="IND87" s="79"/>
      <c r="INE87" s="79"/>
      <c r="INF87" s="79"/>
      <c r="ING87" s="79"/>
      <c r="INH87" s="79"/>
      <c r="INI87" s="79"/>
      <c r="INJ87" s="79"/>
      <c r="INK87" s="79"/>
      <c r="INL87" s="79"/>
      <c r="INM87" s="79"/>
      <c r="INN87" s="79"/>
      <c r="INO87" s="79"/>
      <c r="INP87" s="79"/>
      <c r="INQ87" s="79"/>
      <c r="INR87" s="79"/>
      <c r="INS87" s="79"/>
      <c r="INT87" s="79"/>
      <c r="INU87" s="79"/>
      <c r="INV87" s="79"/>
      <c r="INW87" s="79"/>
      <c r="INX87" s="79"/>
      <c r="INY87" s="79"/>
      <c r="INZ87" s="79"/>
      <c r="IOA87" s="79"/>
      <c r="IOB87" s="79"/>
      <c r="IOC87" s="79"/>
      <c r="IOD87" s="79"/>
      <c r="IOE87" s="79"/>
      <c r="IOF87" s="79"/>
      <c r="IOG87" s="79"/>
      <c r="IOH87" s="79"/>
      <c r="IOI87" s="79"/>
      <c r="IOJ87" s="79"/>
      <c r="IOK87" s="79"/>
      <c r="IOL87" s="79"/>
      <c r="IOM87" s="79"/>
      <c r="ION87" s="79"/>
      <c r="IOO87" s="79"/>
      <c r="IOP87" s="79"/>
      <c r="IOQ87" s="79"/>
      <c r="IOR87" s="79"/>
      <c r="IOS87" s="79"/>
      <c r="IOT87" s="79"/>
      <c r="IOU87" s="79"/>
      <c r="IOV87" s="79"/>
      <c r="IOW87" s="79"/>
      <c r="IOX87" s="79"/>
      <c r="IOY87" s="79"/>
      <c r="IOZ87" s="79"/>
      <c r="IPA87" s="79"/>
      <c r="IPB87" s="79"/>
      <c r="IPC87" s="79"/>
      <c r="IPD87" s="79"/>
      <c r="IPE87" s="79"/>
      <c r="IPF87" s="79"/>
      <c r="IPG87" s="79"/>
      <c r="IPH87" s="79"/>
      <c r="IPI87" s="79"/>
      <c r="IPJ87" s="79"/>
      <c r="IPK87" s="79"/>
      <c r="IPL87" s="79"/>
      <c r="IPM87" s="79"/>
      <c r="IPN87" s="79"/>
      <c r="IPO87" s="79"/>
      <c r="IPP87" s="79"/>
      <c r="IPQ87" s="79"/>
      <c r="IPR87" s="79"/>
      <c r="IPS87" s="79"/>
      <c r="IPT87" s="79"/>
      <c r="IPU87" s="79"/>
      <c r="IPV87" s="79"/>
      <c r="IPW87" s="79"/>
      <c r="IPX87" s="79"/>
      <c r="IPY87" s="79"/>
      <c r="IPZ87" s="79"/>
      <c r="IQA87" s="79"/>
      <c r="IQB87" s="79"/>
      <c r="IQC87" s="79"/>
      <c r="IQD87" s="79"/>
      <c r="IQE87" s="79"/>
      <c r="IQF87" s="79"/>
      <c r="IQG87" s="79"/>
      <c r="IQH87" s="79"/>
      <c r="IQI87" s="79"/>
      <c r="IQJ87" s="79"/>
      <c r="IQK87" s="79"/>
      <c r="IQL87" s="79"/>
      <c r="IQM87" s="79"/>
      <c r="IQN87" s="79"/>
      <c r="IQO87" s="79"/>
      <c r="IQP87" s="79"/>
      <c r="IQQ87" s="79"/>
      <c r="IQR87" s="79"/>
      <c r="IQS87" s="79"/>
      <c r="IQT87" s="79"/>
      <c r="IQU87" s="79"/>
      <c r="IQV87" s="79"/>
      <c r="IQW87" s="79"/>
      <c r="IQX87" s="79"/>
      <c r="IQY87" s="79"/>
      <c r="IQZ87" s="79"/>
      <c r="IRA87" s="79"/>
      <c r="IRB87" s="79"/>
      <c r="IRC87" s="79"/>
      <c r="IRD87" s="79"/>
      <c r="IRE87" s="79"/>
      <c r="IRF87" s="79"/>
      <c r="IRG87" s="79"/>
      <c r="IRH87" s="79"/>
      <c r="IRI87" s="79"/>
      <c r="IRJ87" s="79"/>
      <c r="IRK87" s="79"/>
      <c r="IRL87" s="79"/>
      <c r="IRM87" s="79"/>
      <c r="IRN87" s="79"/>
      <c r="IRO87" s="79"/>
      <c r="IRP87" s="79"/>
      <c r="IRQ87" s="79"/>
      <c r="IRR87" s="79"/>
      <c r="IRS87" s="79"/>
      <c r="IRT87" s="79"/>
      <c r="IRU87" s="79"/>
      <c r="IRV87" s="79"/>
      <c r="IRW87" s="79"/>
      <c r="IRX87" s="79"/>
      <c r="IRY87" s="79"/>
      <c r="IRZ87" s="79"/>
      <c r="ISA87" s="79"/>
      <c r="ISB87" s="79"/>
      <c r="ISC87" s="79"/>
      <c r="ISD87" s="79"/>
      <c r="ISE87" s="79"/>
      <c r="ISF87" s="79"/>
      <c r="ISG87" s="79"/>
      <c r="ISH87" s="79"/>
      <c r="ISI87" s="79"/>
      <c r="ISJ87" s="79"/>
      <c r="ISK87" s="79"/>
      <c r="ISL87" s="79"/>
      <c r="ISM87" s="79"/>
      <c r="ISN87" s="79"/>
      <c r="ISO87" s="79"/>
      <c r="ISP87" s="79"/>
      <c r="ISQ87" s="79"/>
      <c r="ISR87" s="79"/>
      <c r="ISS87" s="79"/>
      <c r="IST87" s="79"/>
      <c r="ISU87" s="79"/>
      <c r="ISV87" s="79"/>
      <c r="ISW87" s="79"/>
      <c r="ISX87" s="79"/>
      <c r="ISY87" s="79"/>
      <c r="ISZ87" s="79"/>
      <c r="ITA87" s="79"/>
      <c r="ITB87" s="79"/>
      <c r="ITC87" s="79"/>
      <c r="ITD87" s="79"/>
      <c r="ITE87" s="79"/>
      <c r="ITF87" s="79"/>
      <c r="ITG87" s="79"/>
      <c r="ITH87" s="79"/>
      <c r="ITI87" s="79"/>
      <c r="ITJ87" s="79"/>
      <c r="ITK87" s="79"/>
      <c r="ITL87" s="79"/>
      <c r="ITM87" s="79"/>
      <c r="ITN87" s="79"/>
      <c r="ITO87" s="79"/>
      <c r="ITP87" s="79"/>
      <c r="ITQ87" s="79"/>
      <c r="ITR87" s="79"/>
      <c r="ITS87" s="79"/>
      <c r="ITT87" s="79"/>
      <c r="ITU87" s="79"/>
      <c r="ITV87" s="79"/>
      <c r="ITW87" s="79"/>
      <c r="ITX87" s="79"/>
      <c r="ITY87" s="79"/>
      <c r="ITZ87" s="79"/>
      <c r="IUA87" s="79"/>
      <c r="IUB87" s="79"/>
      <c r="IUC87" s="79"/>
      <c r="IUD87" s="79"/>
      <c r="IUE87" s="79"/>
      <c r="IUF87" s="79"/>
      <c r="IUG87" s="79"/>
      <c r="IUH87" s="79"/>
      <c r="IUI87" s="79"/>
      <c r="IUJ87" s="79"/>
      <c r="IUK87" s="79"/>
      <c r="IUL87" s="79"/>
      <c r="IUM87" s="79"/>
      <c r="IUN87" s="79"/>
      <c r="IUO87" s="79"/>
      <c r="IUP87" s="79"/>
      <c r="IUQ87" s="79"/>
      <c r="IUR87" s="79"/>
      <c r="IUS87" s="79"/>
      <c r="IUT87" s="79"/>
      <c r="IUU87" s="79"/>
      <c r="IUV87" s="79"/>
      <c r="IUW87" s="79"/>
      <c r="IUX87" s="79"/>
      <c r="IUY87" s="79"/>
      <c r="IUZ87" s="79"/>
      <c r="IVA87" s="79"/>
      <c r="IVB87" s="79"/>
      <c r="IVC87" s="79"/>
      <c r="IVD87" s="79"/>
      <c r="IVE87" s="79"/>
      <c r="IVF87" s="79"/>
      <c r="IVG87" s="79"/>
      <c r="IVH87" s="79"/>
      <c r="IVI87" s="79"/>
      <c r="IVJ87" s="79"/>
      <c r="IVK87" s="79"/>
      <c r="IVL87" s="79"/>
      <c r="IVM87" s="79"/>
      <c r="IVN87" s="79"/>
      <c r="IVO87" s="79"/>
      <c r="IVP87" s="79"/>
      <c r="IVQ87" s="79"/>
      <c r="IVR87" s="79"/>
      <c r="IVS87" s="79"/>
      <c r="IVT87" s="79"/>
      <c r="IVU87" s="79"/>
      <c r="IVV87" s="79"/>
      <c r="IVW87" s="79"/>
      <c r="IVX87" s="79"/>
      <c r="IVY87" s="79"/>
      <c r="IVZ87" s="79"/>
      <c r="IWA87" s="79"/>
      <c r="IWB87" s="79"/>
      <c r="IWC87" s="79"/>
      <c r="IWD87" s="79"/>
      <c r="IWE87" s="79"/>
      <c r="IWF87" s="79"/>
      <c r="IWG87" s="79"/>
      <c r="IWH87" s="79"/>
      <c r="IWI87" s="79"/>
      <c r="IWJ87" s="79"/>
      <c r="IWK87" s="79"/>
      <c r="IWL87" s="79"/>
      <c r="IWM87" s="79"/>
      <c r="IWN87" s="79"/>
      <c r="IWO87" s="79"/>
      <c r="IWP87" s="79"/>
      <c r="IWQ87" s="79"/>
      <c r="IWR87" s="79"/>
      <c r="IWS87" s="79"/>
      <c r="IWT87" s="79"/>
      <c r="IWU87" s="79"/>
      <c r="IWV87" s="79"/>
      <c r="IWW87" s="79"/>
      <c r="IWX87" s="79"/>
      <c r="IWY87" s="79"/>
      <c r="IWZ87" s="79"/>
      <c r="IXA87" s="79"/>
      <c r="IXB87" s="79"/>
      <c r="IXC87" s="79"/>
      <c r="IXD87" s="79"/>
      <c r="IXE87" s="79"/>
      <c r="IXF87" s="79"/>
      <c r="IXG87" s="79"/>
      <c r="IXH87" s="79"/>
      <c r="IXI87" s="79"/>
      <c r="IXJ87" s="79"/>
      <c r="IXK87" s="79"/>
      <c r="IXL87" s="79"/>
      <c r="IXM87" s="79"/>
      <c r="IXN87" s="79"/>
      <c r="IXO87" s="79"/>
      <c r="IXP87" s="79"/>
      <c r="IXQ87" s="79"/>
      <c r="IXR87" s="79"/>
      <c r="IXS87" s="79"/>
      <c r="IXT87" s="79"/>
      <c r="IXU87" s="79"/>
      <c r="IXV87" s="79"/>
      <c r="IXW87" s="79"/>
      <c r="IXX87" s="79"/>
      <c r="IXY87" s="79"/>
      <c r="IXZ87" s="79"/>
      <c r="IYA87" s="79"/>
      <c r="IYB87" s="79"/>
      <c r="IYC87" s="79"/>
      <c r="IYD87" s="79"/>
      <c r="IYE87" s="79"/>
      <c r="IYF87" s="79"/>
      <c r="IYG87" s="79"/>
      <c r="IYH87" s="79"/>
      <c r="IYI87" s="79"/>
      <c r="IYJ87" s="79"/>
      <c r="IYK87" s="79"/>
      <c r="IYL87" s="79"/>
      <c r="IYM87" s="79"/>
      <c r="IYN87" s="79"/>
      <c r="IYO87" s="79"/>
      <c r="IYP87" s="79"/>
      <c r="IYQ87" s="79"/>
      <c r="IYR87" s="79"/>
      <c r="IYS87" s="79"/>
      <c r="IYT87" s="79"/>
      <c r="IYU87" s="79"/>
      <c r="IYV87" s="79"/>
      <c r="IYW87" s="79"/>
      <c r="IYX87" s="79"/>
      <c r="IYY87" s="79"/>
      <c r="IYZ87" s="79"/>
      <c r="IZA87" s="79"/>
      <c r="IZB87" s="79"/>
      <c r="IZC87" s="79"/>
      <c r="IZD87" s="79"/>
      <c r="IZE87" s="79"/>
      <c r="IZF87" s="79"/>
      <c r="IZG87" s="79"/>
      <c r="IZH87" s="79"/>
      <c r="IZI87" s="79"/>
      <c r="IZJ87" s="79"/>
      <c r="IZK87" s="79"/>
      <c r="IZL87" s="79"/>
      <c r="IZM87" s="79"/>
      <c r="IZN87" s="79"/>
      <c r="IZO87" s="79"/>
      <c r="IZP87" s="79"/>
      <c r="IZQ87" s="79"/>
      <c r="IZR87" s="79"/>
      <c r="IZS87" s="79"/>
      <c r="IZT87" s="79"/>
      <c r="IZU87" s="79"/>
      <c r="IZV87" s="79"/>
      <c r="IZW87" s="79"/>
      <c r="IZX87" s="79"/>
      <c r="IZY87" s="79"/>
      <c r="IZZ87" s="79"/>
      <c r="JAA87" s="79"/>
      <c r="JAB87" s="79"/>
      <c r="JAC87" s="79"/>
      <c r="JAD87" s="79"/>
      <c r="JAE87" s="79"/>
      <c r="JAF87" s="79"/>
      <c r="JAG87" s="79"/>
      <c r="JAH87" s="79"/>
      <c r="JAI87" s="79"/>
      <c r="JAJ87" s="79"/>
      <c r="JAK87" s="79"/>
      <c r="JAL87" s="79"/>
      <c r="JAM87" s="79"/>
      <c r="JAN87" s="79"/>
      <c r="JAO87" s="79"/>
      <c r="JAP87" s="79"/>
      <c r="JAQ87" s="79"/>
      <c r="JAR87" s="79"/>
      <c r="JAS87" s="79"/>
      <c r="JAT87" s="79"/>
      <c r="JAU87" s="79"/>
      <c r="JAV87" s="79"/>
      <c r="JAW87" s="79"/>
      <c r="JAX87" s="79"/>
      <c r="JAY87" s="79"/>
      <c r="JAZ87" s="79"/>
      <c r="JBA87" s="79"/>
      <c r="JBB87" s="79"/>
      <c r="JBC87" s="79"/>
      <c r="JBD87" s="79"/>
      <c r="JBE87" s="79"/>
      <c r="JBF87" s="79"/>
      <c r="JBG87" s="79"/>
      <c r="JBH87" s="79"/>
      <c r="JBI87" s="79"/>
      <c r="JBJ87" s="79"/>
      <c r="JBK87" s="79"/>
      <c r="JBL87" s="79"/>
      <c r="JBM87" s="79"/>
      <c r="JBN87" s="79"/>
      <c r="JBO87" s="79"/>
      <c r="JBP87" s="79"/>
      <c r="JBQ87" s="79"/>
      <c r="JBR87" s="79"/>
      <c r="JBS87" s="79"/>
      <c r="JBT87" s="79"/>
      <c r="JBU87" s="79"/>
      <c r="JBV87" s="79"/>
      <c r="JBW87" s="79"/>
      <c r="JBX87" s="79"/>
      <c r="JBY87" s="79"/>
      <c r="JBZ87" s="79"/>
      <c r="JCA87" s="79"/>
      <c r="JCB87" s="79"/>
      <c r="JCC87" s="79"/>
      <c r="JCD87" s="79"/>
      <c r="JCE87" s="79"/>
      <c r="JCF87" s="79"/>
      <c r="JCG87" s="79"/>
      <c r="JCH87" s="79"/>
      <c r="JCI87" s="79"/>
      <c r="JCJ87" s="79"/>
      <c r="JCK87" s="79"/>
      <c r="JCL87" s="79"/>
      <c r="JCM87" s="79"/>
      <c r="JCN87" s="79"/>
      <c r="JCO87" s="79"/>
      <c r="JCP87" s="79"/>
      <c r="JCQ87" s="79"/>
      <c r="JCR87" s="79"/>
      <c r="JCS87" s="79"/>
      <c r="JCT87" s="79"/>
      <c r="JCU87" s="79"/>
      <c r="JCV87" s="79"/>
      <c r="JCW87" s="79"/>
      <c r="JCX87" s="79"/>
      <c r="JCY87" s="79"/>
      <c r="JCZ87" s="79"/>
      <c r="JDA87" s="79"/>
      <c r="JDB87" s="79"/>
      <c r="JDC87" s="79"/>
      <c r="JDD87" s="79"/>
      <c r="JDE87" s="79"/>
      <c r="JDF87" s="79"/>
      <c r="JDG87" s="79"/>
      <c r="JDH87" s="79"/>
      <c r="JDI87" s="79"/>
      <c r="JDJ87" s="79"/>
      <c r="JDK87" s="79"/>
      <c r="JDL87" s="79"/>
      <c r="JDM87" s="79"/>
      <c r="JDN87" s="79"/>
      <c r="JDO87" s="79"/>
      <c r="JDP87" s="79"/>
      <c r="JDQ87" s="79"/>
      <c r="JDR87" s="79"/>
      <c r="JDS87" s="79"/>
      <c r="JDT87" s="79"/>
      <c r="JDU87" s="79"/>
      <c r="JDV87" s="79"/>
      <c r="JDW87" s="79"/>
      <c r="JDX87" s="79"/>
      <c r="JDY87" s="79"/>
      <c r="JDZ87" s="79"/>
      <c r="JEA87" s="79"/>
      <c r="JEB87" s="79"/>
      <c r="JEC87" s="79"/>
      <c r="JED87" s="79"/>
      <c r="JEE87" s="79"/>
      <c r="JEF87" s="79"/>
      <c r="JEG87" s="79"/>
      <c r="JEH87" s="79"/>
      <c r="JEI87" s="79"/>
      <c r="JEJ87" s="79"/>
      <c r="JEK87" s="79"/>
      <c r="JEL87" s="79"/>
      <c r="JEM87" s="79"/>
      <c r="JEN87" s="79"/>
      <c r="JEO87" s="79"/>
      <c r="JEP87" s="79"/>
      <c r="JEQ87" s="79"/>
      <c r="JER87" s="79"/>
      <c r="JES87" s="79"/>
      <c r="JET87" s="79"/>
      <c r="JEU87" s="79"/>
      <c r="JEV87" s="79"/>
      <c r="JEW87" s="79"/>
      <c r="JEX87" s="79"/>
      <c r="JEY87" s="79"/>
      <c r="JEZ87" s="79"/>
      <c r="JFA87" s="79"/>
      <c r="JFB87" s="79"/>
      <c r="JFC87" s="79"/>
      <c r="JFD87" s="79"/>
      <c r="JFE87" s="79"/>
      <c r="JFF87" s="79"/>
      <c r="JFG87" s="79"/>
      <c r="JFH87" s="79"/>
      <c r="JFI87" s="79"/>
      <c r="JFJ87" s="79"/>
      <c r="JFK87" s="79"/>
      <c r="JFL87" s="79"/>
      <c r="JFM87" s="79"/>
      <c r="JFN87" s="79"/>
      <c r="JFO87" s="79"/>
      <c r="JFP87" s="79"/>
      <c r="JFQ87" s="79"/>
      <c r="JFR87" s="79"/>
      <c r="JFS87" s="79"/>
      <c r="JFT87" s="79"/>
      <c r="JFU87" s="79"/>
      <c r="JFV87" s="79"/>
      <c r="JFW87" s="79"/>
      <c r="JFX87" s="79"/>
      <c r="JFY87" s="79"/>
      <c r="JFZ87" s="79"/>
      <c r="JGA87" s="79"/>
      <c r="JGB87" s="79"/>
      <c r="JGC87" s="79"/>
      <c r="JGD87" s="79"/>
      <c r="JGE87" s="79"/>
      <c r="JGF87" s="79"/>
      <c r="JGG87" s="79"/>
      <c r="JGH87" s="79"/>
      <c r="JGI87" s="79"/>
      <c r="JGJ87" s="79"/>
      <c r="JGK87" s="79"/>
      <c r="JGL87" s="79"/>
      <c r="JGM87" s="79"/>
      <c r="JGN87" s="79"/>
      <c r="JGO87" s="79"/>
      <c r="JGP87" s="79"/>
      <c r="JGQ87" s="79"/>
      <c r="JGR87" s="79"/>
      <c r="JGS87" s="79"/>
      <c r="JGT87" s="79"/>
      <c r="JGU87" s="79"/>
      <c r="JGV87" s="79"/>
      <c r="JGW87" s="79"/>
      <c r="JGX87" s="79"/>
      <c r="JGY87" s="79"/>
      <c r="JGZ87" s="79"/>
      <c r="JHA87" s="79"/>
      <c r="JHB87" s="79"/>
      <c r="JHC87" s="79"/>
      <c r="JHD87" s="79"/>
      <c r="JHE87" s="79"/>
      <c r="JHF87" s="79"/>
      <c r="JHG87" s="79"/>
      <c r="JHH87" s="79"/>
      <c r="JHI87" s="79"/>
      <c r="JHJ87" s="79"/>
      <c r="JHK87" s="79"/>
      <c r="JHL87" s="79"/>
      <c r="JHM87" s="79"/>
      <c r="JHN87" s="79"/>
      <c r="JHO87" s="79"/>
      <c r="JHP87" s="79"/>
      <c r="JHQ87" s="79"/>
      <c r="JHR87" s="79"/>
      <c r="JHS87" s="79"/>
      <c r="JHT87" s="79"/>
      <c r="JHU87" s="79"/>
      <c r="JHV87" s="79"/>
      <c r="JHW87" s="79"/>
      <c r="JHX87" s="79"/>
      <c r="JHY87" s="79"/>
      <c r="JHZ87" s="79"/>
      <c r="JIA87" s="79"/>
      <c r="JIB87" s="79"/>
      <c r="JIC87" s="79"/>
      <c r="JID87" s="79"/>
      <c r="JIE87" s="79"/>
      <c r="JIF87" s="79"/>
      <c r="JIG87" s="79"/>
      <c r="JIH87" s="79"/>
      <c r="JII87" s="79"/>
      <c r="JIJ87" s="79"/>
      <c r="JIK87" s="79"/>
      <c r="JIL87" s="79"/>
      <c r="JIM87" s="79"/>
      <c r="JIN87" s="79"/>
      <c r="JIO87" s="79"/>
      <c r="JIP87" s="79"/>
      <c r="JIQ87" s="79"/>
      <c r="JIR87" s="79"/>
      <c r="JIS87" s="79"/>
      <c r="JIT87" s="79"/>
      <c r="JIU87" s="79"/>
      <c r="JIV87" s="79"/>
      <c r="JIW87" s="79"/>
      <c r="JIX87" s="79"/>
      <c r="JIY87" s="79"/>
      <c r="JIZ87" s="79"/>
      <c r="JJA87" s="79"/>
      <c r="JJB87" s="79"/>
      <c r="JJC87" s="79"/>
      <c r="JJD87" s="79"/>
      <c r="JJE87" s="79"/>
      <c r="JJF87" s="79"/>
      <c r="JJG87" s="79"/>
      <c r="JJH87" s="79"/>
      <c r="JJI87" s="79"/>
      <c r="JJJ87" s="79"/>
      <c r="JJK87" s="79"/>
      <c r="JJL87" s="79"/>
      <c r="JJM87" s="79"/>
      <c r="JJN87" s="79"/>
      <c r="JJO87" s="79"/>
      <c r="JJP87" s="79"/>
      <c r="JJQ87" s="79"/>
      <c r="JJR87" s="79"/>
      <c r="JJS87" s="79"/>
      <c r="JJT87" s="79"/>
      <c r="JJU87" s="79"/>
      <c r="JJV87" s="79"/>
      <c r="JJW87" s="79"/>
      <c r="JJX87" s="79"/>
      <c r="JJY87" s="79"/>
      <c r="JJZ87" s="79"/>
      <c r="JKA87" s="79"/>
      <c r="JKB87" s="79"/>
      <c r="JKC87" s="79"/>
      <c r="JKD87" s="79"/>
      <c r="JKE87" s="79"/>
      <c r="JKF87" s="79"/>
      <c r="JKG87" s="79"/>
      <c r="JKH87" s="79"/>
      <c r="JKI87" s="79"/>
      <c r="JKJ87" s="79"/>
      <c r="JKK87" s="79"/>
      <c r="JKL87" s="79"/>
      <c r="JKM87" s="79"/>
      <c r="JKN87" s="79"/>
      <c r="JKO87" s="79"/>
      <c r="JKP87" s="79"/>
      <c r="JKQ87" s="79"/>
      <c r="JKR87" s="79"/>
      <c r="JKS87" s="79"/>
      <c r="JKT87" s="79"/>
      <c r="JKU87" s="79"/>
      <c r="JKV87" s="79"/>
      <c r="JKW87" s="79"/>
      <c r="JKX87" s="79"/>
      <c r="JKY87" s="79"/>
      <c r="JKZ87" s="79"/>
      <c r="JLA87" s="79"/>
      <c r="JLB87" s="79"/>
      <c r="JLC87" s="79"/>
      <c r="JLD87" s="79"/>
      <c r="JLE87" s="79"/>
      <c r="JLF87" s="79"/>
      <c r="JLG87" s="79"/>
      <c r="JLH87" s="79"/>
      <c r="JLI87" s="79"/>
      <c r="JLJ87" s="79"/>
      <c r="JLK87" s="79"/>
      <c r="JLL87" s="79"/>
      <c r="JLM87" s="79"/>
      <c r="JLN87" s="79"/>
      <c r="JLO87" s="79"/>
      <c r="JLP87" s="79"/>
      <c r="JLQ87" s="79"/>
      <c r="JLR87" s="79"/>
      <c r="JLS87" s="79"/>
      <c r="JLT87" s="79"/>
      <c r="JLU87" s="79"/>
      <c r="JLV87" s="79"/>
      <c r="JLW87" s="79"/>
      <c r="JLX87" s="79"/>
      <c r="JLY87" s="79"/>
      <c r="JLZ87" s="79"/>
      <c r="JMA87" s="79"/>
      <c r="JMB87" s="79"/>
      <c r="JMC87" s="79"/>
      <c r="JMD87" s="79"/>
      <c r="JME87" s="79"/>
      <c r="JMF87" s="79"/>
      <c r="JMG87" s="79"/>
      <c r="JMH87" s="79"/>
      <c r="JMI87" s="79"/>
      <c r="JMJ87" s="79"/>
      <c r="JMK87" s="79"/>
      <c r="JML87" s="79"/>
      <c r="JMM87" s="79"/>
      <c r="JMN87" s="79"/>
      <c r="JMO87" s="79"/>
      <c r="JMP87" s="79"/>
      <c r="JMQ87" s="79"/>
      <c r="JMR87" s="79"/>
      <c r="JMS87" s="79"/>
      <c r="JMT87" s="79"/>
      <c r="JMU87" s="79"/>
      <c r="JMV87" s="79"/>
      <c r="JMW87" s="79"/>
      <c r="JMX87" s="79"/>
      <c r="JMY87" s="79"/>
      <c r="JMZ87" s="79"/>
      <c r="JNA87" s="79"/>
      <c r="JNB87" s="79"/>
      <c r="JNC87" s="79"/>
      <c r="JND87" s="79"/>
      <c r="JNE87" s="79"/>
      <c r="JNF87" s="79"/>
      <c r="JNG87" s="79"/>
      <c r="JNH87" s="79"/>
      <c r="JNI87" s="79"/>
      <c r="JNJ87" s="79"/>
      <c r="JNK87" s="79"/>
      <c r="JNL87" s="79"/>
      <c r="JNM87" s="79"/>
      <c r="JNN87" s="79"/>
      <c r="JNO87" s="79"/>
      <c r="JNP87" s="79"/>
      <c r="JNQ87" s="79"/>
      <c r="JNR87" s="79"/>
      <c r="JNS87" s="79"/>
      <c r="JNT87" s="79"/>
      <c r="JNU87" s="79"/>
      <c r="JNV87" s="79"/>
      <c r="JNW87" s="79"/>
      <c r="JNX87" s="79"/>
      <c r="JNY87" s="79"/>
      <c r="JNZ87" s="79"/>
      <c r="JOA87" s="79"/>
      <c r="JOB87" s="79"/>
      <c r="JOC87" s="79"/>
      <c r="JOD87" s="79"/>
      <c r="JOE87" s="79"/>
      <c r="JOF87" s="79"/>
      <c r="JOG87" s="79"/>
      <c r="JOH87" s="79"/>
      <c r="JOI87" s="79"/>
      <c r="JOJ87" s="79"/>
      <c r="JOK87" s="79"/>
      <c r="JOL87" s="79"/>
      <c r="JOM87" s="79"/>
      <c r="JON87" s="79"/>
      <c r="JOO87" s="79"/>
      <c r="JOP87" s="79"/>
      <c r="JOQ87" s="79"/>
      <c r="JOR87" s="79"/>
      <c r="JOS87" s="79"/>
      <c r="JOT87" s="79"/>
      <c r="JOU87" s="79"/>
      <c r="JOV87" s="79"/>
      <c r="JOW87" s="79"/>
      <c r="JOX87" s="79"/>
      <c r="JOY87" s="79"/>
      <c r="JOZ87" s="79"/>
      <c r="JPA87" s="79"/>
      <c r="JPB87" s="79"/>
      <c r="JPC87" s="79"/>
      <c r="JPD87" s="79"/>
      <c r="JPE87" s="79"/>
      <c r="JPF87" s="79"/>
      <c r="JPG87" s="79"/>
      <c r="JPH87" s="79"/>
      <c r="JPI87" s="79"/>
      <c r="JPJ87" s="79"/>
      <c r="JPK87" s="79"/>
      <c r="JPL87" s="79"/>
      <c r="JPM87" s="79"/>
      <c r="JPN87" s="79"/>
      <c r="JPO87" s="79"/>
      <c r="JPP87" s="79"/>
      <c r="JPQ87" s="79"/>
      <c r="JPR87" s="79"/>
      <c r="JPS87" s="79"/>
      <c r="JPT87" s="79"/>
      <c r="JPU87" s="79"/>
      <c r="JPV87" s="79"/>
      <c r="JPW87" s="79"/>
      <c r="JPX87" s="79"/>
      <c r="JPY87" s="79"/>
      <c r="JPZ87" s="79"/>
      <c r="JQA87" s="79"/>
      <c r="JQB87" s="79"/>
      <c r="JQC87" s="79"/>
      <c r="JQD87" s="79"/>
      <c r="JQE87" s="79"/>
      <c r="JQF87" s="79"/>
      <c r="JQG87" s="79"/>
      <c r="JQH87" s="79"/>
      <c r="JQI87" s="79"/>
      <c r="JQJ87" s="79"/>
      <c r="JQK87" s="79"/>
      <c r="JQL87" s="79"/>
      <c r="JQM87" s="79"/>
      <c r="JQN87" s="79"/>
      <c r="JQO87" s="79"/>
      <c r="JQP87" s="79"/>
      <c r="JQQ87" s="79"/>
      <c r="JQR87" s="79"/>
      <c r="JQS87" s="79"/>
      <c r="JQT87" s="79"/>
      <c r="JQU87" s="79"/>
      <c r="JQV87" s="79"/>
      <c r="JQW87" s="79"/>
      <c r="JQX87" s="79"/>
      <c r="JQY87" s="79"/>
      <c r="JQZ87" s="79"/>
      <c r="JRA87" s="79"/>
      <c r="JRB87" s="79"/>
      <c r="JRC87" s="79"/>
      <c r="JRD87" s="79"/>
      <c r="JRE87" s="79"/>
      <c r="JRF87" s="79"/>
      <c r="JRG87" s="79"/>
      <c r="JRH87" s="79"/>
      <c r="JRI87" s="79"/>
      <c r="JRJ87" s="79"/>
      <c r="JRK87" s="79"/>
      <c r="JRL87" s="79"/>
      <c r="JRM87" s="79"/>
      <c r="JRN87" s="79"/>
      <c r="JRO87" s="79"/>
      <c r="JRP87" s="79"/>
      <c r="JRQ87" s="79"/>
      <c r="JRR87" s="79"/>
      <c r="JRS87" s="79"/>
      <c r="JRT87" s="79"/>
      <c r="JRU87" s="79"/>
      <c r="JRV87" s="79"/>
      <c r="JRW87" s="79"/>
      <c r="JRX87" s="79"/>
      <c r="JRY87" s="79"/>
      <c r="JRZ87" s="79"/>
      <c r="JSA87" s="79"/>
      <c r="JSB87" s="79"/>
      <c r="JSC87" s="79"/>
      <c r="JSD87" s="79"/>
      <c r="JSE87" s="79"/>
      <c r="JSF87" s="79"/>
      <c r="JSG87" s="79"/>
      <c r="JSH87" s="79"/>
      <c r="JSI87" s="79"/>
      <c r="JSJ87" s="79"/>
      <c r="JSK87" s="79"/>
      <c r="JSL87" s="79"/>
      <c r="JSM87" s="79"/>
      <c r="JSN87" s="79"/>
      <c r="JSO87" s="79"/>
      <c r="JSP87" s="79"/>
      <c r="JSQ87" s="79"/>
      <c r="JSR87" s="79"/>
      <c r="JSS87" s="79"/>
      <c r="JST87" s="79"/>
      <c r="JSU87" s="79"/>
      <c r="JSV87" s="79"/>
      <c r="JSW87" s="79"/>
      <c r="JSX87" s="79"/>
      <c r="JSY87" s="79"/>
      <c r="JSZ87" s="79"/>
      <c r="JTA87" s="79"/>
      <c r="JTB87" s="79"/>
      <c r="JTC87" s="79"/>
      <c r="JTD87" s="79"/>
      <c r="JTE87" s="79"/>
      <c r="JTF87" s="79"/>
      <c r="JTG87" s="79"/>
      <c r="JTH87" s="79"/>
      <c r="JTI87" s="79"/>
      <c r="JTJ87" s="79"/>
      <c r="JTK87" s="79"/>
      <c r="JTL87" s="79"/>
      <c r="JTM87" s="79"/>
      <c r="JTN87" s="79"/>
      <c r="JTO87" s="79"/>
      <c r="JTP87" s="79"/>
      <c r="JTQ87" s="79"/>
      <c r="JTR87" s="79"/>
      <c r="JTS87" s="79"/>
      <c r="JTT87" s="79"/>
      <c r="JTU87" s="79"/>
      <c r="JTV87" s="79"/>
      <c r="JTW87" s="79"/>
      <c r="JTX87" s="79"/>
      <c r="JTY87" s="79"/>
      <c r="JTZ87" s="79"/>
      <c r="JUA87" s="79"/>
      <c r="JUB87" s="79"/>
      <c r="JUC87" s="79"/>
      <c r="JUD87" s="79"/>
      <c r="JUE87" s="79"/>
      <c r="JUF87" s="79"/>
      <c r="JUG87" s="79"/>
      <c r="JUH87" s="79"/>
      <c r="JUI87" s="79"/>
      <c r="JUJ87" s="79"/>
      <c r="JUK87" s="79"/>
      <c r="JUL87" s="79"/>
      <c r="JUM87" s="79"/>
      <c r="JUN87" s="79"/>
      <c r="JUO87" s="79"/>
      <c r="JUP87" s="79"/>
      <c r="JUQ87" s="79"/>
      <c r="JUR87" s="79"/>
      <c r="JUS87" s="79"/>
      <c r="JUT87" s="79"/>
      <c r="JUU87" s="79"/>
      <c r="JUV87" s="79"/>
      <c r="JUW87" s="79"/>
      <c r="JUX87" s="79"/>
      <c r="JUY87" s="79"/>
      <c r="JUZ87" s="79"/>
      <c r="JVA87" s="79"/>
      <c r="JVB87" s="79"/>
      <c r="JVC87" s="79"/>
      <c r="JVD87" s="79"/>
      <c r="JVE87" s="79"/>
      <c r="JVF87" s="79"/>
      <c r="JVG87" s="79"/>
      <c r="JVH87" s="79"/>
      <c r="JVI87" s="79"/>
      <c r="JVJ87" s="79"/>
      <c r="JVK87" s="79"/>
      <c r="JVL87" s="79"/>
      <c r="JVM87" s="79"/>
      <c r="JVN87" s="79"/>
      <c r="JVO87" s="79"/>
      <c r="JVP87" s="79"/>
      <c r="JVQ87" s="79"/>
      <c r="JVR87" s="79"/>
      <c r="JVS87" s="79"/>
      <c r="JVT87" s="79"/>
      <c r="JVU87" s="79"/>
      <c r="JVV87" s="79"/>
      <c r="JVW87" s="79"/>
      <c r="JVX87" s="79"/>
      <c r="JVY87" s="79"/>
      <c r="JVZ87" s="79"/>
      <c r="JWA87" s="79"/>
      <c r="JWB87" s="79"/>
      <c r="JWC87" s="79"/>
      <c r="JWD87" s="79"/>
      <c r="JWE87" s="79"/>
      <c r="JWF87" s="79"/>
      <c r="JWG87" s="79"/>
      <c r="JWH87" s="79"/>
      <c r="JWI87" s="79"/>
      <c r="JWJ87" s="79"/>
      <c r="JWK87" s="79"/>
      <c r="JWL87" s="79"/>
      <c r="JWM87" s="79"/>
      <c r="JWN87" s="79"/>
      <c r="JWO87" s="79"/>
      <c r="JWP87" s="79"/>
      <c r="JWQ87" s="79"/>
      <c r="JWR87" s="79"/>
      <c r="JWS87" s="79"/>
      <c r="JWT87" s="79"/>
      <c r="JWU87" s="79"/>
      <c r="JWV87" s="79"/>
      <c r="JWW87" s="79"/>
      <c r="JWX87" s="79"/>
      <c r="JWY87" s="79"/>
      <c r="JWZ87" s="79"/>
      <c r="JXA87" s="79"/>
      <c r="JXB87" s="79"/>
      <c r="JXC87" s="79"/>
      <c r="JXD87" s="79"/>
      <c r="JXE87" s="79"/>
      <c r="JXF87" s="79"/>
      <c r="JXG87" s="79"/>
      <c r="JXH87" s="79"/>
      <c r="JXI87" s="79"/>
      <c r="JXJ87" s="79"/>
      <c r="JXK87" s="79"/>
      <c r="JXL87" s="79"/>
      <c r="JXM87" s="79"/>
      <c r="JXN87" s="79"/>
      <c r="JXO87" s="79"/>
      <c r="JXP87" s="79"/>
      <c r="JXQ87" s="79"/>
      <c r="JXR87" s="79"/>
      <c r="JXS87" s="79"/>
      <c r="JXT87" s="79"/>
      <c r="JXU87" s="79"/>
      <c r="JXV87" s="79"/>
      <c r="JXW87" s="79"/>
      <c r="JXX87" s="79"/>
      <c r="JXY87" s="79"/>
      <c r="JXZ87" s="79"/>
      <c r="JYA87" s="79"/>
      <c r="JYB87" s="79"/>
      <c r="JYC87" s="79"/>
      <c r="JYD87" s="79"/>
      <c r="JYE87" s="79"/>
      <c r="JYF87" s="79"/>
      <c r="JYG87" s="79"/>
      <c r="JYH87" s="79"/>
      <c r="JYI87" s="79"/>
      <c r="JYJ87" s="79"/>
      <c r="JYK87" s="79"/>
      <c r="JYL87" s="79"/>
      <c r="JYM87" s="79"/>
      <c r="JYN87" s="79"/>
      <c r="JYO87" s="79"/>
      <c r="JYP87" s="79"/>
      <c r="JYQ87" s="79"/>
      <c r="JYR87" s="79"/>
      <c r="JYS87" s="79"/>
      <c r="JYT87" s="79"/>
      <c r="JYU87" s="79"/>
      <c r="JYV87" s="79"/>
      <c r="JYW87" s="79"/>
      <c r="JYX87" s="79"/>
      <c r="JYY87" s="79"/>
      <c r="JYZ87" s="79"/>
      <c r="JZA87" s="79"/>
      <c r="JZB87" s="79"/>
      <c r="JZC87" s="79"/>
      <c r="JZD87" s="79"/>
      <c r="JZE87" s="79"/>
      <c r="JZF87" s="79"/>
      <c r="JZG87" s="79"/>
      <c r="JZH87" s="79"/>
      <c r="JZI87" s="79"/>
      <c r="JZJ87" s="79"/>
      <c r="JZK87" s="79"/>
      <c r="JZL87" s="79"/>
      <c r="JZM87" s="79"/>
      <c r="JZN87" s="79"/>
      <c r="JZO87" s="79"/>
      <c r="JZP87" s="79"/>
      <c r="JZQ87" s="79"/>
      <c r="JZR87" s="79"/>
      <c r="JZS87" s="79"/>
      <c r="JZT87" s="79"/>
      <c r="JZU87" s="79"/>
      <c r="JZV87" s="79"/>
      <c r="JZW87" s="79"/>
      <c r="JZX87" s="79"/>
      <c r="JZY87" s="79"/>
      <c r="JZZ87" s="79"/>
      <c r="KAA87" s="79"/>
      <c r="KAB87" s="79"/>
      <c r="KAC87" s="79"/>
      <c r="KAD87" s="79"/>
      <c r="KAE87" s="79"/>
      <c r="KAF87" s="79"/>
      <c r="KAG87" s="79"/>
      <c r="KAH87" s="79"/>
      <c r="KAI87" s="79"/>
      <c r="KAJ87" s="79"/>
      <c r="KAK87" s="79"/>
      <c r="KAL87" s="79"/>
      <c r="KAM87" s="79"/>
      <c r="KAN87" s="79"/>
      <c r="KAO87" s="79"/>
      <c r="KAP87" s="79"/>
      <c r="KAQ87" s="79"/>
      <c r="KAR87" s="79"/>
      <c r="KAS87" s="79"/>
      <c r="KAT87" s="79"/>
      <c r="KAU87" s="79"/>
      <c r="KAV87" s="79"/>
      <c r="KAW87" s="79"/>
      <c r="KAX87" s="79"/>
      <c r="KAY87" s="79"/>
      <c r="KAZ87" s="79"/>
      <c r="KBA87" s="79"/>
      <c r="KBB87" s="79"/>
      <c r="KBC87" s="79"/>
      <c r="KBD87" s="79"/>
      <c r="KBE87" s="79"/>
      <c r="KBF87" s="79"/>
      <c r="KBG87" s="79"/>
      <c r="KBH87" s="79"/>
      <c r="KBI87" s="79"/>
      <c r="KBJ87" s="79"/>
      <c r="KBK87" s="79"/>
      <c r="KBL87" s="79"/>
      <c r="KBM87" s="79"/>
      <c r="KBN87" s="79"/>
      <c r="KBO87" s="79"/>
      <c r="KBP87" s="79"/>
      <c r="KBQ87" s="79"/>
      <c r="KBR87" s="79"/>
      <c r="KBS87" s="79"/>
      <c r="KBT87" s="79"/>
      <c r="KBU87" s="79"/>
      <c r="KBV87" s="79"/>
      <c r="KBW87" s="79"/>
      <c r="KBX87" s="79"/>
      <c r="KBY87" s="79"/>
      <c r="KBZ87" s="79"/>
      <c r="KCA87" s="79"/>
      <c r="KCB87" s="79"/>
      <c r="KCC87" s="79"/>
      <c r="KCD87" s="79"/>
      <c r="KCE87" s="79"/>
      <c r="KCF87" s="79"/>
      <c r="KCG87" s="79"/>
      <c r="KCH87" s="79"/>
      <c r="KCI87" s="79"/>
      <c r="KCJ87" s="79"/>
      <c r="KCK87" s="79"/>
      <c r="KCL87" s="79"/>
      <c r="KCM87" s="79"/>
      <c r="KCN87" s="79"/>
      <c r="KCO87" s="79"/>
      <c r="KCP87" s="79"/>
      <c r="KCQ87" s="79"/>
      <c r="KCR87" s="79"/>
      <c r="KCS87" s="79"/>
      <c r="KCT87" s="79"/>
      <c r="KCU87" s="79"/>
      <c r="KCV87" s="79"/>
      <c r="KCW87" s="79"/>
      <c r="KCX87" s="79"/>
      <c r="KCY87" s="79"/>
      <c r="KCZ87" s="79"/>
      <c r="KDA87" s="79"/>
      <c r="KDB87" s="79"/>
      <c r="KDC87" s="79"/>
      <c r="KDD87" s="79"/>
      <c r="KDE87" s="79"/>
      <c r="KDF87" s="79"/>
      <c r="KDG87" s="79"/>
      <c r="KDH87" s="79"/>
      <c r="KDI87" s="79"/>
      <c r="KDJ87" s="79"/>
      <c r="KDK87" s="79"/>
      <c r="KDL87" s="79"/>
      <c r="KDM87" s="79"/>
      <c r="KDN87" s="79"/>
      <c r="KDO87" s="79"/>
      <c r="KDP87" s="79"/>
      <c r="KDQ87" s="79"/>
      <c r="KDR87" s="79"/>
      <c r="KDS87" s="79"/>
      <c r="KDT87" s="79"/>
      <c r="KDU87" s="79"/>
      <c r="KDV87" s="79"/>
      <c r="KDW87" s="79"/>
      <c r="KDX87" s="79"/>
      <c r="KDY87" s="79"/>
      <c r="KDZ87" s="79"/>
      <c r="KEA87" s="79"/>
      <c r="KEB87" s="79"/>
      <c r="KEC87" s="79"/>
      <c r="KED87" s="79"/>
      <c r="KEE87" s="79"/>
      <c r="KEF87" s="79"/>
      <c r="KEG87" s="79"/>
      <c r="KEH87" s="79"/>
      <c r="KEI87" s="79"/>
      <c r="KEJ87" s="79"/>
      <c r="KEK87" s="79"/>
      <c r="KEL87" s="79"/>
      <c r="KEM87" s="79"/>
      <c r="KEN87" s="79"/>
      <c r="KEO87" s="79"/>
      <c r="KEP87" s="79"/>
      <c r="KEQ87" s="79"/>
      <c r="KER87" s="79"/>
      <c r="KES87" s="79"/>
      <c r="KET87" s="79"/>
      <c r="KEU87" s="79"/>
      <c r="KEV87" s="79"/>
      <c r="KEW87" s="79"/>
      <c r="KEX87" s="79"/>
      <c r="KEY87" s="79"/>
      <c r="KEZ87" s="79"/>
      <c r="KFA87" s="79"/>
      <c r="KFB87" s="79"/>
      <c r="KFC87" s="79"/>
      <c r="KFD87" s="79"/>
      <c r="KFE87" s="79"/>
      <c r="KFF87" s="79"/>
      <c r="KFG87" s="79"/>
      <c r="KFH87" s="79"/>
      <c r="KFI87" s="79"/>
      <c r="KFJ87" s="79"/>
      <c r="KFK87" s="79"/>
      <c r="KFL87" s="79"/>
      <c r="KFM87" s="79"/>
      <c r="KFN87" s="79"/>
      <c r="KFO87" s="79"/>
      <c r="KFP87" s="79"/>
      <c r="KFQ87" s="79"/>
      <c r="KFR87" s="79"/>
      <c r="KFS87" s="79"/>
      <c r="KFT87" s="79"/>
      <c r="KFU87" s="79"/>
      <c r="KFV87" s="79"/>
      <c r="KFW87" s="79"/>
      <c r="KFX87" s="79"/>
      <c r="KFY87" s="79"/>
      <c r="KFZ87" s="79"/>
      <c r="KGA87" s="79"/>
      <c r="KGB87" s="79"/>
      <c r="KGC87" s="79"/>
      <c r="KGD87" s="79"/>
      <c r="KGE87" s="79"/>
      <c r="KGF87" s="79"/>
      <c r="KGG87" s="79"/>
      <c r="KGH87" s="79"/>
      <c r="KGI87" s="79"/>
      <c r="KGJ87" s="79"/>
      <c r="KGK87" s="79"/>
      <c r="KGL87" s="79"/>
      <c r="KGM87" s="79"/>
      <c r="KGN87" s="79"/>
      <c r="KGO87" s="79"/>
      <c r="KGP87" s="79"/>
      <c r="KGQ87" s="79"/>
      <c r="KGR87" s="79"/>
      <c r="KGS87" s="79"/>
      <c r="KGT87" s="79"/>
      <c r="KGU87" s="79"/>
      <c r="KGV87" s="79"/>
      <c r="KGW87" s="79"/>
      <c r="KGX87" s="79"/>
      <c r="KGY87" s="79"/>
      <c r="KGZ87" s="79"/>
      <c r="KHA87" s="79"/>
      <c r="KHB87" s="79"/>
      <c r="KHC87" s="79"/>
      <c r="KHD87" s="79"/>
      <c r="KHE87" s="79"/>
      <c r="KHF87" s="79"/>
      <c r="KHG87" s="79"/>
      <c r="KHH87" s="79"/>
      <c r="KHI87" s="79"/>
      <c r="KHJ87" s="79"/>
      <c r="KHK87" s="79"/>
      <c r="KHL87" s="79"/>
      <c r="KHM87" s="79"/>
      <c r="KHN87" s="79"/>
      <c r="KHO87" s="79"/>
      <c r="KHP87" s="79"/>
      <c r="KHQ87" s="79"/>
      <c r="KHR87" s="79"/>
      <c r="KHS87" s="79"/>
      <c r="KHT87" s="79"/>
      <c r="KHU87" s="79"/>
      <c r="KHV87" s="79"/>
      <c r="KHW87" s="79"/>
      <c r="KHX87" s="79"/>
      <c r="KHY87" s="79"/>
      <c r="KHZ87" s="79"/>
      <c r="KIA87" s="79"/>
      <c r="KIB87" s="79"/>
      <c r="KIC87" s="79"/>
      <c r="KID87" s="79"/>
      <c r="KIE87" s="79"/>
      <c r="KIF87" s="79"/>
      <c r="KIG87" s="79"/>
      <c r="KIH87" s="79"/>
      <c r="KII87" s="79"/>
      <c r="KIJ87" s="79"/>
      <c r="KIK87" s="79"/>
      <c r="KIL87" s="79"/>
      <c r="KIM87" s="79"/>
      <c r="KIN87" s="79"/>
      <c r="KIO87" s="79"/>
      <c r="KIP87" s="79"/>
      <c r="KIQ87" s="79"/>
      <c r="KIR87" s="79"/>
      <c r="KIS87" s="79"/>
      <c r="KIT87" s="79"/>
      <c r="KIU87" s="79"/>
      <c r="KIV87" s="79"/>
      <c r="KIW87" s="79"/>
      <c r="KIX87" s="79"/>
      <c r="KIY87" s="79"/>
      <c r="KIZ87" s="79"/>
      <c r="KJA87" s="79"/>
      <c r="KJB87" s="79"/>
      <c r="KJC87" s="79"/>
      <c r="KJD87" s="79"/>
      <c r="KJE87" s="79"/>
      <c r="KJF87" s="79"/>
      <c r="KJG87" s="79"/>
      <c r="KJH87" s="79"/>
      <c r="KJI87" s="79"/>
      <c r="KJJ87" s="79"/>
      <c r="KJK87" s="79"/>
      <c r="KJL87" s="79"/>
      <c r="KJM87" s="79"/>
      <c r="KJN87" s="79"/>
      <c r="KJO87" s="79"/>
      <c r="KJP87" s="79"/>
      <c r="KJQ87" s="79"/>
      <c r="KJR87" s="79"/>
      <c r="KJS87" s="79"/>
      <c r="KJT87" s="79"/>
      <c r="KJU87" s="79"/>
      <c r="KJV87" s="79"/>
      <c r="KJW87" s="79"/>
      <c r="KJX87" s="79"/>
      <c r="KJY87" s="79"/>
      <c r="KJZ87" s="79"/>
      <c r="KKA87" s="79"/>
      <c r="KKB87" s="79"/>
      <c r="KKC87" s="79"/>
      <c r="KKD87" s="79"/>
      <c r="KKE87" s="79"/>
      <c r="KKF87" s="79"/>
      <c r="KKG87" s="79"/>
      <c r="KKH87" s="79"/>
      <c r="KKI87" s="79"/>
      <c r="KKJ87" s="79"/>
      <c r="KKK87" s="79"/>
      <c r="KKL87" s="79"/>
      <c r="KKM87" s="79"/>
      <c r="KKN87" s="79"/>
      <c r="KKO87" s="79"/>
      <c r="KKP87" s="79"/>
      <c r="KKQ87" s="79"/>
      <c r="KKR87" s="79"/>
      <c r="KKS87" s="79"/>
      <c r="KKT87" s="79"/>
      <c r="KKU87" s="79"/>
      <c r="KKV87" s="79"/>
      <c r="KKW87" s="79"/>
      <c r="KKX87" s="79"/>
      <c r="KKY87" s="79"/>
      <c r="KKZ87" s="79"/>
      <c r="KLA87" s="79"/>
      <c r="KLB87" s="79"/>
      <c r="KLC87" s="79"/>
      <c r="KLD87" s="79"/>
      <c r="KLE87" s="79"/>
      <c r="KLF87" s="79"/>
      <c r="KLG87" s="79"/>
      <c r="KLH87" s="79"/>
      <c r="KLI87" s="79"/>
      <c r="KLJ87" s="79"/>
      <c r="KLK87" s="79"/>
      <c r="KLL87" s="79"/>
      <c r="KLM87" s="79"/>
      <c r="KLN87" s="79"/>
      <c r="KLO87" s="79"/>
      <c r="KLP87" s="79"/>
      <c r="KLQ87" s="79"/>
      <c r="KLR87" s="79"/>
      <c r="KLS87" s="79"/>
      <c r="KLT87" s="79"/>
      <c r="KLU87" s="79"/>
      <c r="KLV87" s="79"/>
      <c r="KLW87" s="79"/>
      <c r="KLX87" s="79"/>
      <c r="KLY87" s="79"/>
      <c r="KLZ87" s="79"/>
      <c r="KMA87" s="79"/>
      <c r="KMB87" s="79"/>
      <c r="KMC87" s="79"/>
      <c r="KMD87" s="79"/>
      <c r="KME87" s="79"/>
      <c r="KMF87" s="79"/>
      <c r="KMG87" s="79"/>
      <c r="KMH87" s="79"/>
      <c r="KMI87" s="79"/>
      <c r="KMJ87" s="79"/>
      <c r="KMK87" s="79"/>
      <c r="KML87" s="79"/>
      <c r="KMM87" s="79"/>
      <c r="KMN87" s="79"/>
      <c r="KMO87" s="79"/>
      <c r="KMP87" s="79"/>
      <c r="KMQ87" s="79"/>
      <c r="KMR87" s="79"/>
      <c r="KMS87" s="79"/>
      <c r="KMT87" s="79"/>
      <c r="KMU87" s="79"/>
      <c r="KMV87" s="79"/>
      <c r="KMW87" s="79"/>
      <c r="KMX87" s="79"/>
      <c r="KMY87" s="79"/>
      <c r="KMZ87" s="79"/>
      <c r="KNA87" s="79"/>
      <c r="KNB87" s="79"/>
      <c r="KNC87" s="79"/>
      <c r="KND87" s="79"/>
      <c r="KNE87" s="79"/>
      <c r="KNF87" s="79"/>
      <c r="KNG87" s="79"/>
      <c r="KNH87" s="79"/>
      <c r="KNI87" s="79"/>
      <c r="KNJ87" s="79"/>
      <c r="KNK87" s="79"/>
      <c r="KNL87" s="79"/>
      <c r="KNM87" s="79"/>
      <c r="KNN87" s="79"/>
      <c r="KNO87" s="79"/>
      <c r="KNP87" s="79"/>
      <c r="KNQ87" s="79"/>
      <c r="KNR87" s="79"/>
      <c r="KNS87" s="79"/>
      <c r="KNT87" s="79"/>
      <c r="KNU87" s="79"/>
      <c r="KNV87" s="79"/>
      <c r="KNW87" s="79"/>
      <c r="KNX87" s="79"/>
      <c r="KNY87" s="79"/>
      <c r="KNZ87" s="79"/>
      <c r="KOA87" s="79"/>
      <c r="KOB87" s="79"/>
      <c r="KOC87" s="79"/>
      <c r="KOD87" s="79"/>
      <c r="KOE87" s="79"/>
      <c r="KOF87" s="79"/>
      <c r="KOG87" s="79"/>
      <c r="KOH87" s="79"/>
      <c r="KOI87" s="79"/>
      <c r="KOJ87" s="79"/>
      <c r="KOK87" s="79"/>
      <c r="KOL87" s="79"/>
      <c r="KOM87" s="79"/>
      <c r="KON87" s="79"/>
      <c r="KOO87" s="79"/>
      <c r="KOP87" s="79"/>
      <c r="KOQ87" s="79"/>
      <c r="KOR87" s="79"/>
      <c r="KOS87" s="79"/>
      <c r="KOT87" s="79"/>
      <c r="KOU87" s="79"/>
      <c r="KOV87" s="79"/>
      <c r="KOW87" s="79"/>
      <c r="KOX87" s="79"/>
      <c r="KOY87" s="79"/>
      <c r="KOZ87" s="79"/>
      <c r="KPA87" s="79"/>
      <c r="KPB87" s="79"/>
      <c r="KPC87" s="79"/>
      <c r="KPD87" s="79"/>
      <c r="KPE87" s="79"/>
      <c r="KPF87" s="79"/>
      <c r="KPG87" s="79"/>
      <c r="KPH87" s="79"/>
      <c r="KPI87" s="79"/>
      <c r="KPJ87" s="79"/>
      <c r="KPK87" s="79"/>
      <c r="KPL87" s="79"/>
      <c r="KPM87" s="79"/>
      <c r="KPN87" s="79"/>
      <c r="KPO87" s="79"/>
      <c r="KPP87" s="79"/>
      <c r="KPQ87" s="79"/>
      <c r="KPR87" s="79"/>
      <c r="KPS87" s="79"/>
      <c r="KPT87" s="79"/>
      <c r="KPU87" s="79"/>
      <c r="KPV87" s="79"/>
      <c r="KPW87" s="79"/>
      <c r="KPX87" s="79"/>
      <c r="KPY87" s="79"/>
      <c r="KPZ87" s="79"/>
      <c r="KQA87" s="79"/>
      <c r="KQB87" s="79"/>
      <c r="KQC87" s="79"/>
      <c r="KQD87" s="79"/>
      <c r="KQE87" s="79"/>
      <c r="KQF87" s="79"/>
      <c r="KQG87" s="79"/>
      <c r="KQH87" s="79"/>
      <c r="KQI87" s="79"/>
      <c r="KQJ87" s="79"/>
      <c r="KQK87" s="79"/>
      <c r="KQL87" s="79"/>
      <c r="KQM87" s="79"/>
      <c r="KQN87" s="79"/>
      <c r="KQO87" s="79"/>
      <c r="KQP87" s="79"/>
      <c r="KQQ87" s="79"/>
      <c r="KQR87" s="79"/>
      <c r="KQS87" s="79"/>
      <c r="KQT87" s="79"/>
      <c r="KQU87" s="79"/>
      <c r="KQV87" s="79"/>
      <c r="KQW87" s="79"/>
      <c r="KQX87" s="79"/>
      <c r="KQY87" s="79"/>
      <c r="KQZ87" s="79"/>
      <c r="KRA87" s="79"/>
      <c r="KRB87" s="79"/>
      <c r="KRC87" s="79"/>
      <c r="KRD87" s="79"/>
      <c r="KRE87" s="79"/>
      <c r="KRF87" s="79"/>
      <c r="KRG87" s="79"/>
      <c r="KRH87" s="79"/>
      <c r="KRI87" s="79"/>
      <c r="KRJ87" s="79"/>
      <c r="KRK87" s="79"/>
      <c r="KRL87" s="79"/>
      <c r="KRM87" s="79"/>
      <c r="KRN87" s="79"/>
      <c r="KRO87" s="79"/>
      <c r="KRP87" s="79"/>
      <c r="KRQ87" s="79"/>
      <c r="KRR87" s="79"/>
      <c r="KRS87" s="79"/>
      <c r="KRT87" s="79"/>
      <c r="KRU87" s="79"/>
      <c r="KRV87" s="79"/>
      <c r="KRW87" s="79"/>
      <c r="KRX87" s="79"/>
      <c r="KRY87" s="79"/>
      <c r="KRZ87" s="79"/>
      <c r="KSA87" s="79"/>
      <c r="KSB87" s="79"/>
      <c r="KSC87" s="79"/>
      <c r="KSD87" s="79"/>
      <c r="KSE87" s="79"/>
      <c r="KSF87" s="79"/>
      <c r="KSG87" s="79"/>
      <c r="KSH87" s="79"/>
      <c r="KSI87" s="79"/>
      <c r="KSJ87" s="79"/>
      <c r="KSK87" s="79"/>
      <c r="KSL87" s="79"/>
      <c r="KSM87" s="79"/>
      <c r="KSN87" s="79"/>
      <c r="KSO87" s="79"/>
      <c r="KSP87" s="79"/>
      <c r="KSQ87" s="79"/>
      <c r="KSR87" s="79"/>
      <c r="KSS87" s="79"/>
      <c r="KST87" s="79"/>
      <c r="KSU87" s="79"/>
      <c r="KSV87" s="79"/>
      <c r="KSW87" s="79"/>
      <c r="KSX87" s="79"/>
      <c r="KSY87" s="79"/>
      <c r="KSZ87" s="79"/>
      <c r="KTA87" s="79"/>
      <c r="KTB87" s="79"/>
      <c r="KTC87" s="79"/>
      <c r="KTD87" s="79"/>
      <c r="KTE87" s="79"/>
      <c r="KTF87" s="79"/>
      <c r="KTG87" s="79"/>
      <c r="KTH87" s="79"/>
      <c r="KTI87" s="79"/>
      <c r="KTJ87" s="79"/>
      <c r="KTK87" s="79"/>
      <c r="KTL87" s="79"/>
      <c r="KTM87" s="79"/>
      <c r="KTN87" s="79"/>
      <c r="KTO87" s="79"/>
      <c r="KTP87" s="79"/>
      <c r="KTQ87" s="79"/>
      <c r="KTR87" s="79"/>
      <c r="KTS87" s="79"/>
      <c r="KTT87" s="79"/>
      <c r="KTU87" s="79"/>
      <c r="KTV87" s="79"/>
      <c r="KTW87" s="79"/>
      <c r="KTX87" s="79"/>
      <c r="KTY87" s="79"/>
      <c r="KTZ87" s="79"/>
      <c r="KUA87" s="79"/>
      <c r="KUB87" s="79"/>
      <c r="KUC87" s="79"/>
      <c r="KUD87" s="79"/>
      <c r="KUE87" s="79"/>
      <c r="KUF87" s="79"/>
      <c r="KUG87" s="79"/>
      <c r="KUH87" s="79"/>
      <c r="KUI87" s="79"/>
      <c r="KUJ87" s="79"/>
      <c r="KUK87" s="79"/>
      <c r="KUL87" s="79"/>
      <c r="KUM87" s="79"/>
      <c r="KUN87" s="79"/>
      <c r="KUO87" s="79"/>
      <c r="KUP87" s="79"/>
      <c r="KUQ87" s="79"/>
      <c r="KUR87" s="79"/>
      <c r="KUS87" s="79"/>
      <c r="KUT87" s="79"/>
      <c r="KUU87" s="79"/>
      <c r="KUV87" s="79"/>
      <c r="KUW87" s="79"/>
      <c r="KUX87" s="79"/>
      <c r="KUY87" s="79"/>
      <c r="KUZ87" s="79"/>
      <c r="KVA87" s="79"/>
      <c r="KVB87" s="79"/>
      <c r="KVC87" s="79"/>
      <c r="KVD87" s="79"/>
      <c r="KVE87" s="79"/>
      <c r="KVF87" s="79"/>
      <c r="KVG87" s="79"/>
      <c r="KVH87" s="79"/>
      <c r="KVI87" s="79"/>
      <c r="KVJ87" s="79"/>
      <c r="KVK87" s="79"/>
      <c r="KVL87" s="79"/>
      <c r="KVM87" s="79"/>
      <c r="KVN87" s="79"/>
      <c r="KVO87" s="79"/>
      <c r="KVP87" s="79"/>
      <c r="KVQ87" s="79"/>
      <c r="KVR87" s="79"/>
      <c r="KVS87" s="79"/>
      <c r="KVT87" s="79"/>
      <c r="KVU87" s="79"/>
      <c r="KVV87" s="79"/>
      <c r="KVW87" s="79"/>
      <c r="KVX87" s="79"/>
      <c r="KVY87" s="79"/>
      <c r="KVZ87" s="79"/>
      <c r="KWA87" s="79"/>
      <c r="KWB87" s="79"/>
      <c r="KWC87" s="79"/>
      <c r="KWD87" s="79"/>
      <c r="KWE87" s="79"/>
      <c r="KWF87" s="79"/>
      <c r="KWG87" s="79"/>
      <c r="KWH87" s="79"/>
      <c r="KWI87" s="79"/>
      <c r="KWJ87" s="79"/>
      <c r="KWK87" s="79"/>
      <c r="KWL87" s="79"/>
      <c r="KWM87" s="79"/>
      <c r="KWN87" s="79"/>
      <c r="KWO87" s="79"/>
      <c r="KWP87" s="79"/>
      <c r="KWQ87" s="79"/>
      <c r="KWR87" s="79"/>
      <c r="KWS87" s="79"/>
      <c r="KWT87" s="79"/>
      <c r="KWU87" s="79"/>
      <c r="KWV87" s="79"/>
      <c r="KWW87" s="79"/>
      <c r="KWX87" s="79"/>
      <c r="KWY87" s="79"/>
      <c r="KWZ87" s="79"/>
      <c r="KXA87" s="79"/>
      <c r="KXB87" s="79"/>
      <c r="KXC87" s="79"/>
      <c r="KXD87" s="79"/>
      <c r="KXE87" s="79"/>
      <c r="KXF87" s="79"/>
      <c r="KXG87" s="79"/>
      <c r="KXH87" s="79"/>
      <c r="KXI87" s="79"/>
      <c r="KXJ87" s="79"/>
      <c r="KXK87" s="79"/>
      <c r="KXL87" s="79"/>
      <c r="KXM87" s="79"/>
      <c r="KXN87" s="79"/>
      <c r="KXO87" s="79"/>
      <c r="KXP87" s="79"/>
      <c r="KXQ87" s="79"/>
      <c r="KXR87" s="79"/>
      <c r="KXS87" s="79"/>
      <c r="KXT87" s="79"/>
      <c r="KXU87" s="79"/>
      <c r="KXV87" s="79"/>
      <c r="KXW87" s="79"/>
      <c r="KXX87" s="79"/>
      <c r="KXY87" s="79"/>
      <c r="KXZ87" s="79"/>
      <c r="KYA87" s="79"/>
      <c r="KYB87" s="79"/>
      <c r="KYC87" s="79"/>
      <c r="KYD87" s="79"/>
      <c r="KYE87" s="79"/>
      <c r="KYF87" s="79"/>
      <c r="KYG87" s="79"/>
      <c r="KYH87" s="79"/>
      <c r="KYI87" s="79"/>
      <c r="KYJ87" s="79"/>
      <c r="KYK87" s="79"/>
      <c r="KYL87" s="79"/>
      <c r="KYM87" s="79"/>
      <c r="KYN87" s="79"/>
      <c r="KYO87" s="79"/>
      <c r="KYP87" s="79"/>
      <c r="KYQ87" s="79"/>
      <c r="KYR87" s="79"/>
      <c r="KYS87" s="79"/>
      <c r="KYT87" s="79"/>
      <c r="KYU87" s="79"/>
      <c r="KYV87" s="79"/>
      <c r="KYW87" s="79"/>
      <c r="KYX87" s="79"/>
      <c r="KYY87" s="79"/>
      <c r="KYZ87" s="79"/>
      <c r="KZA87" s="79"/>
      <c r="KZB87" s="79"/>
      <c r="KZC87" s="79"/>
      <c r="KZD87" s="79"/>
      <c r="KZE87" s="79"/>
      <c r="KZF87" s="79"/>
      <c r="KZG87" s="79"/>
      <c r="KZH87" s="79"/>
      <c r="KZI87" s="79"/>
      <c r="KZJ87" s="79"/>
      <c r="KZK87" s="79"/>
      <c r="KZL87" s="79"/>
      <c r="KZM87" s="79"/>
      <c r="KZN87" s="79"/>
      <c r="KZO87" s="79"/>
      <c r="KZP87" s="79"/>
      <c r="KZQ87" s="79"/>
      <c r="KZR87" s="79"/>
      <c r="KZS87" s="79"/>
      <c r="KZT87" s="79"/>
      <c r="KZU87" s="79"/>
      <c r="KZV87" s="79"/>
      <c r="KZW87" s="79"/>
      <c r="KZX87" s="79"/>
      <c r="KZY87" s="79"/>
      <c r="KZZ87" s="79"/>
      <c r="LAA87" s="79"/>
      <c r="LAB87" s="79"/>
      <c r="LAC87" s="79"/>
      <c r="LAD87" s="79"/>
      <c r="LAE87" s="79"/>
      <c r="LAF87" s="79"/>
      <c r="LAG87" s="79"/>
      <c r="LAH87" s="79"/>
      <c r="LAI87" s="79"/>
      <c r="LAJ87" s="79"/>
      <c r="LAK87" s="79"/>
      <c r="LAL87" s="79"/>
      <c r="LAM87" s="79"/>
      <c r="LAN87" s="79"/>
      <c r="LAO87" s="79"/>
      <c r="LAP87" s="79"/>
      <c r="LAQ87" s="79"/>
      <c r="LAR87" s="79"/>
      <c r="LAS87" s="79"/>
      <c r="LAT87" s="79"/>
      <c r="LAU87" s="79"/>
      <c r="LAV87" s="79"/>
      <c r="LAW87" s="79"/>
      <c r="LAX87" s="79"/>
      <c r="LAY87" s="79"/>
      <c r="LAZ87" s="79"/>
      <c r="LBA87" s="79"/>
      <c r="LBB87" s="79"/>
      <c r="LBC87" s="79"/>
      <c r="LBD87" s="79"/>
      <c r="LBE87" s="79"/>
      <c r="LBF87" s="79"/>
      <c r="LBG87" s="79"/>
      <c r="LBH87" s="79"/>
      <c r="LBI87" s="79"/>
      <c r="LBJ87" s="79"/>
      <c r="LBK87" s="79"/>
      <c r="LBL87" s="79"/>
      <c r="LBM87" s="79"/>
      <c r="LBN87" s="79"/>
      <c r="LBO87" s="79"/>
      <c r="LBP87" s="79"/>
      <c r="LBQ87" s="79"/>
      <c r="LBR87" s="79"/>
      <c r="LBS87" s="79"/>
      <c r="LBT87" s="79"/>
      <c r="LBU87" s="79"/>
      <c r="LBV87" s="79"/>
      <c r="LBW87" s="79"/>
      <c r="LBX87" s="79"/>
      <c r="LBY87" s="79"/>
      <c r="LBZ87" s="79"/>
      <c r="LCA87" s="79"/>
      <c r="LCB87" s="79"/>
      <c r="LCC87" s="79"/>
      <c r="LCD87" s="79"/>
      <c r="LCE87" s="79"/>
      <c r="LCF87" s="79"/>
      <c r="LCG87" s="79"/>
      <c r="LCH87" s="79"/>
      <c r="LCI87" s="79"/>
      <c r="LCJ87" s="79"/>
      <c r="LCK87" s="79"/>
      <c r="LCL87" s="79"/>
      <c r="LCM87" s="79"/>
      <c r="LCN87" s="79"/>
      <c r="LCO87" s="79"/>
      <c r="LCP87" s="79"/>
      <c r="LCQ87" s="79"/>
      <c r="LCR87" s="79"/>
      <c r="LCS87" s="79"/>
      <c r="LCT87" s="79"/>
      <c r="LCU87" s="79"/>
      <c r="LCV87" s="79"/>
      <c r="LCW87" s="79"/>
      <c r="LCX87" s="79"/>
      <c r="LCY87" s="79"/>
      <c r="LCZ87" s="79"/>
      <c r="LDA87" s="79"/>
      <c r="LDB87" s="79"/>
      <c r="LDC87" s="79"/>
      <c r="LDD87" s="79"/>
      <c r="LDE87" s="79"/>
      <c r="LDF87" s="79"/>
      <c r="LDG87" s="79"/>
      <c r="LDH87" s="79"/>
      <c r="LDI87" s="79"/>
      <c r="LDJ87" s="79"/>
      <c r="LDK87" s="79"/>
      <c r="LDL87" s="79"/>
      <c r="LDM87" s="79"/>
      <c r="LDN87" s="79"/>
      <c r="LDO87" s="79"/>
      <c r="LDP87" s="79"/>
      <c r="LDQ87" s="79"/>
      <c r="LDR87" s="79"/>
      <c r="LDS87" s="79"/>
      <c r="LDT87" s="79"/>
      <c r="LDU87" s="79"/>
      <c r="LDV87" s="79"/>
      <c r="LDW87" s="79"/>
      <c r="LDX87" s="79"/>
      <c r="LDY87" s="79"/>
      <c r="LDZ87" s="79"/>
      <c r="LEA87" s="79"/>
      <c r="LEB87" s="79"/>
      <c r="LEC87" s="79"/>
      <c r="LED87" s="79"/>
      <c r="LEE87" s="79"/>
      <c r="LEF87" s="79"/>
      <c r="LEG87" s="79"/>
      <c r="LEH87" s="79"/>
      <c r="LEI87" s="79"/>
      <c r="LEJ87" s="79"/>
      <c r="LEK87" s="79"/>
      <c r="LEL87" s="79"/>
      <c r="LEM87" s="79"/>
      <c r="LEN87" s="79"/>
      <c r="LEO87" s="79"/>
      <c r="LEP87" s="79"/>
      <c r="LEQ87" s="79"/>
      <c r="LER87" s="79"/>
      <c r="LES87" s="79"/>
      <c r="LET87" s="79"/>
      <c r="LEU87" s="79"/>
      <c r="LEV87" s="79"/>
      <c r="LEW87" s="79"/>
      <c r="LEX87" s="79"/>
      <c r="LEY87" s="79"/>
      <c r="LEZ87" s="79"/>
      <c r="LFA87" s="79"/>
      <c r="LFB87" s="79"/>
      <c r="LFC87" s="79"/>
      <c r="LFD87" s="79"/>
      <c r="LFE87" s="79"/>
      <c r="LFF87" s="79"/>
      <c r="LFG87" s="79"/>
      <c r="LFH87" s="79"/>
      <c r="LFI87" s="79"/>
      <c r="LFJ87" s="79"/>
      <c r="LFK87" s="79"/>
      <c r="LFL87" s="79"/>
      <c r="LFM87" s="79"/>
      <c r="LFN87" s="79"/>
      <c r="LFO87" s="79"/>
      <c r="LFP87" s="79"/>
      <c r="LFQ87" s="79"/>
      <c r="LFR87" s="79"/>
      <c r="LFS87" s="79"/>
      <c r="LFT87" s="79"/>
      <c r="LFU87" s="79"/>
      <c r="LFV87" s="79"/>
      <c r="LFW87" s="79"/>
      <c r="LFX87" s="79"/>
      <c r="LFY87" s="79"/>
      <c r="LFZ87" s="79"/>
      <c r="LGA87" s="79"/>
      <c r="LGB87" s="79"/>
      <c r="LGC87" s="79"/>
      <c r="LGD87" s="79"/>
      <c r="LGE87" s="79"/>
      <c r="LGF87" s="79"/>
      <c r="LGG87" s="79"/>
      <c r="LGH87" s="79"/>
      <c r="LGI87" s="79"/>
      <c r="LGJ87" s="79"/>
      <c r="LGK87" s="79"/>
      <c r="LGL87" s="79"/>
      <c r="LGM87" s="79"/>
      <c r="LGN87" s="79"/>
      <c r="LGO87" s="79"/>
      <c r="LGP87" s="79"/>
      <c r="LGQ87" s="79"/>
      <c r="LGR87" s="79"/>
      <c r="LGS87" s="79"/>
      <c r="LGT87" s="79"/>
      <c r="LGU87" s="79"/>
      <c r="LGV87" s="79"/>
      <c r="LGW87" s="79"/>
      <c r="LGX87" s="79"/>
      <c r="LGY87" s="79"/>
      <c r="LGZ87" s="79"/>
      <c r="LHA87" s="79"/>
      <c r="LHB87" s="79"/>
      <c r="LHC87" s="79"/>
      <c r="LHD87" s="79"/>
      <c r="LHE87" s="79"/>
      <c r="LHF87" s="79"/>
      <c r="LHG87" s="79"/>
      <c r="LHH87" s="79"/>
      <c r="LHI87" s="79"/>
      <c r="LHJ87" s="79"/>
      <c r="LHK87" s="79"/>
      <c r="LHL87" s="79"/>
      <c r="LHM87" s="79"/>
      <c r="LHN87" s="79"/>
      <c r="LHO87" s="79"/>
      <c r="LHP87" s="79"/>
      <c r="LHQ87" s="79"/>
      <c r="LHR87" s="79"/>
      <c r="LHS87" s="79"/>
      <c r="LHT87" s="79"/>
      <c r="LHU87" s="79"/>
      <c r="LHV87" s="79"/>
      <c r="LHW87" s="79"/>
      <c r="LHX87" s="79"/>
      <c r="LHY87" s="79"/>
      <c r="LHZ87" s="79"/>
      <c r="LIA87" s="79"/>
      <c r="LIB87" s="79"/>
      <c r="LIC87" s="79"/>
      <c r="LID87" s="79"/>
      <c r="LIE87" s="79"/>
      <c r="LIF87" s="79"/>
      <c r="LIG87" s="79"/>
      <c r="LIH87" s="79"/>
      <c r="LII87" s="79"/>
      <c r="LIJ87" s="79"/>
      <c r="LIK87" s="79"/>
      <c r="LIL87" s="79"/>
      <c r="LIM87" s="79"/>
      <c r="LIN87" s="79"/>
      <c r="LIO87" s="79"/>
      <c r="LIP87" s="79"/>
      <c r="LIQ87" s="79"/>
      <c r="LIR87" s="79"/>
      <c r="LIS87" s="79"/>
      <c r="LIT87" s="79"/>
      <c r="LIU87" s="79"/>
      <c r="LIV87" s="79"/>
      <c r="LIW87" s="79"/>
      <c r="LIX87" s="79"/>
      <c r="LIY87" s="79"/>
      <c r="LIZ87" s="79"/>
      <c r="LJA87" s="79"/>
      <c r="LJB87" s="79"/>
      <c r="LJC87" s="79"/>
      <c r="LJD87" s="79"/>
      <c r="LJE87" s="79"/>
      <c r="LJF87" s="79"/>
      <c r="LJG87" s="79"/>
      <c r="LJH87" s="79"/>
      <c r="LJI87" s="79"/>
      <c r="LJJ87" s="79"/>
      <c r="LJK87" s="79"/>
      <c r="LJL87" s="79"/>
      <c r="LJM87" s="79"/>
      <c r="LJN87" s="79"/>
      <c r="LJO87" s="79"/>
      <c r="LJP87" s="79"/>
      <c r="LJQ87" s="79"/>
      <c r="LJR87" s="79"/>
      <c r="LJS87" s="79"/>
      <c r="LJT87" s="79"/>
      <c r="LJU87" s="79"/>
      <c r="LJV87" s="79"/>
      <c r="LJW87" s="79"/>
      <c r="LJX87" s="79"/>
      <c r="LJY87" s="79"/>
      <c r="LJZ87" s="79"/>
      <c r="LKA87" s="79"/>
      <c r="LKB87" s="79"/>
      <c r="LKC87" s="79"/>
      <c r="LKD87" s="79"/>
      <c r="LKE87" s="79"/>
      <c r="LKF87" s="79"/>
      <c r="LKG87" s="79"/>
      <c r="LKH87" s="79"/>
      <c r="LKI87" s="79"/>
      <c r="LKJ87" s="79"/>
      <c r="LKK87" s="79"/>
      <c r="LKL87" s="79"/>
      <c r="LKM87" s="79"/>
      <c r="LKN87" s="79"/>
      <c r="LKO87" s="79"/>
      <c r="LKP87" s="79"/>
      <c r="LKQ87" s="79"/>
      <c r="LKR87" s="79"/>
      <c r="LKS87" s="79"/>
      <c r="LKT87" s="79"/>
      <c r="LKU87" s="79"/>
      <c r="LKV87" s="79"/>
      <c r="LKW87" s="79"/>
      <c r="LKX87" s="79"/>
      <c r="LKY87" s="79"/>
      <c r="LKZ87" s="79"/>
      <c r="LLA87" s="79"/>
      <c r="LLB87" s="79"/>
      <c r="LLC87" s="79"/>
      <c r="LLD87" s="79"/>
      <c r="LLE87" s="79"/>
      <c r="LLF87" s="79"/>
      <c r="LLG87" s="79"/>
      <c r="LLH87" s="79"/>
      <c r="LLI87" s="79"/>
      <c r="LLJ87" s="79"/>
      <c r="LLK87" s="79"/>
      <c r="LLL87" s="79"/>
      <c r="LLM87" s="79"/>
      <c r="LLN87" s="79"/>
      <c r="LLO87" s="79"/>
      <c r="LLP87" s="79"/>
      <c r="LLQ87" s="79"/>
      <c r="LLR87" s="79"/>
      <c r="LLS87" s="79"/>
      <c r="LLT87" s="79"/>
      <c r="LLU87" s="79"/>
      <c r="LLV87" s="79"/>
      <c r="LLW87" s="79"/>
      <c r="LLX87" s="79"/>
      <c r="LLY87" s="79"/>
      <c r="LLZ87" s="79"/>
      <c r="LMA87" s="79"/>
      <c r="LMB87" s="79"/>
      <c r="LMC87" s="79"/>
      <c r="LMD87" s="79"/>
      <c r="LME87" s="79"/>
      <c r="LMF87" s="79"/>
      <c r="LMG87" s="79"/>
      <c r="LMH87" s="79"/>
      <c r="LMI87" s="79"/>
      <c r="LMJ87" s="79"/>
      <c r="LMK87" s="79"/>
      <c r="LML87" s="79"/>
      <c r="LMM87" s="79"/>
      <c r="LMN87" s="79"/>
      <c r="LMO87" s="79"/>
      <c r="LMP87" s="79"/>
      <c r="LMQ87" s="79"/>
      <c r="LMR87" s="79"/>
      <c r="LMS87" s="79"/>
      <c r="LMT87" s="79"/>
      <c r="LMU87" s="79"/>
      <c r="LMV87" s="79"/>
      <c r="LMW87" s="79"/>
      <c r="LMX87" s="79"/>
      <c r="LMY87" s="79"/>
      <c r="LMZ87" s="79"/>
      <c r="LNA87" s="79"/>
      <c r="LNB87" s="79"/>
      <c r="LNC87" s="79"/>
      <c r="LND87" s="79"/>
      <c r="LNE87" s="79"/>
      <c r="LNF87" s="79"/>
      <c r="LNG87" s="79"/>
      <c r="LNH87" s="79"/>
      <c r="LNI87" s="79"/>
      <c r="LNJ87" s="79"/>
      <c r="LNK87" s="79"/>
      <c r="LNL87" s="79"/>
      <c r="LNM87" s="79"/>
      <c r="LNN87" s="79"/>
      <c r="LNO87" s="79"/>
      <c r="LNP87" s="79"/>
      <c r="LNQ87" s="79"/>
      <c r="LNR87" s="79"/>
      <c r="LNS87" s="79"/>
      <c r="LNT87" s="79"/>
      <c r="LNU87" s="79"/>
      <c r="LNV87" s="79"/>
      <c r="LNW87" s="79"/>
      <c r="LNX87" s="79"/>
      <c r="LNY87" s="79"/>
      <c r="LNZ87" s="79"/>
      <c r="LOA87" s="79"/>
      <c r="LOB87" s="79"/>
      <c r="LOC87" s="79"/>
      <c r="LOD87" s="79"/>
      <c r="LOE87" s="79"/>
      <c r="LOF87" s="79"/>
      <c r="LOG87" s="79"/>
      <c r="LOH87" s="79"/>
      <c r="LOI87" s="79"/>
      <c r="LOJ87" s="79"/>
      <c r="LOK87" s="79"/>
      <c r="LOL87" s="79"/>
      <c r="LOM87" s="79"/>
      <c r="LON87" s="79"/>
      <c r="LOO87" s="79"/>
      <c r="LOP87" s="79"/>
      <c r="LOQ87" s="79"/>
      <c r="LOR87" s="79"/>
      <c r="LOS87" s="79"/>
      <c r="LOT87" s="79"/>
      <c r="LOU87" s="79"/>
      <c r="LOV87" s="79"/>
      <c r="LOW87" s="79"/>
      <c r="LOX87" s="79"/>
      <c r="LOY87" s="79"/>
      <c r="LOZ87" s="79"/>
      <c r="LPA87" s="79"/>
      <c r="LPB87" s="79"/>
      <c r="LPC87" s="79"/>
      <c r="LPD87" s="79"/>
      <c r="LPE87" s="79"/>
      <c r="LPF87" s="79"/>
      <c r="LPG87" s="79"/>
      <c r="LPH87" s="79"/>
      <c r="LPI87" s="79"/>
      <c r="LPJ87" s="79"/>
      <c r="LPK87" s="79"/>
      <c r="LPL87" s="79"/>
      <c r="LPM87" s="79"/>
      <c r="LPN87" s="79"/>
      <c r="LPO87" s="79"/>
      <c r="LPP87" s="79"/>
      <c r="LPQ87" s="79"/>
      <c r="LPR87" s="79"/>
      <c r="LPS87" s="79"/>
      <c r="LPT87" s="79"/>
      <c r="LPU87" s="79"/>
      <c r="LPV87" s="79"/>
      <c r="LPW87" s="79"/>
      <c r="LPX87" s="79"/>
      <c r="LPY87" s="79"/>
      <c r="LPZ87" s="79"/>
      <c r="LQA87" s="79"/>
      <c r="LQB87" s="79"/>
      <c r="LQC87" s="79"/>
      <c r="LQD87" s="79"/>
      <c r="LQE87" s="79"/>
      <c r="LQF87" s="79"/>
      <c r="LQG87" s="79"/>
      <c r="LQH87" s="79"/>
      <c r="LQI87" s="79"/>
      <c r="LQJ87" s="79"/>
      <c r="LQK87" s="79"/>
      <c r="LQL87" s="79"/>
      <c r="LQM87" s="79"/>
      <c r="LQN87" s="79"/>
      <c r="LQO87" s="79"/>
      <c r="LQP87" s="79"/>
      <c r="LQQ87" s="79"/>
      <c r="LQR87" s="79"/>
      <c r="LQS87" s="79"/>
      <c r="LQT87" s="79"/>
      <c r="LQU87" s="79"/>
      <c r="LQV87" s="79"/>
      <c r="LQW87" s="79"/>
      <c r="LQX87" s="79"/>
      <c r="LQY87" s="79"/>
      <c r="LQZ87" s="79"/>
      <c r="LRA87" s="79"/>
      <c r="LRB87" s="79"/>
      <c r="LRC87" s="79"/>
      <c r="LRD87" s="79"/>
      <c r="LRE87" s="79"/>
      <c r="LRF87" s="79"/>
      <c r="LRG87" s="79"/>
      <c r="LRH87" s="79"/>
      <c r="LRI87" s="79"/>
      <c r="LRJ87" s="79"/>
      <c r="LRK87" s="79"/>
      <c r="LRL87" s="79"/>
      <c r="LRM87" s="79"/>
      <c r="LRN87" s="79"/>
      <c r="LRO87" s="79"/>
      <c r="LRP87" s="79"/>
      <c r="LRQ87" s="79"/>
      <c r="LRR87" s="79"/>
      <c r="LRS87" s="79"/>
      <c r="LRT87" s="79"/>
      <c r="LRU87" s="79"/>
      <c r="LRV87" s="79"/>
      <c r="LRW87" s="79"/>
      <c r="LRX87" s="79"/>
      <c r="LRY87" s="79"/>
      <c r="LRZ87" s="79"/>
      <c r="LSA87" s="79"/>
      <c r="LSB87" s="79"/>
      <c r="LSC87" s="79"/>
      <c r="LSD87" s="79"/>
      <c r="LSE87" s="79"/>
      <c r="LSF87" s="79"/>
      <c r="LSG87" s="79"/>
      <c r="LSH87" s="79"/>
      <c r="LSI87" s="79"/>
      <c r="LSJ87" s="79"/>
      <c r="LSK87" s="79"/>
      <c r="LSL87" s="79"/>
      <c r="LSM87" s="79"/>
      <c r="LSN87" s="79"/>
      <c r="LSO87" s="79"/>
      <c r="LSP87" s="79"/>
      <c r="LSQ87" s="79"/>
      <c r="LSR87" s="79"/>
      <c r="LSS87" s="79"/>
      <c r="LST87" s="79"/>
      <c r="LSU87" s="79"/>
      <c r="LSV87" s="79"/>
      <c r="LSW87" s="79"/>
      <c r="LSX87" s="79"/>
      <c r="LSY87" s="79"/>
      <c r="LSZ87" s="79"/>
      <c r="LTA87" s="79"/>
      <c r="LTB87" s="79"/>
      <c r="LTC87" s="79"/>
      <c r="LTD87" s="79"/>
      <c r="LTE87" s="79"/>
      <c r="LTF87" s="79"/>
      <c r="LTG87" s="79"/>
      <c r="LTH87" s="79"/>
      <c r="LTI87" s="79"/>
      <c r="LTJ87" s="79"/>
      <c r="LTK87" s="79"/>
      <c r="LTL87" s="79"/>
      <c r="LTM87" s="79"/>
      <c r="LTN87" s="79"/>
      <c r="LTO87" s="79"/>
      <c r="LTP87" s="79"/>
      <c r="LTQ87" s="79"/>
      <c r="LTR87" s="79"/>
      <c r="LTS87" s="79"/>
      <c r="LTT87" s="79"/>
      <c r="LTU87" s="79"/>
      <c r="LTV87" s="79"/>
      <c r="LTW87" s="79"/>
      <c r="LTX87" s="79"/>
      <c r="LTY87" s="79"/>
      <c r="LTZ87" s="79"/>
      <c r="LUA87" s="79"/>
      <c r="LUB87" s="79"/>
      <c r="LUC87" s="79"/>
      <c r="LUD87" s="79"/>
      <c r="LUE87" s="79"/>
      <c r="LUF87" s="79"/>
      <c r="LUG87" s="79"/>
      <c r="LUH87" s="79"/>
      <c r="LUI87" s="79"/>
      <c r="LUJ87" s="79"/>
      <c r="LUK87" s="79"/>
      <c r="LUL87" s="79"/>
      <c r="LUM87" s="79"/>
      <c r="LUN87" s="79"/>
      <c r="LUO87" s="79"/>
      <c r="LUP87" s="79"/>
      <c r="LUQ87" s="79"/>
      <c r="LUR87" s="79"/>
      <c r="LUS87" s="79"/>
      <c r="LUT87" s="79"/>
      <c r="LUU87" s="79"/>
      <c r="LUV87" s="79"/>
      <c r="LUW87" s="79"/>
      <c r="LUX87" s="79"/>
      <c r="LUY87" s="79"/>
      <c r="LUZ87" s="79"/>
      <c r="LVA87" s="79"/>
      <c r="LVB87" s="79"/>
      <c r="LVC87" s="79"/>
      <c r="LVD87" s="79"/>
      <c r="LVE87" s="79"/>
      <c r="LVF87" s="79"/>
      <c r="LVG87" s="79"/>
      <c r="LVH87" s="79"/>
      <c r="LVI87" s="79"/>
      <c r="LVJ87" s="79"/>
      <c r="LVK87" s="79"/>
      <c r="LVL87" s="79"/>
      <c r="LVM87" s="79"/>
      <c r="LVN87" s="79"/>
      <c r="LVO87" s="79"/>
      <c r="LVP87" s="79"/>
      <c r="LVQ87" s="79"/>
      <c r="LVR87" s="79"/>
      <c r="LVS87" s="79"/>
      <c r="LVT87" s="79"/>
      <c r="LVU87" s="79"/>
      <c r="LVV87" s="79"/>
      <c r="LVW87" s="79"/>
      <c r="LVX87" s="79"/>
      <c r="LVY87" s="79"/>
      <c r="LVZ87" s="79"/>
      <c r="LWA87" s="79"/>
      <c r="LWB87" s="79"/>
      <c r="LWC87" s="79"/>
      <c r="LWD87" s="79"/>
      <c r="LWE87" s="79"/>
      <c r="LWF87" s="79"/>
      <c r="LWG87" s="79"/>
      <c r="LWH87" s="79"/>
      <c r="LWI87" s="79"/>
      <c r="LWJ87" s="79"/>
      <c r="LWK87" s="79"/>
      <c r="LWL87" s="79"/>
      <c r="LWM87" s="79"/>
      <c r="LWN87" s="79"/>
      <c r="LWO87" s="79"/>
      <c r="LWP87" s="79"/>
      <c r="LWQ87" s="79"/>
      <c r="LWR87" s="79"/>
      <c r="LWS87" s="79"/>
      <c r="LWT87" s="79"/>
      <c r="LWU87" s="79"/>
      <c r="LWV87" s="79"/>
      <c r="LWW87" s="79"/>
      <c r="LWX87" s="79"/>
      <c r="LWY87" s="79"/>
      <c r="LWZ87" s="79"/>
      <c r="LXA87" s="79"/>
      <c r="LXB87" s="79"/>
      <c r="LXC87" s="79"/>
      <c r="LXD87" s="79"/>
      <c r="LXE87" s="79"/>
      <c r="LXF87" s="79"/>
      <c r="LXG87" s="79"/>
      <c r="LXH87" s="79"/>
      <c r="LXI87" s="79"/>
      <c r="LXJ87" s="79"/>
      <c r="LXK87" s="79"/>
      <c r="LXL87" s="79"/>
      <c r="LXM87" s="79"/>
      <c r="LXN87" s="79"/>
      <c r="LXO87" s="79"/>
      <c r="LXP87" s="79"/>
      <c r="LXQ87" s="79"/>
      <c r="LXR87" s="79"/>
      <c r="LXS87" s="79"/>
      <c r="LXT87" s="79"/>
      <c r="LXU87" s="79"/>
      <c r="LXV87" s="79"/>
      <c r="LXW87" s="79"/>
      <c r="LXX87" s="79"/>
      <c r="LXY87" s="79"/>
      <c r="LXZ87" s="79"/>
      <c r="LYA87" s="79"/>
      <c r="LYB87" s="79"/>
      <c r="LYC87" s="79"/>
      <c r="LYD87" s="79"/>
      <c r="LYE87" s="79"/>
      <c r="LYF87" s="79"/>
      <c r="LYG87" s="79"/>
      <c r="LYH87" s="79"/>
      <c r="LYI87" s="79"/>
      <c r="LYJ87" s="79"/>
      <c r="LYK87" s="79"/>
      <c r="LYL87" s="79"/>
      <c r="LYM87" s="79"/>
      <c r="LYN87" s="79"/>
      <c r="LYO87" s="79"/>
      <c r="LYP87" s="79"/>
      <c r="LYQ87" s="79"/>
      <c r="LYR87" s="79"/>
      <c r="LYS87" s="79"/>
      <c r="LYT87" s="79"/>
      <c r="LYU87" s="79"/>
      <c r="LYV87" s="79"/>
      <c r="LYW87" s="79"/>
      <c r="LYX87" s="79"/>
      <c r="LYY87" s="79"/>
      <c r="LYZ87" s="79"/>
      <c r="LZA87" s="79"/>
      <c r="LZB87" s="79"/>
      <c r="LZC87" s="79"/>
      <c r="LZD87" s="79"/>
      <c r="LZE87" s="79"/>
      <c r="LZF87" s="79"/>
      <c r="LZG87" s="79"/>
      <c r="LZH87" s="79"/>
      <c r="LZI87" s="79"/>
      <c r="LZJ87" s="79"/>
      <c r="LZK87" s="79"/>
      <c r="LZL87" s="79"/>
      <c r="LZM87" s="79"/>
      <c r="LZN87" s="79"/>
      <c r="LZO87" s="79"/>
      <c r="LZP87" s="79"/>
      <c r="LZQ87" s="79"/>
      <c r="LZR87" s="79"/>
      <c r="LZS87" s="79"/>
      <c r="LZT87" s="79"/>
      <c r="LZU87" s="79"/>
      <c r="LZV87" s="79"/>
      <c r="LZW87" s="79"/>
      <c r="LZX87" s="79"/>
      <c r="LZY87" s="79"/>
      <c r="LZZ87" s="79"/>
      <c r="MAA87" s="79"/>
      <c r="MAB87" s="79"/>
      <c r="MAC87" s="79"/>
      <c r="MAD87" s="79"/>
      <c r="MAE87" s="79"/>
      <c r="MAF87" s="79"/>
      <c r="MAG87" s="79"/>
      <c r="MAH87" s="79"/>
      <c r="MAI87" s="79"/>
      <c r="MAJ87" s="79"/>
      <c r="MAK87" s="79"/>
      <c r="MAL87" s="79"/>
      <c r="MAM87" s="79"/>
      <c r="MAN87" s="79"/>
      <c r="MAO87" s="79"/>
      <c r="MAP87" s="79"/>
      <c r="MAQ87" s="79"/>
      <c r="MAR87" s="79"/>
      <c r="MAS87" s="79"/>
      <c r="MAT87" s="79"/>
      <c r="MAU87" s="79"/>
      <c r="MAV87" s="79"/>
      <c r="MAW87" s="79"/>
      <c r="MAX87" s="79"/>
      <c r="MAY87" s="79"/>
      <c r="MAZ87" s="79"/>
      <c r="MBA87" s="79"/>
      <c r="MBB87" s="79"/>
      <c r="MBC87" s="79"/>
      <c r="MBD87" s="79"/>
      <c r="MBE87" s="79"/>
      <c r="MBF87" s="79"/>
      <c r="MBG87" s="79"/>
      <c r="MBH87" s="79"/>
      <c r="MBI87" s="79"/>
      <c r="MBJ87" s="79"/>
      <c r="MBK87" s="79"/>
      <c r="MBL87" s="79"/>
      <c r="MBM87" s="79"/>
      <c r="MBN87" s="79"/>
      <c r="MBO87" s="79"/>
      <c r="MBP87" s="79"/>
      <c r="MBQ87" s="79"/>
      <c r="MBR87" s="79"/>
      <c r="MBS87" s="79"/>
      <c r="MBT87" s="79"/>
      <c r="MBU87" s="79"/>
      <c r="MBV87" s="79"/>
      <c r="MBW87" s="79"/>
      <c r="MBX87" s="79"/>
      <c r="MBY87" s="79"/>
      <c r="MBZ87" s="79"/>
      <c r="MCA87" s="79"/>
      <c r="MCB87" s="79"/>
      <c r="MCC87" s="79"/>
      <c r="MCD87" s="79"/>
      <c r="MCE87" s="79"/>
      <c r="MCF87" s="79"/>
      <c r="MCG87" s="79"/>
      <c r="MCH87" s="79"/>
      <c r="MCI87" s="79"/>
      <c r="MCJ87" s="79"/>
      <c r="MCK87" s="79"/>
      <c r="MCL87" s="79"/>
      <c r="MCM87" s="79"/>
      <c r="MCN87" s="79"/>
      <c r="MCO87" s="79"/>
      <c r="MCP87" s="79"/>
      <c r="MCQ87" s="79"/>
      <c r="MCR87" s="79"/>
      <c r="MCS87" s="79"/>
      <c r="MCT87" s="79"/>
      <c r="MCU87" s="79"/>
      <c r="MCV87" s="79"/>
      <c r="MCW87" s="79"/>
      <c r="MCX87" s="79"/>
      <c r="MCY87" s="79"/>
      <c r="MCZ87" s="79"/>
      <c r="MDA87" s="79"/>
      <c r="MDB87" s="79"/>
      <c r="MDC87" s="79"/>
      <c r="MDD87" s="79"/>
      <c r="MDE87" s="79"/>
      <c r="MDF87" s="79"/>
      <c r="MDG87" s="79"/>
      <c r="MDH87" s="79"/>
      <c r="MDI87" s="79"/>
      <c r="MDJ87" s="79"/>
      <c r="MDK87" s="79"/>
      <c r="MDL87" s="79"/>
      <c r="MDM87" s="79"/>
      <c r="MDN87" s="79"/>
      <c r="MDO87" s="79"/>
      <c r="MDP87" s="79"/>
      <c r="MDQ87" s="79"/>
      <c r="MDR87" s="79"/>
      <c r="MDS87" s="79"/>
      <c r="MDT87" s="79"/>
      <c r="MDU87" s="79"/>
      <c r="MDV87" s="79"/>
      <c r="MDW87" s="79"/>
      <c r="MDX87" s="79"/>
      <c r="MDY87" s="79"/>
      <c r="MDZ87" s="79"/>
      <c r="MEA87" s="79"/>
      <c r="MEB87" s="79"/>
      <c r="MEC87" s="79"/>
      <c r="MED87" s="79"/>
      <c r="MEE87" s="79"/>
      <c r="MEF87" s="79"/>
      <c r="MEG87" s="79"/>
      <c r="MEH87" s="79"/>
      <c r="MEI87" s="79"/>
      <c r="MEJ87" s="79"/>
      <c r="MEK87" s="79"/>
      <c r="MEL87" s="79"/>
      <c r="MEM87" s="79"/>
      <c r="MEN87" s="79"/>
      <c r="MEO87" s="79"/>
      <c r="MEP87" s="79"/>
      <c r="MEQ87" s="79"/>
      <c r="MER87" s="79"/>
      <c r="MES87" s="79"/>
      <c r="MET87" s="79"/>
      <c r="MEU87" s="79"/>
      <c r="MEV87" s="79"/>
      <c r="MEW87" s="79"/>
      <c r="MEX87" s="79"/>
      <c r="MEY87" s="79"/>
      <c r="MEZ87" s="79"/>
      <c r="MFA87" s="79"/>
      <c r="MFB87" s="79"/>
      <c r="MFC87" s="79"/>
      <c r="MFD87" s="79"/>
      <c r="MFE87" s="79"/>
      <c r="MFF87" s="79"/>
      <c r="MFG87" s="79"/>
      <c r="MFH87" s="79"/>
      <c r="MFI87" s="79"/>
      <c r="MFJ87" s="79"/>
      <c r="MFK87" s="79"/>
      <c r="MFL87" s="79"/>
      <c r="MFM87" s="79"/>
      <c r="MFN87" s="79"/>
      <c r="MFO87" s="79"/>
      <c r="MFP87" s="79"/>
      <c r="MFQ87" s="79"/>
      <c r="MFR87" s="79"/>
      <c r="MFS87" s="79"/>
      <c r="MFT87" s="79"/>
      <c r="MFU87" s="79"/>
      <c r="MFV87" s="79"/>
      <c r="MFW87" s="79"/>
      <c r="MFX87" s="79"/>
      <c r="MFY87" s="79"/>
      <c r="MFZ87" s="79"/>
      <c r="MGA87" s="79"/>
      <c r="MGB87" s="79"/>
      <c r="MGC87" s="79"/>
      <c r="MGD87" s="79"/>
      <c r="MGE87" s="79"/>
      <c r="MGF87" s="79"/>
      <c r="MGG87" s="79"/>
      <c r="MGH87" s="79"/>
      <c r="MGI87" s="79"/>
      <c r="MGJ87" s="79"/>
      <c r="MGK87" s="79"/>
      <c r="MGL87" s="79"/>
      <c r="MGM87" s="79"/>
      <c r="MGN87" s="79"/>
      <c r="MGO87" s="79"/>
      <c r="MGP87" s="79"/>
      <c r="MGQ87" s="79"/>
      <c r="MGR87" s="79"/>
      <c r="MGS87" s="79"/>
      <c r="MGT87" s="79"/>
      <c r="MGU87" s="79"/>
      <c r="MGV87" s="79"/>
      <c r="MGW87" s="79"/>
      <c r="MGX87" s="79"/>
      <c r="MGY87" s="79"/>
      <c r="MGZ87" s="79"/>
      <c r="MHA87" s="79"/>
      <c r="MHB87" s="79"/>
      <c r="MHC87" s="79"/>
      <c r="MHD87" s="79"/>
      <c r="MHE87" s="79"/>
      <c r="MHF87" s="79"/>
      <c r="MHG87" s="79"/>
      <c r="MHH87" s="79"/>
      <c r="MHI87" s="79"/>
      <c r="MHJ87" s="79"/>
      <c r="MHK87" s="79"/>
      <c r="MHL87" s="79"/>
      <c r="MHM87" s="79"/>
      <c r="MHN87" s="79"/>
      <c r="MHO87" s="79"/>
      <c r="MHP87" s="79"/>
      <c r="MHQ87" s="79"/>
      <c r="MHR87" s="79"/>
      <c r="MHS87" s="79"/>
      <c r="MHT87" s="79"/>
      <c r="MHU87" s="79"/>
      <c r="MHV87" s="79"/>
      <c r="MHW87" s="79"/>
      <c r="MHX87" s="79"/>
      <c r="MHY87" s="79"/>
      <c r="MHZ87" s="79"/>
      <c r="MIA87" s="79"/>
      <c r="MIB87" s="79"/>
      <c r="MIC87" s="79"/>
      <c r="MID87" s="79"/>
      <c r="MIE87" s="79"/>
      <c r="MIF87" s="79"/>
      <c r="MIG87" s="79"/>
      <c r="MIH87" s="79"/>
      <c r="MII87" s="79"/>
      <c r="MIJ87" s="79"/>
      <c r="MIK87" s="79"/>
      <c r="MIL87" s="79"/>
      <c r="MIM87" s="79"/>
      <c r="MIN87" s="79"/>
      <c r="MIO87" s="79"/>
      <c r="MIP87" s="79"/>
      <c r="MIQ87" s="79"/>
      <c r="MIR87" s="79"/>
      <c r="MIS87" s="79"/>
      <c r="MIT87" s="79"/>
      <c r="MIU87" s="79"/>
      <c r="MIV87" s="79"/>
      <c r="MIW87" s="79"/>
      <c r="MIX87" s="79"/>
      <c r="MIY87" s="79"/>
      <c r="MIZ87" s="79"/>
      <c r="MJA87" s="79"/>
      <c r="MJB87" s="79"/>
      <c r="MJC87" s="79"/>
      <c r="MJD87" s="79"/>
      <c r="MJE87" s="79"/>
      <c r="MJF87" s="79"/>
      <c r="MJG87" s="79"/>
      <c r="MJH87" s="79"/>
      <c r="MJI87" s="79"/>
      <c r="MJJ87" s="79"/>
      <c r="MJK87" s="79"/>
      <c r="MJL87" s="79"/>
      <c r="MJM87" s="79"/>
      <c r="MJN87" s="79"/>
      <c r="MJO87" s="79"/>
      <c r="MJP87" s="79"/>
      <c r="MJQ87" s="79"/>
      <c r="MJR87" s="79"/>
      <c r="MJS87" s="79"/>
      <c r="MJT87" s="79"/>
      <c r="MJU87" s="79"/>
      <c r="MJV87" s="79"/>
      <c r="MJW87" s="79"/>
      <c r="MJX87" s="79"/>
      <c r="MJY87" s="79"/>
      <c r="MJZ87" s="79"/>
      <c r="MKA87" s="79"/>
      <c r="MKB87" s="79"/>
      <c r="MKC87" s="79"/>
      <c r="MKD87" s="79"/>
      <c r="MKE87" s="79"/>
      <c r="MKF87" s="79"/>
      <c r="MKG87" s="79"/>
      <c r="MKH87" s="79"/>
      <c r="MKI87" s="79"/>
      <c r="MKJ87" s="79"/>
      <c r="MKK87" s="79"/>
      <c r="MKL87" s="79"/>
      <c r="MKM87" s="79"/>
      <c r="MKN87" s="79"/>
      <c r="MKO87" s="79"/>
      <c r="MKP87" s="79"/>
      <c r="MKQ87" s="79"/>
      <c r="MKR87" s="79"/>
      <c r="MKS87" s="79"/>
      <c r="MKT87" s="79"/>
      <c r="MKU87" s="79"/>
      <c r="MKV87" s="79"/>
      <c r="MKW87" s="79"/>
      <c r="MKX87" s="79"/>
      <c r="MKY87" s="79"/>
      <c r="MKZ87" s="79"/>
      <c r="MLA87" s="79"/>
      <c r="MLB87" s="79"/>
      <c r="MLC87" s="79"/>
      <c r="MLD87" s="79"/>
      <c r="MLE87" s="79"/>
      <c r="MLF87" s="79"/>
      <c r="MLG87" s="79"/>
      <c r="MLH87" s="79"/>
      <c r="MLI87" s="79"/>
      <c r="MLJ87" s="79"/>
      <c r="MLK87" s="79"/>
      <c r="MLL87" s="79"/>
      <c r="MLM87" s="79"/>
      <c r="MLN87" s="79"/>
      <c r="MLO87" s="79"/>
      <c r="MLP87" s="79"/>
      <c r="MLQ87" s="79"/>
      <c r="MLR87" s="79"/>
      <c r="MLS87" s="79"/>
      <c r="MLT87" s="79"/>
      <c r="MLU87" s="79"/>
      <c r="MLV87" s="79"/>
      <c r="MLW87" s="79"/>
      <c r="MLX87" s="79"/>
      <c r="MLY87" s="79"/>
      <c r="MLZ87" s="79"/>
      <c r="MMA87" s="79"/>
      <c r="MMB87" s="79"/>
      <c r="MMC87" s="79"/>
      <c r="MMD87" s="79"/>
      <c r="MME87" s="79"/>
      <c r="MMF87" s="79"/>
      <c r="MMG87" s="79"/>
      <c r="MMH87" s="79"/>
      <c r="MMI87" s="79"/>
      <c r="MMJ87" s="79"/>
      <c r="MMK87" s="79"/>
      <c r="MML87" s="79"/>
      <c r="MMM87" s="79"/>
      <c r="MMN87" s="79"/>
      <c r="MMO87" s="79"/>
      <c r="MMP87" s="79"/>
      <c r="MMQ87" s="79"/>
      <c r="MMR87" s="79"/>
      <c r="MMS87" s="79"/>
      <c r="MMT87" s="79"/>
      <c r="MMU87" s="79"/>
      <c r="MMV87" s="79"/>
      <c r="MMW87" s="79"/>
      <c r="MMX87" s="79"/>
      <c r="MMY87" s="79"/>
      <c r="MMZ87" s="79"/>
      <c r="MNA87" s="79"/>
      <c r="MNB87" s="79"/>
      <c r="MNC87" s="79"/>
      <c r="MND87" s="79"/>
      <c r="MNE87" s="79"/>
      <c r="MNF87" s="79"/>
      <c r="MNG87" s="79"/>
      <c r="MNH87" s="79"/>
      <c r="MNI87" s="79"/>
      <c r="MNJ87" s="79"/>
      <c r="MNK87" s="79"/>
      <c r="MNL87" s="79"/>
      <c r="MNM87" s="79"/>
      <c r="MNN87" s="79"/>
      <c r="MNO87" s="79"/>
      <c r="MNP87" s="79"/>
      <c r="MNQ87" s="79"/>
      <c r="MNR87" s="79"/>
      <c r="MNS87" s="79"/>
      <c r="MNT87" s="79"/>
      <c r="MNU87" s="79"/>
      <c r="MNV87" s="79"/>
      <c r="MNW87" s="79"/>
      <c r="MNX87" s="79"/>
      <c r="MNY87" s="79"/>
      <c r="MNZ87" s="79"/>
      <c r="MOA87" s="79"/>
      <c r="MOB87" s="79"/>
      <c r="MOC87" s="79"/>
      <c r="MOD87" s="79"/>
      <c r="MOE87" s="79"/>
      <c r="MOF87" s="79"/>
      <c r="MOG87" s="79"/>
      <c r="MOH87" s="79"/>
      <c r="MOI87" s="79"/>
      <c r="MOJ87" s="79"/>
      <c r="MOK87" s="79"/>
      <c r="MOL87" s="79"/>
      <c r="MOM87" s="79"/>
      <c r="MON87" s="79"/>
      <c r="MOO87" s="79"/>
      <c r="MOP87" s="79"/>
      <c r="MOQ87" s="79"/>
      <c r="MOR87" s="79"/>
      <c r="MOS87" s="79"/>
      <c r="MOT87" s="79"/>
      <c r="MOU87" s="79"/>
      <c r="MOV87" s="79"/>
      <c r="MOW87" s="79"/>
      <c r="MOX87" s="79"/>
      <c r="MOY87" s="79"/>
      <c r="MOZ87" s="79"/>
      <c r="MPA87" s="79"/>
      <c r="MPB87" s="79"/>
      <c r="MPC87" s="79"/>
      <c r="MPD87" s="79"/>
      <c r="MPE87" s="79"/>
      <c r="MPF87" s="79"/>
      <c r="MPG87" s="79"/>
      <c r="MPH87" s="79"/>
      <c r="MPI87" s="79"/>
      <c r="MPJ87" s="79"/>
      <c r="MPK87" s="79"/>
      <c r="MPL87" s="79"/>
      <c r="MPM87" s="79"/>
      <c r="MPN87" s="79"/>
      <c r="MPO87" s="79"/>
      <c r="MPP87" s="79"/>
      <c r="MPQ87" s="79"/>
      <c r="MPR87" s="79"/>
      <c r="MPS87" s="79"/>
      <c r="MPT87" s="79"/>
      <c r="MPU87" s="79"/>
      <c r="MPV87" s="79"/>
      <c r="MPW87" s="79"/>
      <c r="MPX87" s="79"/>
      <c r="MPY87" s="79"/>
      <c r="MPZ87" s="79"/>
      <c r="MQA87" s="79"/>
      <c r="MQB87" s="79"/>
      <c r="MQC87" s="79"/>
      <c r="MQD87" s="79"/>
      <c r="MQE87" s="79"/>
      <c r="MQF87" s="79"/>
      <c r="MQG87" s="79"/>
      <c r="MQH87" s="79"/>
      <c r="MQI87" s="79"/>
      <c r="MQJ87" s="79"/>
      <c r="MQK87" s="79"/>
      <c r="MQL87" s="79"/>
      <c r="MQM87" s="79"/>
      <c r="MQN87" s="79"/>
      <c r="MQO87" s="79"/>
      <c r="MQP87" s="79"/>
      <c r="MQQ87" s="79"/>
      <c r="MQR87" s="79"/>
      <c r="MQS87" s="79"/>
      <c r="MQT87" s="79"/>
      <c r="MQU87" s="79"/>
      <c r="MQV87" s="79"/>
      <c r="MQW87" s="79"/>
      <c r="MQX87" s="79"/>
      <c r="MQY87" s="79"/>
      <c r="MQZ87" s="79"/>
      <c r="MRA87" s="79"/>
      <c r="MRB87" s="79"/>
      <c r="MRC87" s="79"/>
      <c r="MRD87" s="79"/>
      <c r="MRE87" s="79"/>
      <c r="MRF87" s="79"/>
      <c r="MRG87" s="79"/>
      <c r="MRH87" s="79"/>
      <c r="MRI87" s="79"/>
      <c r="MRJ87" s="79"/>
      <c r="MRK87" s="79"/>
      <c r="MRL87" s="79"/>
      <c r="MRM87" s="79"/>
      <c r="MRN87" s="79"/>
      <c r="MRO87" s="79"/>
      <c r="MRP87" s="79"/>
      <c r="MRQ87" s="79"/>
      <c r="MRR87" s="79"/>
      <c r="MRS87" s="79"/>
      <c r="MRT87" s="79"/>
      <c r="MRU87" s="79"/>
      <c r="MRV87" s="79"/>
      <c r="MRW87" s="79"/>
      <c r="MRX87" s="79"/>
      <c r="MRY87" s="79"/>
      <c r="MRZ87" s="79"/>
      <c r="MSA87" s="79"/>
      <c r="MSB87" s="79"/>
      <c r="MSC87" s="79"/>
      <c r="MSD87" s="79"/>
      <c r="MSE87" s="79"/>
      <c r="MSF87" s="79"/>
      <c r="MSG87" s="79"/>
      <c r="MSH87" s="79"/>
      <c r="MSI87" s="79"/>
      <c r="MSJ87" s="79"/>
      <c r="MSK87" s="79"/>
      <c r="MSL87" s="79"/>
      <c r="MSM87" s="79"/>
      <c r="MSN87" s="79"/>
      <c r="MSO87" s="79"/>
      <c r="MSP87" s="79"/>
      <c r="MSQ87" s="79"/>
      <c r="MSR87" s="79"/>
      <c r="MSS87" s="79"/>
      <c r="MST87" s="79"/>
      <c r="MSU87" s="79"/>
      <c r="MSV87" s="79"/>
      <c r="MSW87" s="79"/>
      <c r="MSX87" s="79"/>
      <c r="MSY87" s="79"/>
      <c r="MSZ87" s="79"/>
      <c r="MTA87" s="79"/>
      <c r="MTB87" s="79"/>
      <c r="MTC87" s="79"/>
      <c r="MTD87" s="79"/>
      <c r="MTE87" s="79"/>
      <c r="MTF87" s="79"/>
      <c r="MTG87" s="79"/>
      <c r="MTH87" s="79"/>
      <c r="MTI87" s="79"/>
      <c r="MTJ87" s="79"/>
      <c r="MTK87" s="79"/>
      <c r="MTL87" s="79"/>
      <c r="MTM87" s="79"/>
      <c r="MTN87" s="79"/>
      <c r="MTO87" s="79"/>
      <c r="MTP87" s="79"/>
      <c r="MTQ87" s="79"/>
      <c r="MTR87" s="79"/>
      <c r="MTS87" s="79"/>
      <c r="MTT87" s="79"/>
      <c r="MTU87" s="79"/>
      <c r="MTV87" s="79"/>
      <c r="MTW87" s="79"/>
      <c r="MTX87" s="79"/>
      <c r="MTY87" s="79"/>
      <c r="MTZ87" s="79"/>
      <c r="MUA87" s="79"/>
      <c r="MUB87" s="79"/>
      <c r="MUC87" s="79"/>
      <c r="MUD87" s="79"/>
      <c r="MUE87" s="79"/>
      <c r="MUF87" s="79"/>
      <c r="MUG87" s="79"/>
      <c r="MUH87" s="79"/>
      <c r="MUI87" s="79"/>
      <c r="MUJ87" s="79"/>
      <c r="MUK87" s="79"/>
      <c r="MUL87" s="79"/>
      <c r="MUM87" s="79"/>
      <c r="MUN87" s="79"/>
      <c r="MUO87" s="79"/>
      <c r="MUP87" s="79"/>
      <c r="MUQ87" s="79"/>
      <c r="MUR87" s="79"/>
      <c r="MUS87" s="79"/>
      <c r="MUT87" s="79"/>
      <c r="MUU87" s="79"/>
      <c r="MUV87" s="79"/>
      <c r="MUW87" s="79"/>
      <c r="MUX87" s="79"/>
      <c r="MUY87" s="79"/>
      <c r="MUZ87" s="79"/>
      <c r="MVA87" s="79"/>
      <c r="MVB87" s="79"/>
      <c r="MVC87" s="79"/>
      <c r="MVD87" s="79"/>
      <c r="MVE87" s="79"/>
      <c r="MVF87" s="79"/>
      <c r="MVG87" s="79"/>
      <c r="MVH87" s="79"/>
      <c r="MVI87" s="79"/>
      <c r="MVJ87" s="79"/>
      <c r="MVK87" s="79"/>
      <c r="MVL87" s="79"/>
      <c r="MVM87" s="79"/>
      <c r="MVN87" s="79"/>
      <c r="MVO87" s="79"/>
      <c r="MVP87" s="79"/>
      <c r="MVQ87" s="79"/>
      <c r="MVR87" s="79"/>
      <c r="MVS87" s="79"/>
      <c r="MVT87" s="79"/>
      <c r="MVU87" s="79"/>
      <c r="MVV87" s="79"/>
      <c r="MVW87" s="79"/>
      <c r="MVX87" s="79"/>
      <c r="MVY87" s="79"/>
      <c r="MVZ87" s="79"/>
      <c r="MWA87" s="79"/>
      <c r="MWB87" s="79"/>
      <c r="MWC87" s="79"/>
      <c r="MWD87" s="79"/>
      <c r="MWE87" s="79"/>
      <c r="MWF87" s="79"/>
      <c r="MWG87" s="79"/>
      <c r="MWH87" s="79"/>
      <c r="MWI87" s="79"/>
      <c r="MWJ87" s="79"/>
      <c r="MWK87" s="79"/>
      <c r="MWL87" s="79"/>
      <c r="MWM87" s="79"/>
      <c r="MWN87" s="79"/>
      <c r="MWO87" s="79"/>
      <c r="MWP87" s="79"/>
      <c r="MWQ87" s="79"/>
      <c r="MWR87" s="79"/>
      <c r="MWS87" s="79"/>
      <c r="MWT87" s="79"/>
      <c r="MWU87" s="79"/>
      <c r="MWV87" s="79"/>
      <c r="MWW87" s="79"/>
      <c r="MWX87" s="79"/>
      <c r="MWY87" s="79"/>
      <c r="MWZ87" s="79"/>
      <c r="MXA87" s="79"/>
      <c r="MXB87" s="79"/>
      <c r="MXC87" s="79"/>
      <c r="MXD87" s="79"/>
      <c r="MXE87" s="79"/>
      <c r="MXF87" s="79"/>
      <c r="MXG87" s="79"/>
      <c r="MXH87" s="79"/>
      <c r="MXI87" s="79"/>
      <c r="MXJ87" s="79"/>
      <c r="MXK87" s="79"/>
      <c r="MXL87" s="79"/>
      <c r="MXM87" s="79"/>
      <c r="MXN87" s="79"/>
      <c r="MXO87" s="79"/>
      <c r="MXP87" s="79"/>
      <c r="MXQ87" s="79"/>
      <c r="MXR87" s="79"/>
      <c r="MXS87" s="79"/>
      <c r="MXT87" s="79"/>
      <c r="MXU87" s="79"/>
      <c r="MXV87" s="79"/>
      <c r="MXW87" s="79"/>
      <c r="MXX87" s="79"/>
      <c r="MXY87" s="79"/>
      <c r="MXZ87" s="79"/>
      <c r="MYA87" s="79"/>
      <c r="MYB87" s="79"/>
      <c r="MYC87" s="79"/>
      <c r="MYD87" s="79"/>
      <c r="MYE87" s="79"/>
      <c r="MYF87" s="79"/>
      <c r="MYG87" s="79"/>
      <c r="MYH87" s="79"/>
      <c r="MYI87" s="79"/>
      <c r="MYJ87" s="79"/>
      <c r="MYK87" s="79"/>
      <c r="MYL87" s="79"/>
      <c r="MYM87" s="79"/>
      <c r="MYN87" s="79"/>
      <c r="MYO87" s="79"/>
      <c r="MYP87" s="79"/>
      <c r="MYQ87" s="79"/>
      <c r="MYR87" s="79"/>
      <c r="MYS87" s="79"/>
      <c r="MYT87" s="79"/>
      <c r="MYU87" s="79"/>
      <c r="MYV87" s="79"/>
      <c r="MYW87" s="79"/>
      <c r="MYX87" s="79"/>
      <c r="MYY87" s="79"/>
      <c r="MYZ87" s="79"/>
      <c r="MZA87" s="79"/>
      <c r="MZB87" s="79"/>
      <c r="MZC87" s="79"/>
      <c r="MZD87" s="79"/>
      <c r="MZE87" s="79"/>
      <c r="MZF87" s="79"/>
      <c r="MZG87" s="79"/>
      <c r="MZH87" s="79"/>
      <c r="MZI87" s="79"/>
      <c r="MZJ87" s="79"/>
      <c r="MZK87" s="79"/>
      <c r="MZL87" s="79"/>
      <c r="MZM87" s="79"/>
      <c r="MZN87" s="79"/>
      <c r="MZO87" s="79"/>
      <c r="MZP87" s="79"/>
      <c r="MZQ87" s="79"/>
      <c r="MZR87" s="79"/>
      <c r="MZS87" s="79"/>
      <c r="MZT87" s="79"/>
      <c r="MZU87" s="79"/>
      <c r="MZV87" s="79"/>
      <c r="MZW87" s="79"/>
      <c r="MZX87" s="79"/>
      <c r="MZY87" s="79"/>
      <c r="MZZ87" s="79"/>
      <c r="NAA87" s="79"/>
      <c r="NAB87" s="79"/>
      <c r="NAC87" s="79"/>
      <c r="NAD87" s="79"/>
      <c r="NAE87" s="79"/>
      <c r="NAF87" s="79"/>
      <c r="NAG87" s="79"/>
      <c r="NAH87" s="79"/>
      <c r="NAI87" s="79"/>
      <c r="NAJ87" s="79"/>
      <c r="NAK87" s="79"/>
      <c r="NAL87" s="79"/>
      <c r="NAM87" s="79"/>
      <c r="NAN87" s="79"/>
      <c r="NAO87" s="79"/>
      <c r="NAP87" s="79"/>
      <c r="NAQ87" s="79"/>
      <c r="NAR87" s="79"/>
      <c r="NAS87" s="79"/>
      <c r="NAT87" s="79"/>
      <c r="NAU87" s="79"/>
      <c r="NAV87" s="79"/>
      <c r="NAW87" s="79"/>
      <c r="NAX87" s="79"/>
      <c r="NAY87" s="79"/>
      <c r="NAZ87" s="79"/>
      <c r="NBA87" s="79"/>
      <c r="NBB87" s="79"/>
      <c r="NBC87" s="79"/>
      <c r="NBD87" s="79"/>
      <c r="NBE87" s="79"/>
      <c r="NBF87" s="79"/>
      <c r="NBG87" s="79"/>
      <c r="NBH87" s="79"/>
      <c r="NBI87" s="79"/>
      <c r="NBJ87" s="79"/>
      <c r="NBK87" s="79"/>
      <c r="NBL87" s="79"/>
      <c r="NBM87" s="79"/>
      <c r="NBN87" s="79"/>
      <c r="NBO87" s="79"/>
      <c r="NBP87" s="79"/>
      <c r="NBQ87" s="79"/>
      <c r="NBR87" s="79"/>
      <c r="NBS87" s="79"/>
      <c r="NBT87" s="79"/>
      <c r="NBU87" s="79"/>
      <c r="NBV87" s="79"/>
      <c r="NBW87" s="79"/>
      <c r="NBX87" s="79"/>
      <c r="NBY87" s="79"/>
      <c r="NBZ87" s="79"/>
      <c r="NCA87" s="79"/>
      <c r="NCB87" s="79"/>
      <c r="NCC87" s="79"/>
      <c r="NCD87" s="79"/>
      <c r="NCE87" s="79"/>
      <c r="NCF87" s="79"/>
      <c r="NCG87" s="79"/>
      <c r="NCH87" s="79"/>
      <c r="NCI87" s="79"/>
      <c r="NCJ87" s="79"/>
      <c r="NCK87" s="79"/>
      <c r="NCL87" s="79"/>
      <c r="NCM87" s="79"/>
      <c r="NCN87" s="79"/>
      <c r="NCO87" s="79"/>
      <c r="NCP87" s="79"/>
      <c r="NCQ87" s="79"/>
      <c r="NCR87" s="79"/>
      <c r="NCS87" s="79"/>
      <c r="NCT87" s="79"/>
      <c r="NCU87" s="79"/>
      <c r="NCV87" s="79"/>
      <c r="NCW87" s="79"/>
      <c r="NCX87" s="79"/>
      <c r="NCY87" s="79"/>
      <c r="NCZ87" s="79"/>
      <c r="NDA87" s="79"/>
      <c r="NDB87" s="79"/>
      <c r="NDC87" s="79"/>
      <c r="NDD87" s="79"/>
      <c r="NDE87" s="79"/>
      <c r="NDF87" s="79"/>
      <c r="NDG87" s="79"/>
      <c r="NDH87" s="79"/>
      <c r="NDI87" s="79"/>
      <c r="NDJ87" s="79"/>
      <c r="NDK87" s="79"/>
      <c r="NDL87" s="79"/>
      <c r="NDM87" s="79"/>
      <c r="NDN87" s="79"/>
      <c r="NDO87" s="79"/>
      <c r="NDP87" s="79"/>
      <c r="NDQ87" s="79"/>
      <c r="NDR87" s="79"/>
      <c r="NDS87" s="79"/>
      <c r="NDT87" s="79"/>
      <c r="NDU87" s="79"/>
      <c r="NDV87" s="79"/>
      <c r="NDW87" s="79"/>
      <c r="NDX87" s="79"/>
      <c r="NDY87" s="79"/>
      <c r="NDZ87" s="79"/>
      <c r="NEA87" s="79"/>
      <c r="NEB87" s="79"/>
      <c r="NEC87" s="79"/>
      <c r="NED87" s="79"/>
      <c r="NEE87" s="79"/>
      <c r="NEF87" s="79"/>
      <c r="NEG87" s="79"/>
      <c r="NEH87" s="79"/>
      <c r="NEI87" s="79"/>
      <c r="NEJ87" s="79"/>
      <c r="NEK87" s="79"/>
      <c r="NEL87" s="79"/>
      <c r="NEM87" s="79"/>
      <c r="NEN87" s="79"/>
      <c r="NEO87" s="79"/>
      <c r="NEP87" s="79"/>
      <c r="NEQ87" s="79"/>
      <c r="NER87" s="79"/>
      <c r="NES87" s="79"/>
      <c r="NET87" s="79"/>
      <c r="NEU87" s="79"/>
      <c r="NEV87" s="79"/>
      <c r="NEW87" s="79"/>
      <c r="NEX87" s="79"/>
      <c r="NEY87" s="79"/>
      <c r="NEZ87" s="79"/>
      <c r="NFA87" s="79"/>
      <c r="NFB87" s="79"/>
      <c r="NFC87" s="79"/>
      <c r="NFD87" s="79"/>
      <c r="NFE87" s="79"/>
      <c r="NFF87" s="79"/>
      <c r="NFG87" s="79"/>
      <c r="NFH87" s="79"/>
      <c r="NFI87" s="79"/>
      <c r="NFJ87" s="79"/>
      <c r="NFK87" s="79"/>
      <c r="NFL87" s="79"/>
      <c r="NFM87" s="79"/>
      <c r="NFN87" s="79"/>
      <c r="NFO87" s="79"/>
      <c r="NFP87" s="79"/>
      <c r="NFQ87" s="79"/>
      <c r="NFR87" s="79"/>
      <c r="NFS87" s="79"/>
      <c r="NFT87" s="79"/>
      <c r="NFU87" s="79"/>
      <c r="NFV87" s="79"/>
      <c r="NFW87" s="79"/>
      <c r="NFX87" s="79"/>
      <c r="NFY87" s="79"/>
      <c r="NFZ87" s="79"/>
      <c r="NGA87" s="79"/>
      <c r="NGB87" s="79"/>
      <c r="NGC87" s="79"/>
      <c r="NGD87" s="79"/>
      <c r="NGE87" s="79"/>
      <c r="NGF87" s="79"/>
      <c r="NGG87" s="79"/>
      <c r="NGH87" s="79"/>
      <c r="NGI87" s="79"/>
      <c r="NGJ87" s="79"/>
      <c r="NGK87" s="79"/>
      <c r="NGL87" s="79"/>
      <c r="NGM87" s="79"/>
      <c r="NGN87" s="79"/>
      <c r="NGO87" s="79"/>
      <c r="NGP87" s="79"/>
      <c r="NGQ87" s="79"/>
      <c r="NGR87" s="79"/>
      <c r="NGS87" s="79"/>
      <c r="NGT87" s="79"/>
      <c r="NGU87" s="79"/>
      <c r="NGV87" s="79"/>
      <c r="NGW87" s="79"/>
      <c r="NGX87" s="79"/>
      <c r="NGY87" s="79"/>
      <c r="NGZ87" s="79"/>
      <c r="NHA87" s="79"/>
      <c r="NHB87" s="79"/>
      <c r="NHC87" s="79"/>
      <c r="NHD87" s="79"/>
      <c r="NHE87" s="79"/>
      <c r="NHF87" s="79"/>
      <c r="NHG87" s="79"/>
      <c r="NHH87" s="79"/>
      <c r="NHI87" s="79"/>
      <c r="NHJ87" s="79"/>
      <c r="NHK87" s="79"/>
      <c r="NHL87" s="79"/>
      <c r="NHM87" s="79"/>
      <c r="NHN87" s="79"/>
      <c r="NHO87" s="79"/>
      <c r="NHP87" s="79"/>
      <c r="NHQ87" s="79"/>
      <c r="NHR87" s="79"/>
      <c r="NHS87" s="79"/>
      <c r="NHT87" s="79"/>
      <c r="NHU87" s="79"/>
      <c r="NHV87" s="79"/>
      <c r="NHW87" s="79"/>
      <c r="NHX87" s="79"/>
      <c r="NHY87" s="79"/>
      <c r="NHZ87" s="79"/>
      <c r="NIA87" s="79"/>
      <c r="NIB87" s="79"/>
      <c r="NIC87" s="79"/>
      <c r="NID87" s="79"/>
      <c r="NIE87" s="79"/>
      <c r="NIF87" s="79"/>
      <c r="NIG87" s="79"/>
      <c r="NIH87" s="79"/>
      <c r="NII87" s="79"/>
      <c r="NIJ87" s="79"/>
      <c r="NIK87" s="79"/>
      <c r="NIL87" s="79"/>
      <c r="NIM87" s="79"/>
      <c r="NIN87" s="79"/>
      <c r="NIO87" s="79"/>
      <c r="NIP87" s="79"/>
      <c r="NIQ87" s="79"/>
      <c r="NIR87" s="79"/>
      <c r="NIS87" s="79"/>
      <c r="NIT87" s="79"/>
      <c r="NIU87" s="79"/>
      <c r="NIV87" s="79"/>
      <c r="NIW87" s="79"/>
      <c r="NIX87" s="79"/>
      <c r="NIY87" s="79"/>
      <c r="NIZ87" s="79"/>
      <c r="NJA87" s="79"/>
      <c r="NJB87" s="79"/>
      <c r="NJC87" s="79"/>
      <c r="NJD87" s="79"/>
      <c r="NJE87" s="79"/>
      <c r="NJF87" s="79"/>
      <c r="NJG87" s="79"/>
      <c r="NJH87" s="79"/>
      <c r="NJI87" s="79"/>
      <c r="NJJ87" s="79"/>
      <c r="NJK87" s="79"/>
      <c r="NJL87" s="79"/>
      <c r="NJM87" s="79"/>
      <c r="NJN87" s="79"/>
      <c r="NJO87" s="79"/>
      <c r="NJP87" s="79"/>
      <c r="NJQ87" s="79"/>
      <c r="NJR87" s="79"/>
      <c r="NJS87" s="79"/>
      <c r="NJT87" s="79"/>
      <c r="NJU87" s="79"/>
      <c r="NJV87" s="79"/>
      <c r="NJW87" s="79"/>
      <c r="NJX87" s="79"/>
      <c r="NJY87" s="79"/>
      <c r="NJZ87" s="79"/>
      <c r="NKA87" s="79"/>
      <c r="NKB87" s="79"/>
      <c r="NKC87" s="79"/>
      <c r="NKD87" s="79"/>
      <c r="NKE87" s="79"/>
      <c r="NKF87" s="79"/>
      <c r="NKG87" s="79"/>
      <c r="NKH87" s="79"/>
      <c r="NKI87" s="79"/>
      <c r="NKJ87" s="79"/>
      <c r="NKK87" s="79"/>
      <c r="NKL87" s="79"/>
      <c r="NKM87" s="79"/>
      <c r="NKN87" s="79"/>
      <c r="NKO87" s="79"/>
      <c r="NKP87" s="79"/>
      <c r="NKQ87" s="79"/>
      <c r="NKR87" s="79"/>
      <c r="NKS87" s="79"/>
      <c r="NKT87" s="79"/>
      <c r="NKU87" s="79"/>
      <c r="NKV87" s="79"/>
      <c r="NKW87" s="79"/>
      <c r="NKX87" s="79"/>
      <c r="NKY87" s="79"/>
      <c r="NKZ87" s="79"/>
      <c r="NLA87" s="79"/>
      <c r="NLB87" s="79"/>
      <c r="NLC87" s="79"/>
      <c r="NLD87" s="79"/>
      <c r="NLE87" s="79"/>
      <c r="NLF87" s="79"/>
      <c r="NLG87" s="79"/>
      <c r="NLH87" s="79"/>
      <c r="NLI87" s="79"/>
      <c r="NLJ87" s="79"/>
      <c r="NLK87" s="79"/>
      <c r="NLL87" s="79"/>
      <c r="NLM87" s="79"/>
      <c r="NLN87" s="79"/>
      <c r="NLO87" s="79"/>
      <c r="NLP87" s="79"/>
      <c r="NLQ87" s="79"/>
      <c r="NLR87" s="79"/>
      <c r="NLS87" s="79"/>
      <c r="NLT87" s="79"/>
      <c r="NLU87" s="79"/>
      <c r="NLV87" s="79"/>
      <c r="NLW87" s="79"/>
      <c r="NLX87" s="79"/>
      <c r="NLY87" s="79"/>
      <c r="NLZ87" s="79"/>
      <c r="NMA87" s="79"/>
      <c r="NMB87" s="79"/>
      <c r="NMC87" s="79"/>
      <c r="NMD87" s="79"/>
      <c r="NME87" s="79"/>
      <c r="NMF87" s="79"/>
      <c r="NMG87" s="79"/>
      <c r="NMH87" s="79"/>
      <c r="NMI87" s="79"/>
      <c r="NMJ87" s="79"/>
      <c r="NMK87" s="79"/>
      <c r="NML87" s="79"/>
      <c r="NMM87" s="79"/>
      <c r="NMN87" s="79"/>
      <c r="NMO87" s="79"/>
      <c r="NMP87" s="79"/>
      <c r="NMQ87" s="79"/>
      <c r="NMR87" s="79"/>
      <c r="NMS87" s="79"/>
      <c r="NMT87" s="79"/>
      <c r="NMU87" s="79"/>
      <c r="NMV87" s="79"/>
      <c r="NMW87" s="79"/>
      <c r="NMX87" s="79"/>
      <c r="NMY87" s="79"/>
      <c r="NMZ87" s="79"/>
      <c r="NNA87" s="79"/>
      <c r="NNB87" s="79"/>
      <c r="NNC87" s="79"/>
      <c r="NND87" s="79"/>
      <c r="NNE87" s="79"/>
      <c r="NNF87" s="79"/>
      <c r="NNG87" s="79"/>
      <c r="NNH87" s="79"/>
      <c r="NNI87" s="79"/>
      <c r="NNJ87" s="79"/>
      <c r="NNK87" s="79"/>
      <c r="NNL87" s="79"/>
      <c r="NNM87" s="79"/>
      <c r="NNN87" s="79"/>
      <c r="NNO87" s="79"/>
      <c r="NNP87" s="79"/>
      <c r="NNQ87" s="79"/>
      <c r="NNR87" s="79"/>
      <c r="NNS87" s="79"/>
      <c r="NNT87" s="79"/>
      <c r="NNU87" s="79"/>
      <c r="NNV87" s="79"/>
      <c r="NNW87" s="79"/>
      <c r="NNX87" s="79"/>
      <c r="NNY87" s="79"/>
      <c r="NNZ87" s="79"/>
      <c r="NOA87" s="79"/>
      <c r="NOB87" s="79"/>
      <c r="NOC87" s="79"/>
      <c r="NOD87" s="79"/>
      <c r="NOE87" s="79"/>
      <c r="NOF87" s="79"/>
      <c r="NOG87" s="79"/>
      <c r="NOH87" s="79"/>
      <c r="NOI87" s="79"/>
      <c r="NOJ87" s="79"/>
      <c r="NOK87" s="79"/>
      <c r="NOL87" s="79"/>
      <c r="NOM87" s="79"/>
      <c r="NON87" s="79"/>
      <c r="NOO87" s="79"/>
      <c r="NOP87" s="79"/>
      <c r="NOQ87" s="79"/>
      <c r="NOR87" s="79"/>
      <c r="NOS87" s="79"/>
      <c r="NOT87" s="79"/>
      <c r="NOU87" s="79"/>
      <c r="NOV87" s="79"/>
      <c r="NOW87" s="79"/>
      <c r="NOX87" s="79"/>
      <c r="NOY87" s="79"/>
      <c r="NOZ87" s="79"/>
      <c r="NPA87" s="79"/>
      <c r="NPB87" s="79"/>
      <c r="NPC87" s="79"/>
      <c r="NPD87" s="79"/>
      <c r="NPE87" s="79"/>
      <c r="NPF87" s="79"/>
      <c r="NPG87" s="79"/>
      <c r="NPH87" s="79"/>
      <c r="NPI87" s="79"/>
      <c r="NPJ87" s="79"/>
      <c r="NPK87" s="79"/>
      <c r="NPL87" s="79"/>
      <c r="NPM87" s="79"/>
      <c r="NPN87" s="79"/>
      <c r="NPO87" s="79"/>
      <c r="NPP87" s="79"/>
      <c r="NPQ87" s="79"/>
      <c r="NPR87" s="79"/>
      <c r="NPS87" s="79"/>
      <c r="NPT87" s="79"/>
      <c r="NPU87" s="79"/>
      <c r="NPV87" s="79"/>
      <c r="NPW87" s="79"/>
      <c r="NPX87" s="79"/>
      <c r="NPY87" s="79"/>
      <c r="NPZ87" s="79"/>
      <c r="NQA87" s="79"/>
      <c r="NQB87" s="79"/>
      <c r="NQC87" s="79"/>
      <c r="NQD87" s="79"/>
      <c r="NQE87" s="79"/>
      <c r="NQF87" s="79"/>
      <c r="NQG87" s="79"/>
      <c r="NQH87" s="79"/>
      <c r="NQI87" s="79"/>
      <c r="NQJ87" s="79"/>
      <c r="NQK87" s="79"/>
      <c r="NQL87" s="79"/>
      <c r="NQM87" s="79"/>
      <c r="NQN87" s="79"/>
      <c r="NQO87" s="79"/>
      <c r="NQP87" s="79"/>
      <c r="NQQ87" s="79"/>
      <c r="NQR87" s="79"/>
      <c r="NQS87" s="79"/>
      <c r="NQT87" s="79"/>
      <c r="NQU87" s="79"/>
      <c r="NQV87" s="79"/>
      <c r="NQW87" s="79"/>
      <c r="NQX87" s="79"/>
      <c r="NQY87" s="79"/>
      <c r="NQZ87" s="79"/>
      <c r="NRA87" s="79"/>
      <c r="NRB87" s="79"/>
      <c r="NRC87" s="79"/>
      <c r="NRD87" s="79"/>
      <c r="NRE87" s="79"/>
      <c r="NRF87" s="79"/>
      <c r="NRG87" s="79"/>
      <c r="NRH87" s="79"/>
      <c r="NRI87" s="79"/>
      <c r="NRJ87" s="79"/>
      <c r="NRK87" s="79"/>
      <c r="NRL87" s="79"/>
      <c r="NRM87" s="79"/>
      <c r="NRN87" s="79"/>
      <c r="NRO87" s="79"/>
      <c r="NRP87" s="79"/>
      <c r="NRQ87" s="79"/>
      <c r="NRR87" s="79"/>
      <c r="NRS87" s="79"/>
      <c r="NRT87" s="79"/>
      <c r="NRU87" s="79"/>
      <c r="NRV87" s="79"/>
      <c r="NRW87" s="79"/>
      <c r="NRX87" s="79"/>
      <c r="NRY87" s="79"/>
      <c r="NRZ87" s="79"/>
      <c r="NSA87" s="79"/>
      <c r="NSB87" s="79"/>
      <c r="NSC87" s="79"/>
      <c r="NSD87" s="79"/>
      <c r="NSE87" s="79"/>
      <c r="NSF87" s="79"/>
      <c r="NSG87" s="79"/>
      <c r="NSH87" s="79"/>
      <c r="NSI87" s="79"/>
      <c r="NSJ87" s="79"/>
      <c r="NSK87" s="79"/>
      <c r="NSL87" s="79"/>
      <c r="NSM87" s="79"/>
      <c r="NSN87" s="79"/>
      <c r="NSO87" s="79"/>
      <c r="NSP87" s="79"/>
      <c r="NSQ87" s="79"/>
      <c r="NSR87" s="79"/>
      <c r="NSS87" s="79"/>
      <c r="NST87" s="79"/>
      <c r="NSU87" s="79"/>
      <c r="NSV87" s="79"/>
      <c r="NSW87" s="79"/>
      <c r="NSX87" s="79"/>
      <c r="NSY87" s="79"/>
      <c r="NSZ87" s="79"/>
      <c r="NTA87" s="79"/>
      <c r="NTB87" s="79"/>
      <c r="NTC87" s="79"/>
      <c r="NTD87" s="79"/>
      <c r="NTE87" s="79"/>
      <c r="NTF87" s="79"/>
      <c r="NTG87" s="79"/>
      <c r="NTH87" s="79"/>
      <c r="NTI87" s="79"/>
      <c r="NTJ87" s="79"/>
      <c r="NTK87" s="79"/>
      <c r="NTL87" s="79"/>
      <c r="NTM87" s="79"/>
      <c r="NTN87" s="79"/>
      <c r="NTO87" s="79"/>
      <c r="NTP87" s="79"/>
      <c r="NTQ87" s="79"/>
      <c r="NTR87" s="79"/>
      <c r="NTS87" s="79"/>
      <c r="NTT87" s="79"/>
      <c r="NTU87" s="79"/>
      <c r="NTV87" s="79"/>
      <c r="NTW87" s="79"/>
      <c r="NTX87" s="79"/>
      <c r="NTY87" s="79"/>
      <c r="NTZ87" s="79"/>
      <c r="NUA87" s="79"/>
      <c r="NUB87" s="79"/>
      <c r="NUC87" s="79"/>
      <c r="NUD87" s="79"/>
      <c r="NUE87" s="79"/>
      <c r="NUF87" s="79"/>
      <c r="NUG87" s="79"/>
      <c r="NUH87" s="79"/>
      <c r="NUI87" s="79"/>
      <c r="NUJ87" s="79"/>
      <c r="NUK87" s="79"/>
      <c r="NUL87" s="79"/>
      <c r="NUM87" s="79"/>
      <c r="NUN87" s="79"/>
      <c r="NUO87" s="79"/>
      <c r="NUP87" s="79"/>
      <c r="NUQ87" s="79"/>
      <c r="NUR87" s="79"/>
      <c r="NUS87" s="79"/>
      <c r="NUT87" s="79"/>
      <c r="NUU87" s="79"/>
      <c r="NUV87" s="79"/>
      <c r="NUW87" s="79"/>
      <c r="NUX87" s="79"/>
      <c r="NUY87" s="79"/>
      <c r="NUZ87" s="79"/>
      <c r="NVA87" s="79"/>
      <c r="NVB87" s="79"/>
      <c r="NVC87" s="79"/>
      <c r="NVD87" s="79"/>
      <c r="NVE87" s="79"/>
      <c r="NVF87" s="79"/>
      <c r="NVG87" s="79"/>
      <c r="NVH87" s="79"/>
      <c r="NVI87" s="79"/>
      <c r="NVJ87" s="79"/>
      <c r="NVK87" s="79"/>
      <c r="NVL87" s="79"/>
      <c r="NVM87" s="79"/>
      <c r="NVN87" s="79"/>
      <c r="NVO87" s="79"/>
      <c r="NVP87" s="79"/>
      <c r="NVQ87" s="79"/>
      <c r="NVR87" s="79"/>
      <c r="NVS87" s="79"/>
      <c r="NVT87" s="79"/>
      <c r="NVU87" s="79"/>
      <c r="NVV87" s="79"/>
      <c r="NVW87" s="79"/>
      <c r="NVX87" s="79"/>
      <c r="NVY87" s="79"/>
      <c r="NVZ87" s="79"/>
      <c r="NWA87" s="79"/>
      <c r="NWB87" s="79"/>
      <c r="NWC87" s="79"/>
      <c r="NWD87" s="79"/>
      <c r="NWE87" s="79"/>
      <c r="NWF87" s="79"/>
      <c r="NWG87" s="79"/>
      <c r="NWH87" s="79"/>
      <c r="NWI87" s="79"/>
      <c r="NWJ87" s="79"/>
      <c r="NWK87" s="79"/>
      <c r="NWL87" s="79"/>
      <c r="NWM87" s="79"/>
      <c r="NWN87" s="79"/>
      <c r="NWO87" s="79"/>
      <c r="NWP87" s="79"/>
      <c r="NWQ87" s="79"/>
      <c r="NWR87" s="79"/>
      <c r="NWS87" s="79"/>
      <c r="NWT87" s="79"/>
      <c r="NWU87" s="79"/>
      <c r="NWV87" s="79"/>
      <c r="NWW87" s="79"/>
      <c r="NWX87" s="79"/>
      <c r="NWY87" s="79"/>
      <c r="NWZ87" s="79"/>
      <c r="NXA87" s="79"/>
      <c r="NXB87" s="79"/>
      <c r="NXC87" s="79"/>
      <c r="NXD87" s="79"/>
      <c r="NXE87" s="79"/>
      <c r="NXF87" s="79"/>
      <c r="NXG87" s="79"/>
      <c r="NXH87" s="79"/>
      <c r="NXI87" s="79"/>
      <c r="NXJ87" s="79"/>
      <c r="NXK87" s="79"/>
      <c r="NXL87" s="79"/>
      <c r="NXM87" s="79"/>
      <c r="NXN87" s="79"/>
      <c r="NXO87" s="79"/>
      <c r="NXP87" s="79"/>
      <c r="NXQ87" s="79"/>
      <c r="NXR87" s="79"/>
      <c r="NXS87" s="79"/>
      <c r="NXT87" s="79"/>
      <c r="NXU87" s="79"/>
      <c r="NXV87" s="79"/>
      <c r="NXW87" s="79"/>
      <c r="NXX87" s="79"/>
      <c r="NXY87" s="79"/>
      <c r="NXZ87" s="79"/>
      <c r="NYA87" s="79"/>
      <c r="NYB87" s="79"/>
      <c r="NYC87" s="79"/>
      <c r="NYD87" s="79"/>
      <c r="NYE87" s="79"/>
      <c r="NYF87" s="79"/>
      <c r="NYG87" s="79"/>
      <c r="NYH87" s="79"/>
      <c r="NYI87" s="79"/>
      <c r="NYJ87" s="79"/>
      <c r="NYK87" s="79"/>
      <c r="NYL87" s="79"/>
      <c r="NYM87" s="79"/>
      <c r="NYN87" s="79"/>
      <c r="NYO87" s="79"/>
      <c r="NYP87" s="79"/>
      <c r="NYQ87" s="79"/>
      <c r="NYR87" s="79"/>
      <c r="NYS87" s="79"/>
      <c r="NYT87" s="79"/>
      <c r="NYU87" s="79"/>
      <c r="NYV87" s="79"/>
      <c r="NYW87" s="79"/>
      <c r="NYX87" s="79"/>
      <c r="NYY87" s="79"/>
      <c r="NYZ87" s="79"/>
      <c r="NZA87" s="79"/>
      <c r="NZB87" s="79"/>
      <c r="NZC87" s="79"/>
      <c r="NZD87" s="79"/>
      <c r="NZE87" s="79"/>
      <c r="NZF87" s="79"/>
      <c r="NZG87" s="79"/>
      <c r="NZH87" s="79"/>
      <c r="NZI87" s="79"/>
      <c r="NZJ87" s="79"/>
      <c r="NZK87" s="79"/>
      <c r="NZL87" s="79"/>
      <c r="NZM87" s="79"/>
      <c r="NZN87" s="79"/>
      <c r="NZO87" s="79"/>
      <c r="NZP87" s="79"/>
      <c r="NZQ87" s="79"/>
      <c r="NZR87" s="79"/>
      <c r="NZS87" s="79"/>
      <c r="NZT87" s="79"/>
      <c r="NZU87" s="79"/>
      <c r="NZV87" s="79"/>
      <c r="NZW87" s="79"/>
      <c r="NZX87" s="79"/>
      <c r="NZY87" s="79"/>
      <c r="NZZ87" s="79"/>
      <c r="OAA87" s="79"/>
      <c r="OAB87" s="79"/>
      <c r="OAC87" s="79"/>
      <c r="OAD87" s="79"/>
      <c r="OAE87" s="79"/>
      <c r="OAF87" s="79"/>
      <c r="OAG87" s="79"/>
      <c r="OAH87" s="79"/>
      <c r="OAI87" s="79"/>
      <c r="OAJ87" s="79"/>
      <c r="OAK87" s="79"/>
      <c r="OAL87" s="79"/>
      <c r="OAM87" s="79"/>
      <c r="OAN87" s="79"/>
      <c r="OAO87" s="79"/>
      <c r="OAP87" s="79"/>
      <c r="OAQ87" s="79"/>
      <c r="OAR87" s="79"/>
      <c r="OAS87" s="79"/>
      <c r="OAT87" s="79"/>
      <c r="OAU87" s="79"/>
      <c r="OAV87" s="79"/>
      <c r="OAW87" s="79"/>
      <c r="OAX87" s="79"/>
      <c r="OAY87" s="79"/>
      <c r="OAZ87" s="79"/>
      <c r="OBA87" s="79"/>
      <c r="OBB87" s="79"/>
      <c r="OBC87" s="79"/>
      <c r="OBD87" s="79"/>
      <c r="OBE87" s="79"/>
      <c r="OBF87" s="79"/>
      <c r="OBG87" s="79"/>
      <c r="OBH87" s="79"/>
      <c r="OBI87" s="79"/>
      <c r="OBJ87" s="79"/>
      <c r="OBK87" s="79"/>
      <c r="OBL87" s="79"/>
      <c r="OBM87" s="79"/>
      <c r="OBN87" s="79"/>
      <c r="OBO87" s="79"/>
      <c r="OBP87" s="79"/>
      <c r="OBQ87" s="79"/>
      <c r="OBR87" s="79"/>
      <c r="OBS87" s="79"/>
      <c r="OBT87" s="79"/>
      <c r="OBU87" s="79"/>
      <c r="OBV87" s="79"/>
      <c r="OBW87" s="79"/>
      <c r="OBX87" s="79"/>
      <c r="OBY87" s="79"/>
      <c r="OBZ87" s="79"/>
      <c r="OCA87" s="79"/>
      <c r="OCB87" s="79"/>
      <c r="OCC87" s="79"/>
      <c r="OCD87" s="79"/>
      <c r="OCE87" s="79"/>
      <c r="OCF87" s="79"/>
      <c r="OCG87" s="79"/>
      <c r="OCH87" s="79"/>
      <c r="OCI87" s="79"/>
      <c r="OCJ87" s="79"/>
      <c r="OCK87" s="79"/>
      <c r="OCL87" s="79"/>
      <c r="OCM87" s="79"/>
      <c r="OCN87" s="79"/>
      <c r="OCO87" s="79"/>
      <c r="OCP87" s="79"/>
      <c r="OCQ87" s="79"/>
      <c r="OCR87" s="79"/>
      <c r="OCS87" s="79"/>
      <c r="OCT87" s="79"/>
      <c r="OCU87" s="79"/>
      <c r="OCV87" s="79"/>
      <c r="OCW87" s="79"/>
      <c r="OCX87" s="79"/>
      <c r="OCY87" s="79"/>
      <c r="OCZ87" s="79"/>
      <c r="ODA87" s="79"/>
      <c r="ODB87" s="79"/>
      <c r="ODC87" s="79"/>
      <c r="ODD87" s="79"/>
      <c r="ODE87" s="79"/>
      <c r="ODF87" s="79"/>
      <c r="ODG87" s="79"/>
      <c r="ODH87" s="79"/>
      <c r="ODI87" s="79"/>
      <c r="ODJ87" s="79"/>
      <c r="ODK87" s="79"/>
      <c r="ODL87" s="79"/>
      <c r="ODM87" s="79"/>
      <c r="ODN87" s="79"/>
      <c r="ODO87" s="79"/>
      <c r="ODP87" s="79"/>
      <c r="ODQ87" s="79"/>
      <c r="ODR87" s="79"/>
      <c r="ODS87" s="79"/>
      <c r="ODT87" s="79"/>
      <c r="ODU87" s="79"/>
      <c r="ODV87" s="79"/>
      <c r="ODW87" s="79"/>
      <c r="ODX87" s="79"/>
      <c r="ODY87" s="79"/>
      <c r="ODZ87" s="79"/>
      <c r="OEA87" s="79"/>
      <c r="OEB87" s="79"/>
      <c r="OEC87" s="79"/>
      <c r="OED87" s="79"/>
      <c r="OEE87" s="79"/>
      <c r="OEF87" s="79"/>
      <c r="OEG87" s="79"/>
      <c r="OEH87" s="79"/>
      <c r="OEI87" s="79"/>
      <c r="OEJ87" s="79"/>
      <c r="OEK87" s="79"/>
      <c r="OEL87" s="79"/>
      <c r="OEM87" s="79"/>
      <c r="OEN87" s="79"/>
      <c r="OEO87" s="79"/>
      <c r="OEP87" s="79"/>
      <c r="OEQ87" s="79"/>
      <c r="OER87" s="79"/>
      <c r="OES87" s="79"/>
      <c r="OET87" s="79"/>
      <c r="OEU87" s="79"/>
      <c r="OEV87" s="79"/>
      <c r="OEW87" s="79"/>
      <c r="OEX87" s="79"/>
      <c r="OEY87" s="79"/>
      <c r="OEZ87" s="79"/>
      <c r="OFA87" s="79"/>
      <c r="OFB87" s="79"/>
      <c r="OFC87" s="79"/>
      <c r="OFD87" s="79"/>
      <c r="OFE87" s="79"/>
      <c r="OFF87" s="79"/>
      <c r="OFG87" s="79"/>
      <c r="OFH87" s="79"/>
      <c r="OFI87" s="79"/>
      <c r="OFJ87" s="79"/>
      <c r="OFK87" s="79"/>
      <c r="OFL87" s="79"/>
      <c r="OFM87" s="79"/>
      <c r="OFN87" s="79"/>
      <c r="OFO87" s="79"/>
      <c r="OFP87" s="79"/>
      <c r="OFQ87" s="79"/>
      <c r="OFR87" s="79"/>
      <c r="OFS87" s="79"/>
      <c r="OFT87" s="79"/>
      <c r="OFU87" s="79"/>
      <c r="OFV87" s="79"/>
      <c r="OFW87" s="79"/>
      <c r="OFX87" s="79"/>
      <c r="OFY87" s="79"/>
      <c r="OFZ87" s="79"/>
      <c r="OGA87" s="79"/>
      <c r="OGB87" s="79"/>
      <c r="OGC87" s="79"/>
      <c r="OGD87" s="79"/>
      <c r="OGE87" s="79"/>
      <c r="OGF87" s="79"/>
      <c r="OGG87" s="79"/>
      <c r="OGH87" s="79"/>
      <c r="OGI87" s="79"/>
      <c r="OGJ87" s="79"/>
      <c r="OGK87" s="79"/>
      <c r="OGL87" s="79"/>
      <c r="OGM87" s="79"/>
      <c r="OGN87" s="79"/>
      <c r="OGO87" s="79"/>
      <c r="OGP87" s="79"/>
      <c r="OGQ87" s="79"/>
      <c r="OGR87" s="79"/>
      <c r="OGS87" s="79"/>
      <c r="OGT87" s="79"/>
      <c r="OGU87" s="79"/>
      <c r="OGV87" s="79"/>
      <c r="OGW87" s="79"/>
      <c r="OGX87" s="79"/>
      <c r="OGY87" s="79"/>
      <c r="OGZ87" s="79"/>
      <c r="OHA87" s="79"/>
      <c r="OHB87" s="79"/>
      <c r="OHC87" s="79"/>
      <c r="OHD87" s="79"/>
      <c r="OHE87" s="79"/>
      <c r="OHF87" s="79"/>
      <c r="OHG87" s="79"/>
      <c r="OHH87" s="79"/>
      <c r="OHI87" s="79"/>
      <c r="OHJ87" s="79"/>
      <c r="OHK87" s="79"/>
      <c r="OHL87" s="79"/>
      <c r="OHM87" s="79"/>
      <c r="OHN87" s="79"/>
      <c r="OHO87" s="79"/>
      <c r="OHP87" s="79"/>
      <c r="OHQ87" s="79"/>
      <c r="OHR87" s="79"/>
      <c r="OHS87" s="79"/>
      <c r="OHT87" s="79"/>
      <c r="OHU87" s="79"/>
      <c r="OHV87" s="79"/>
      <c r="OHW87" s="79"/>
      <c r="OHX87" s="79"/>
      <c r="OHY87" s="79"/>
      <c r="OHZ87" s="79"/>
      <c r="OIA87" s="79"/>
      <c r="OIB87" s="79"/>
      <c r="OIC87" s="79"/>
      <c r="OID87" s="79"/>
      <c r="OIE87" s="79"/>
      <c r="OIF87" s="79"/>
      <c r="OIG87" s="79"/>
      <c r="OIH87" s="79"/>
      <c r="OII87" s="79"/>
      <c r="OIJ87" s="79"/>
      <c r="OIK87" s="79"/>
      <c r="OIL87" s="79"/>
      <c r="OIM87" s="79"/>
      <c r="OIN87" s="79"/>
      <c r="OIO87" s="79"/>
      <c r="OIP87" s="79"/>
      <c r="OIQ87" s="79"/>
      <c r="OIR87" s="79"/>
      <c r="OIS87" s="79"/>
      <c r="OIT87" s="79"/>
      <c r="OIU87" s="79"/>
      <c r="OIV87" s="79"/>
      <c r="OIW87" s="79"/>
      <c r="OIX87" s="79"/>
      <c r="OIY87" s="79"/>
      <c r="OIZ87" s="79"/>
      <c r="OJA87" s="79"/>
      <c r="OJB87" s="79"/>
      <c r="OJC87" s="79"/>
      <c r="OJD87" s="79"/>
      <c r="OJE87" s="79"/>
      <c r="OJF87" s="79"/>
      <c r="OJG87" s="79"/>
      <c r="OJH87" s="79"/>
      <c r="OJI87" s="79"/>
      <c r="OJJ87" s="79"/>
      <c r="OJK87" s="79"/>
      <c r="OJL87" s="79"/>
      <c r="OJM87" s="79"/>
      <c r="OJN87" s="79"/>
      <c r="OJO87" s="79"/>
      <c r="OJP87" s="79"/>
      <c r="OJQ87" s="79"/>
      <c r="OJR87" s="79"/>
      <c r="OJS87" s="79"/>
      <c r="OJT87" s="79"/>
      <c r="OJU87" s="79"/>
      <c r="OJV87" s="79"/>
      <c r="OJW87" s="79"/>
      <c r="OJX87" s="79"/>
      <c r="OJY87" s="79"/>
      <c r="OJZ87" s="79"/>
      <c r="OKA87" s="79"/>
      <c r="OKB87" s="79"/>
      <c r="OKC87" s="79"/>
      <c r="OKD87" s="79"/>
      <c r="OKE87" s="79"/>
      <c r="OKF87" s="79"/>
      <c r="OKG87" s="79"/>
      <c r="OKH87" s="79"/>
      <c r="OKI87" s="79"/>
      <c r="OKJ87" s="79"/>
      <c r="OKK87" s="79"/>
      <c r="OKL87" s="79"/>
      <c r="OKM87" s="79"/>
      <c r="OKN87" s="79"/>
      <c r="OKO87" s="79"/>
      <c r="OKP87" s="79"/>
      <c r="OKQ87" s="79"/>
      <c r="OKR87" s="79"/>
      <c r="OKS87" s="79"/>
      <c r="OKT87" s="79"/>
      <c r="OKU87" s="79"/>
      <c r="OKV87" s="79"/>
      <c r="OKW87" s="79"/>
      <c r="OKX87" s="79"/>
      <c r="OKY87" s="79"/>
      <c r="OKZ87" s="79"/>
      <c r="OLA87" s="79"/>
      <c r="OLB87" s="79"/>
      <c r="OLC87" s="79"/>
      <c r="OLD87" s="79"/>
      <c r="OLE87" s="79"/>
      <c r="OLF87" s="79"/>
      <c r="OLG87" s="79"/>
      <c r="OLH87" s="79"/>
      <c r="OLI87" s="79"/>
      <c r="OLJ87" s="79"/>
      <c r="OLK87" s="79"/>
      <c r="OLL87" s="79"/>
      <c r="OLM87" s="79"/>
      <c r="OLN87" s="79"/>
      <c r="OLO87" s="79"/>
      <c r="OLP87" s="79"/>
      <c r="OLQ87" s="79"/>
      <c r="OLR87" s="79"/>
      <c r="OLS87" s="79"/>
      <c r="OLT87" s="79"/>
      <c r="OLU87" s="79"/>
      <c r="OLV87" s="79"/>
      <c r="OLW87" s="79"/>
      <c r="OLX87" s="79"/>
      <c r="OLY87" s="79"/>
      <c r="OLZ87" s="79"/>
      <c r="OMA87" s="79"/>
      <c r="OMB87" s="79"/>
      <c r="OMC87" s="79"/>
      <c r="OMD87" s="79"/>
      <c r="OME87" s="79"/>
      <c r="OMF87" s="79"/>
      <c r="OMG87" s="79"/>
      <c r="OMH87" s="79"/>
      <c r="OMI87" s="79"/>
      <c r="OMJ87" s="79"/>
      <c r="OMK87" s="79"/>
      <c r="OML87" s="79"/>
      <c r="OMM87" s="79"/>
      <c r="OMN87" s="79"/>
      <c r="OMO87" s="79"/>
      <c r="OMP87" s="79"/>
      <c r="OMQ87" s="79"/>
      <c r="OMR87" s="79"/>
      <c r="OMS87" s="79"/>
      <c r="OMT87" s="79"/>
      <c r="OMU87" s="79"/>
      <c r="OMV87" s="79"/>
      <c r="OMW87" s="79"/>
      <c r="OMX87" s="79"/>
      <c r="OMY87" s="79"/>
      <c r="OMZ87" s="79"/>
      <c r="ONA87" s="79"/>
      <c r="ONB87" s="79"/>
      <c r="ONC87" s="79"/>
      <c r="OND87" s="79"/>
      <c r="ONE87" s="79"/>
      <c r="ONF87" s="79"/>
      <c r="ONG87" s="79"/>
      <c r="ONH87" s="79"/>
      <c r="ONI87" s="79"/>
      <c r="ONJ87" s="79"/>
      <c r="ONK87" s="79"/>
      <c r="ONL87" s="79"/>
      <c r="ONM87" s="79"/>
      <c r="ONN87" s="79"/>
      <c r="ONO87" s="79"/>
      <c r="ONP87" s="79"/>
      <c r="ONQ87" s="79"/>
      <c r="ONR87" s="79"/>
      <c r="ONS87" s="79"/>
      <c r="ONT87" s="79"/>
      <c r="ONU87" s="79"/>
      <c r="ONV87" s="79"/>
      <c r="ONW87" s="79"/>
      <c r="ONX87" s="79"/>
      <c r="ONY87" s="79"/>
      <c r="ONZ87" s="79"/>
      <c r="OOA87" s="79"/>
      <c r="OOB87" s="79"/>
      <c r="OOC87" s="79"/>
      <c r="OOD87" s="79"/>
      <c r="OOE87" s="79"/>
      <c r="OOF87" s="79"/>
      <c r="OOG87" s="79"/>
      <c r="OOH87" s="79"/>
      <c r="OOI87" s="79"/>
      <c r="OOJ87" s="79"/>
      <c r="OOK87" s="79"/>
      <c r="OOL87" s="79"/>
      <c r="OOM87" s="79"/>
      <c r="OON87" s="79"/>
      <c r="OOO87" s="79"/>
      <c r="OOP87" s="79"/>
      <c r="OOQ87" s="79"/>
      <c r="OOR87" s="79"/>
      <c r="OOS87" s="79"/>
      <c r="OOT87" s="79"/>
      <c r="OOU87" s="79"/>
      <c r="OOV87" s="79"/>
      <c r="OOW87" s="79"/>
      <c r="OOX87" s="79"/>
      <c r="OOY87" s="79"/>
      <c r="OOZ87" s="79"/>
      <c r="OPA87" s="79"/>
      <c r="OPB87" s="79"/>
      <c r="OPC87" s="79"/>
      <c r="OPD87" s="79"/>
      <c r="OPE87" s="79"/>
      <c r="OPF87" s="79"/>
      <c r="OPG87" s="79"/>
      <c r="OPH87" s="79"/>
      <c r="OPI87" s="79"/>
      <c r="OPJ87" s="79"/>
      <c r="OPK87" s="79"/>
      <c r="OPL87" s="79"/>
      <c r="OPM87" s="79"/>
      <c r="OPN87" s="79"/>
      <c r="OPO87" s="79"/>
      <c r="OPP87" s="79"/>
      <c r="OPQ87" s="79"/>
      <c r="OPR87" s="79"/>
      <c r="OPS87" s="79"/>
      <c r="OPT87" s="79"/>
      <c r="OPU87" s="79"/>
      <c r="OPV87" s="79"/>
      <c r="OPW87" s="79"/>
      <c r="OPX87" s="79"/>
      <c r="OPY87" s="79"/>
      <c r="OPZ87" s="79"/>
      <c r="OQA87" s="79"/>
      <c r="OQB87" s="79"/>
      <c r="OQC87" s="79"/>
      <c r="OQD87" s="79"/>
      <c r="OQE87" s="79"/>
      <c r="OQF87" s="79"/>
      <c r="OQG87" s="79"/>
      <c r="OQH87" s="79"/>
      <c r="OQI87" s="79"/>
      <c r="OQJ87" s="79"/>
      <c r="OQK87" s="79"/>
      <c r="OQL87" s="79"/>
      <c r="OQM87" s="79"/>
      <c r="OQN87" s="79"/>
      <c r="OQO87" s="79"/>
      <c r="OQP87" s="79"/>
      <c r="OQQ87" s="79"/>
      <c r="OQR87" s="79"/>
      <c r="OQS87" s="79"/>
      <c r="OQT87" s="79"/>
      <c r="OQU87" s="79"/>
      <c r="OQV87" s="79"/>
      <c r="OQW87" s="79"/>
      <c r="OQX87" s="79"/>
      <c r="OQY87" s="79"/>
      <c r="OQZ87" s="79"/>
      <c r="ORA87" s="79"/>
      <c r="ORB87" s="79"/>
      <c r="ORC87" s="79"/>
      <c r="ORD87" s="79"/>
      <c r="ORE87" s="79"/>
      <c r="ORF87" s="79"/>
      <c r="ORG87" s="79"/>
      <c r="ORH87" s="79"/>
      <c r="ORI87" s="79"/>
      <c r="ORJ87" s="79"/>
      <c r="ORK87" s="79"/>
      <c r="ORL87" s="79"/>
      <c r="ORM87" s="79"/>
      <c r="ORN87" s="79"/>
      <c r="ORO87" s="79"/>
      <c r="ORP87" s="79"/>
      <c r="ORQ87" s="79"/>
      <c r="ORR87" s="79"/>
      <c r="ORS87" s="79"/>
      <c r="ORT87" s="79"/>
      <c r="ORU87" s="79"/>
      <c r="ORV87" s="79"/>
      <c r="ORW87" s="79"/>
      <c r="ORX87" s="79"/>
      <c r="ORY87" s="79"/>
      <c r="ORZ87" s="79"/>
      <c r="OSA87" s="79"/>
      <c r="OSB87" s="79"/>
      <c r="OSC87" s="79"/>
      <c r="OSD87" s="79"/>
      <c r="OSE87" s="79"/>
      <c r="OSF87" s="79"/>
      <c r="OSG87" s="79"/>
      <c r="OSH87" s="79"/>
      <c r="OSI87" s="79"/>
      <c r="OSJ87" s="79"/>
      <c r="OSK87" s="79"/>
      <c r="OSL87" s="79"/>
      <c r="OSM87" s="79"/>
      <c r="OSN87" s="79"/>
      <c r="OSO87" s="79"/>
      <c r="OSP87" s="79"/>
      <c r="OSQ87" s="79"/>
      <c r="OSR87" s="79"/>
      <c r="OSS87" s="79"/>
      <c r="OST87" s="79"/>
      <c r="OSU87" s="79"/>
      <c r="OSV87" s="79"/>
      <c r="OSW87" s="79"/>
      <c r="OSX87" s="79"/>
      <c r="OSY87" s="79"/>
      <c r="OSZ87" s="79"/>
      <c r="OTA87" s="79"/>
      <c r="OTB87" s="79"/>
      <c r="OTC87" s="79"/>
      <c r="OTD87" s="79"/>
      <c r="OTE87" s="79"/>
      <c r="OTF87" s="79"/>
      <c r="OTG87" s="79"/>
      <c r="OTH87" s="79"/>
      <c r="OTI87" s="79"/>
      <c r="OTJ87" s="79"/>
      <c r="OTK87" s="79"/>
      <c r="OTL87" s="79"/>
      <c r="OTM87" s="79"/>
      <c r="OTN87" s="79"/>
      <c r="OTO87" s="79"/>
      <c r="OTP87" s="79"/>
      <c r="OTQ87" s="79"/>
      <c r="OTR87" s="79"/>
      <c r="OTS87" s="79"/>
      <c r="OTT87" s="79"/>
      <c r="OTU87" s="79"/>
      <c r="OTV87" s="79"/>
      <c r="OTW87" s="79"/>
      <c r="OTX87" s="79"/>
      <c r="OTY87" s="79"/>
      <c r="OTZ87" s="79"/>
      <c r="OUA87" s="79"/>
      <c r="OUB87" s="79"/>
      <c r="OUC87" s="79"/>
      <c r="OUD87" s="79"/>
      <c r="OUE87" s="79"/>
      <c r="OUF87" s="79"/>
      <c r="OUG87" s="79"/>
      <c r="OUH87" s="79"/>
      <c r="OUI87" s="79"/>
      <c r="OUJ87" s="79"/>
      <c r="OUK87" s="79"/>
      <c r="OUL87" s="79"/>
      <c r="OUM87" s="79"/>
      <c r="OUN87" s="79"/>
      <c r="OUO87" s="79"/>
      <c r="OUP87" s="79"/>
      <c r="OUQ87" s="79"/>
      <c r="OUR87" s="79"/>
      <c r="OUS87" s="79"/>
      <c r="OUT87" s="79"/>
      <c r="OUU87" s="79"/>
      <c r="OUV87" s="79"/>
      <c r="OUW87" s="79"/>
      <c r="OUX87" s="79"/>
      <c r="OUY87" s="79"/>
      <c r="OUZ87" s="79"/>
      <c r="OVA87" s="79"/>
      <c r="OVB87" s="79"/>
      <c r="OVC87" s="79"/>
      <c r="OVD87" s="79"/>
      <c r="OVE87" s="79"/>
      <c r="OVF87" s="79"/>
      <c r="OVG87" s="79"/>
      <c r="OVH87" s="79"/>
      <c r="OVI87" s="79"/>
      <c r="OVJ87" s="79"/>
      <c r="OVK87" s="79"/>
      <c r="OVL87" s="79"/>
      <c r="OVM87" s="79"/>
      <c r="OVN87" s="79"/>
      <c r="OVO87" s="79"/>
      <c r="OVP87" s="79"/>
      <c r="OVQ87" s="79"/>
      <c r="OVR87" s="79"/>
      <c r="OVS87" s="79"/>
      <c r="OVT87" s="79"/>
      <c r="OVU87" s="79"/>
      <c r="OVV87" s="79"/>
      <c r="OVW87" s="79"/>
      <c r="OVX87" s="79"/>
      <c r="OVY87" s="79"/>
      <c r="OVZ87" s="79"/>
      <c r="OWA87" s="79"/>
      <c r="OWB87" s="79"/>
      <c r="OWC87" s="79"/>
      <c r="OWD87" s="79"/>
      <c r="OWE87" s="79"/>
      <c r="OWF87" s="79"/>
      <c r="OWG87" s="79"/>
      <c r="OWH87" s="79"/>
      <c r="OWI87" s="79"/>
      <c r="OWJ87" s="79"/>
      <c r="OWK87" s="79"/>
      <c r="OWL87" s="79"/>
      <c r="OWM87" s="79"/>
      <c r="OWN87" s="79"/>
      <c r="OWO87" s="79"/>
      <c r="OWP87" s="79"/>
      <c r="OWQ87" s="79"/>
      <c r="OWR87" s="79"/>
      <c r="OWS87" s="79"/>
      <c r="OWT87" s="79"/>
      <c r="OWU87" s="79"/>
      <c r="OWV87" s="79"/>
      <c r="OWW87" s="79"/>
      <c r="OWX87" s="79"/>
      <c r="OWY87" s="79"/>
      <c r="OWZ87" s="79"/>
      <c r="OXA87" s="79"/>
      <c r="OXB87" s="79"/>
      <c r="OXC87" s="79"/>
      <c r="OXD87" s="79"/>
      <c r="OXE87" s="79"/>
      <c r="OXF87" s="79"/>
      <c r="OXG87" s="79"/>
      <c r="OXH87" s="79"/>
      <c r="OXI87" s="79"/>
      <c r="OXJ87" s="79"/>
      <c r="OXK87" s="79"/>
      <c r="OXL87" s="79"/>
      <c r="OXM87" s="79"/>
      <c r="OXN87" s="79"/>
      <c r="OXO87" s="79"/>
      <c r="OXP87" s="79"/>
      <c r="OXQ87" s="79"/>
      <c r="OXR87" s="79"/>
      <c r="OXS87" s="79"/>
      <c r="OXT87" s="79"/>
      <c r="OXU87" s="79"/>
      <c r="OXV87" s="79"/>
      <c r="OXW87" s="79"/>
      <c r="OXX87" s="79"/>
      <c r="OXY87" s="79"/>
      <c r="OXZ87" s="79"/>
      <c r="OYA87" s="79"/>
      <c r="OYB87" s="79"/>
      <c r="OYC87" s="79"/>
      <c r="OYD87" s="79"/>
      <c r="OYE87" s="79"/>
      <c r="OYF87" s="79"/>
      <c r="OYG87" s="79"/>
      <c r="OYH87" s="79"/>
      <c r="OYI87" s="79"/>
      <c r="OYJ87" s="79"/>
      <c r="OYK87" s="79"/>
      <c r="OYL87" s="79"/>
      <c r="OYM87" s="79"/>
      <c r="OYN87" s="79"/>
      <c r="OYO87" s="79"/>
      <c r="OYP87" s="79"/>
      <c r="OYQ87" s="79"/>
      <c r="OYR87" s="79"/>
      <c r="OYS87" s="79"/>
      <c r="OYT87" s="79"/>
      <c r="OYU87" s="79"/>
      <c r="OYV87" s="79"/>
      <c r="OYW87" s="79"/>
      <c r="OYX87" s="79"/>
      <c r="OYY87" s="79"/>
      <c r="OYZ87" s="79"/>
      <c r="OZA87" s="79"/>
      <c r="OZB87" s="79"/>
      <c r="OZC87" s="79"/>
      <c r="OZD87" s="79"/>
      <c r="OZE87" s="79"/>
      <c r="OZF87" s="79"/>
      <c r="OZG87" s="79"/>
      <c r="OZH87" s="79"/>
      <c r="OZI87" s="79"/>
      <c r="OZJ87" s="79"/>
      <c r="OZK87" s="79"/>
      <c r="OZL87" s="79"/>
      <c r="OZM87" s="79"/>
      <c r="OZN87" s="79"/>
      <c r="OZO87" s="79"/>
      <c r="OZP87" s="79"/>
      <c r="OZQ87" s="79"/>
      <c r="OZR87" s="79"/>
      <c r="OZS87" s="79"/>
      <c r="OZT87" s="79"/>
      <c r="OZU87" s="79"/>
      <c r="OZV87" s="79"/>
      <c r="OZW87" s="79"/>
      <c r="OZX87" s="79"/>
      <c r="OZY87" s="79"/>
      <c r="OZZ87" s="79"/>
      <c r="PAA87" s="79"/>
      <c r="PAB87" s="79"/>
      <c r="PAC87" s="79"/>
      <c r="PAD87" s="79"/>
      <c r="PAE87" s="79"/>
      <c r="PAF87" s="79"/>
      <c r="PAG87" s="79"/>
      <c r="PAH87" s="79"/>
      <c r="PAI87" s="79"/>
      <c r="PAJ87" s="79"/>
      <c r="PAK87" s="79"/>
      <c r="PAL87" s="79"/>
      <c r="PAM87" s="79"/>
      <c r="PAN87" s="79"/>
      <c r="PAO87" s="79"/>
      <c r="PAP87" s="79"/>
      <c r="PAQ87" s="79"/>
      <c r="PAR87" s="79"/>
      <c r="PAS87" s="79"/>
      <c r="PAT87" s="79"/>
      <c r="PAU87" s="79"/>
      <c r="PAV87" s="79"/>
      <c r="PAW87" s="79"/>
      <c r="PAX87" s="79"/>
      <c r="PAY87" s="79"/>
      <c r="PAZ87" s="79"/>
      <c r="PBA87" s="79"/>
      <c r="PBB87" s="79"/>
      <c r="PBC87" s="79"/>
      <c r="PBD87" s="79"/>
      <c r="PBE87" s="79"/>
      <c r="PBF87" s="79"/>
      <c r="PBG87" s="79"/>
      <c r="PBH87" s="79"/>
      <c r="PBI87" s="79"/>
      <c r="PBJ87" s="79"/>
      <c r="PBK87" s="79"/>
      <c r="PBL87" s="79"/>
      <c r="PBM87" s="79"/>
      <c r="PBN87" s="79"/>
      <c r="PBO87" s="79"/>
      <c r="PBP87" s="79"/>
      <c r="PBQ87" s="79"/>
      <c r="PBR87" s="79"/>
      <c r="PBS87" s="79"/>
      <c r="PBT87" s="79"/>
      <c r="PBU87" s="79"/>
      <c r="PBV87" s="79"/>
      <c r="PBW87" s="79"/>
      <c r="PBX87" s="79"/>
      <c r="PBY87" s="79"/>
      <c r="PBZ87" s="79"/>
      <c r="PCA87" s="79"/>
      <c r="PCB87" s="79"/>
      <c r="PCC87" s="79"/>
      <c r="PCD87" s="79"/>
      <c r="PCE87" s="79"/>
      <c r="PCF87" s="79"/>
      <c r="PCG87" s="79"/>
      <c r="PCH87" s="79"/>
      <c r="PCI87" s="79"/>
      <c r="PCJ87" s="79"/>
      <c r="PCK87" s="79"/>
      <c r="PCL87" s="79"/>
      <c r="PCM87" s="79"/>
      <c r="PCN87" s="79"/>
      <c r="PCO87" s="79"/>
      <c r="PCP87" s="79"/>
      <c r="PCQ87" s="79"/>
      <c r="PCR87" s="79"/>
      <c r="PCS87" s="79"/>
      <c r="PCT87" s="79"/>
      <c r="PCU87" s="79"/>
      <c r="PCV87" s="79"/>
      <c r="PCW87" s="79"/>
      <c r="PCX87" s="79"/>
      <c r="PCY87" s="79"/>
      <c r="PCZ87" s="79"/>
      <c r="PDA87" s="79"/>
      <c r="PDB87" s="79"/>
      <c r="PDC87" s="79"/>
      <c r="PDD87" s="79"/>
      <c r="PDE87" s="79"/>
      <c r="PDF87" s="79"/>
      <c r="PDG87" s="79"/>
      <c r="PDH87" s="79"/>
      <c r="PDI87" s="79"/>
      <c r="PDJ87" s="79"/>
      <c r="PDK87" s="79"/>
      <c r="PDL87" s="79"/>
      <c r="PDM87" s="79"/>
      <c r="PDN87" s="79"/>
      <c r="PDO87" s="79"/>
      <c r="PDP87" s="79"/>
      <c r="PDQ87" s="79"/>
      <c r="PDR87" s="79"/>
      <c r="PDS87" s="79"/>
      <c r="PDT87" s="79"/>
      <c r="PDU87" s="79"/>
      <c r="PDV87" s="79"/>
      <c r="PDW87" s="79"/>
      <c r="PDX87" s="79"/>
      <c r="PDY87" s="79"/>
      <c r="PDZ87" s="79"/>
      <c r="PEA87" s="79"/>
      <c r="PEB87" s="79"/>
      <c r="PEC87" s="79"/>
      <c r="PED87" s="79"/>
      <c r="PEE87" s="79"/>
      <c r="PEF87" s="79"/>
      <c r="PEG87" s="79"/>
      <c r="PEH87" s="79"/>
      <c r="PEI87" s="79"/>
      <c r="PEJ87" s="79"/>
      <c r="PEK87" s="79"/>
      <c r="PEL87" s="79"/>
      <c r="PEM87" s="79"/>
      <c r="PEN87" s="79"/>
      <c r="PEO87" s="79"/>
      <c r="PEP87" s="79"/>
      <c r="PEQ87" s="79"/>
      <c r="PER87" s="79"/>
      <c r="PES87" s="79"/>
      <c r="PET87" s="79"/>
      <c r="PEU87" s="79"/>
      <c r="PEV87" s="79"/>
      <c r="PEW87" s="79"/>
      <c r="PEX87" s="79"/>
      <c r="PEY87" s="79"/>
      <c r="PEZ87" s="79"/>
      <c r="PFA87" s="79"/>
      <c r="PFB87" s="79"/>
      <c r="PFC87" s="79"/>
      <c r="PFD87" s="79"/>
      <c r="PFE87" s="79"/>
      <c r="PFF87" s="79"/>
      <c r="PFG87" s="79"/>
      <c r="PFH87" s="79"/>
      <c r="PFI87" s="79"/>
      <c r="PFJ87" s="79"/>
      <c r="PFK87" s="79"/>
      <c r="PFL87" s="79"/>
      <c r="PFM87" s="79"/>
      <c r="PFN87" s="79"/>
      <c r="PFO87" s="79"/>
      <c r="PFP87" s="79"/>
      <c r="PFQ87" s="79"/>
      <c r="PFR87" s="79"/>
      <c r="PFS87" s="79"/>
      <c r="PFT87" s="79"/>
      <c r="PFU87" s="79"/>
      <c r="PFV87" s="79"/>
      <c r="PFW87" s="79"/>
      <c r="PFX87" s="79"/>
      <c r="PFY87" s="79"/>
      <c r="PFZ87" s="79"/>
      <c r="PGA87" s="79"/>
      <c r="PGB87" s="79"/>
      <c r="PGC87" s="79"/>
      <c r="PGD87" s="79"/>
      <c r="PGE87" s="79"/>
      <c r="PGF87" s="79"/>
      <c r="PGG87" s="79"/>
      <c r="PGH87" s="79"/>
      <c r="PGI87" s="79"/>
      <c r="PGJ87" s="79"/>
      <c r="PGK87" s="79"/>
      <c r="PGL87" s="79"/>
      <c r="PGM87" s="79"/>
      <c r="PGN87" s="79"/>
      <c r="PGO87" s="79"/>
      <c r="PGP87" s="79"/>
      <c r="PGQ87" s="79"/>
      <c r="PGR87" s="79"/>
      <c r="PGS87" s="79"/>
      <c r="PGT87" s="79"/>
      <c r="PGU87" s="79"/>
      <c r="PGV87" s="79"/>
      <c r="PGW87" s="79"/>
      <c r="PGX87" s="79"/>
      <c r="PGY87" s="79"/>
      <c r="PGZ87" s="79"/>
      <c r="PHA87" s="79"/>
      <c r="PHB87" s="79"/>
      <c r="PHC87" s="79"/>
      <c r="PHD87" s="79"/>
      <c r="PHE87" s="79"/>
      <c r="PHF87" s="79"/>
      <c r="PHG87" s="79"/>
      <c r="PHH87" s="79"/>
      <c r="PHI87" s="79"/>
      <c r="PHJ87" s="79"/>
      <c r="PHK87" s="79"/>
      <c r="PHL87" s="79"/>
      <c r="PHM87" s="79"/>
      <c r="PHN87" s="79"/>
      <c r="PHO87" s="79"/>
      <c r="PHP87" s="79"/>
      <c r="PHQ87" s="79"/>
      <c r="PHR87" s="79"/>
      <c r="PHS87" s="79"/>
      <c r="PHT87" s="79"/>
      <c r="PHU87" s="79"/>
      <c r="PHV87" s="79"/>
      <c r="PHW87" s="79"/>
      <c r="PHX87" s="79"/>
      <c r="PHY87" s="79"/>
      <c r="PHZ87" s="79"/>
      <c r="PIA87" s="79"/>
      <c r="PIB87" s="79"/>
      <c r="PIC87" s="79"/>
      <c r="PID87" s="79"/>
      <c r="PIE87" s="79"/>
      <c r="PIF87" s="79"/>
      <c r="PIG87" s="79"/>
      <c r="PIH87" s="79"/>
      <c r="PII87" s="79"/>
      <c r="PIJ87" s="79"/>
      <c r="PIK87" s="79"/>
      <c r="PIL87" s="79"/>
      <c r="PIM87" s="79"/>
      <c r="PIN87" s="79"/>
      <c r="PIO87" s="79"/>
      <c r="PIP87" s="79"/>
      <c r="PIQ87" s="79"/>
      <c r="PIR87" s="79"/>
      <c r="PIS87" s="79"/>
      <c r="PIT87" s="79"/>
      <c r="PIU87" s="79"/>
      <c r="PIV87" s="79"/>
      <c r="PIW87" s="79"/>
      <c r="PIX87" s="79"/>
      <c r="PIY87" s="79"/>
      <c r="PIZ87" s="79"/>
      <c r="PJA87" s="79"/>
      <c r="PJB87" s="79"/>
      <c r="PJC87" s="79"/>
      <c r="PJD87" s="79"/>
      <c r="PJE87" s="79"/>
      <c r="PJF87" s="79"/>
      <c r="PJG87" s="79"/>
      <c r="PJH87" s="79"/>
      <c r="PJI87" s="79"/>
      <c r="PJJ87" s="79"/>
      <c r="PJK87" s="79"/>
      <c r="PJL87" s="79"/>
      <c r="PJM87" s="79"/>
      <c r="PJN87" s="79"/>
      <c r="PJO87" s="79"/>
      <c r="PJP87" s="79"/>
      <c r="PJQ87" s="79"/>
      <c r="PJR87" s="79"/>
      <c r="PJS87" s="79"/>
      <c r="PJT87" s="79"/>
      <c r="PJU87" s="79"/>
      <c r="PJV87" s="79"/>
      <c r="PJW87" s="79"/>
      <c r="PJX87" s="79"/>
      <c r="PJY87" s="79"/>
      <c r="PJZ87" s="79"/>
      <c r="PKA87" s="79"/>
      <c r="PKB87" s="79"/>
      <c r="PKC87" s="79"/>
      <c r="PKD87" s="79"/>
      <c r="PKE87" s="79"/>
      <c r="PKF87" s="79"/>
      <c r="PKG87" s="79"/>
      <c r="PKH87" s="79"/>
      <c r="PKI87" s="79"/>
      <c r="PKJ87" s="79"/>
      <c r="PKK87" s="79"/>
      <c r="PKL87" s="79"/>
      <c r="PKM87" s="79"/>
      <c r="PKN87" s="79"/>
      <c r="PKO87" s="79"/>
      <c r="PKP87" s="79"/>
      <c r="PKQ87" s="79"/>
      <c r="PKR87" s="79"/>
      <c r="PKS87" s="79"/>
      <c r="PKT87" s="79"/>
      <c r="PKU87" s="79"/>
      <c r="PKV87" s="79"/>
      <c r="PKW87" s="79"/>
      <c r="PKX87" s="79"/>
      <c r="PKY87" s="79"/>
      <c r="PKZ87" s="79"/>
      <c r="PLA87" s="79"/>
      <c r="PLB87" s="79"/>
      <c r="PLC87" s="79"/>
      <c r="PLD87" s="79"/>
      <c r="PLE87" s="79"/>
      <c r="PLF87" s="79"/>
      <c r="PLG87" s="79"/>
      <c r="PLH87" s="79"/>
      <c r="PLI87" s="79"/>
      <c r="PLJ87" s="79"/>
      <c r="PLK87" s="79"/>
      <c r="PLL87" s="79"/>
      <c r="PLM87" s="79"/>
      <c r="PLN87" s="79"/>
      <c r="PLO87" s="79"/>
      <c r="PLP87" s="79"/>
      <c r="PLQ87" s="79"/>
      <c r="PLR87" s="79"/>
      <c r="PLS87" s="79"/>
      <c r="PLT87" s="79"/>
      <c r="PLU87" s="79"/>
      <c r="PLV87" s="79"/>
      <c r="PLW87" s="79"/>
      <c r="PLX87" s="79"/>
      <c r="PLY87" s="79"/>
      <c r="PLZ87" s="79"/>
      <c r="PMA87" s="79"/>
      <c r="PMB87" s="79"/>
      <c r="PMC87" s="79"/>
      <c r="PMD87" s="79"/>
      <c r="PME87" s="79"/>
      <c r="PMF87" s="79"/>
      <c r="PMG87" s="79"/>
      <c r="PMH87" s="79"/>
      <c r="PMI87" s="79"/>
      <c r="PMJ87" s="79"/>
      <c r="PMK87" s="79"/>
      <c r="PML87" s="79"/>
      <c r="PMM87" s="79"/>
      <c r="PMN87" s="79"/>
      <c r="PMO87" s="79"/>
      <c r="PMP87" s="79"/>
      <c r="PMQ87" s="79"/>
      <c r="PMR87" s="79"/>
      <c r="PMS87" s="79"/>
      <c r="PMT87" s="79"/>
      <c r="PMU87" s="79"/>
      <c r="PMV87" s="79"/>
      <c r="PMW87" s="79"/>
      <c r="PMX87" s="79"/>
      <c r="PMY87" s="79"/>
      <c r="PMZ87" s="79"/>
      <c r="PNA87" s="79"/>
      <c r="PNB87" s="79"/>
      <c r="PNC87" s="79"/>
      <c r="PND87" s="79"/>
      <c r="PNE87" s="79"/>
      <c r="PNF87" s="79"/>
      <c r="PNG87" s="79"/>
      <c r="PNH87" s="79"/>
      <c r="PNI87" s="79"/>
      <c r="PNJ87" s="79"/>
      <c r="PNK87" s="79"/>
      <c r="PNL87" s="79"/>
      <c r="PNM87" s="79"/>
      <c r="PNN87" s="79"/>
      <c r="PNO87" s="79"/>
      <c r="PNP87" s="79"/>
      <c r="PNQ87" s="79"/>
      <c r="PNR87" s="79"/>
      <c r="PNS87" s="79"/>
      <c r="PNT87" s="79"/>
      <c r="PNU87" s="79"/>
      <c r="PNV87" s="79"/>
      <c r="PNW87" s="79"/>
      <c r="PNX87" s="79"/>
      <c r="PNY87" s="79"/>
      <c r="PNZ87" s="79"/>
      <c r="POA87" s="79"/>
      <c r="POB87" s="79"/>
      <c r="POC87" s="79"/>
      <c r="POD87" s="79"/>
      <c r="POE87" s="79"/>
      <c r="POF87" s="79"/>
      <c r="POG87" s="79"/>
      <c r="POH87" s="79"/>
      <c r="POI87" s="79"/>
      <c r="POJ87" s="79"/>
      <c r="POK87" s="79"/>
      <c r="POL87" s="79"/>
      <c r="POM87" s="79"/>
      <c r="PON87" s="79"/>
      <c r="POO87" s="79"/>
      <c r="POP87" s="79"/>
      <c r="POQ87" s="79"/>
      <c r="POR87" s="79"/>
      <c r="POS87" s="79"/>
      <c r="POT87" s="79"/>
      <c r="POU87" s="79"/>
      <c r="POV87" s="79"/>
      <c r="POW87" s="79"/>
      <c r="POX87" s="79"/>
      <c r="POY87" s="79"/>
      <c r="POZ87" s="79"/>
      <c r="PPA87" s="79"/>
      <c r="PPB87" s="79"/>
      <c r="PPC87" s="79"/>
      <c r="PPD87" s="79"/>
      <c r="PPE87" s="79"/>
      <c r="PPF87" s="79"/>
      <c r="PPG87" s="79"/>
      <c r="PPH87" s="79"/>
      <c r="PPI87" s="79"/>
      <c r="PPJ87" s="79"/>
      <c r="PPK87" s="79"/>
      <c r="PPL87" s="79"/>
      <c r="PPM87" s="79"/>
      <c r="PPN87" s="79"/>
      <c r="PPO87" s="79"/>
      <c r="PPP87" s="79"/>
      <c r="PPQ87" s="79"/>
      <c r="PPR87" s="79"/>
      <c r="PPS87" s="79"/>
      <c r="PPT87" s="79"/>
      <c r="PPU87" s="79"/>
      <c r="PPV87" s="79"/>
      <c r="PPW87" s="79"/>
      <c r="PPX87" s="79"/>
      <c r="PPY87" s="79"/>
      <c r="PPZ87" s="79"/>
      <c r="PQA87" s="79"/>
      <c r="PQB87" s="79"/>
      <c r="PQC87" s="79"/>
      <c r="PQD87" s="79"/>
      <c r="PQE87" s="79"/>
      <c r="PQF87" s="79"/>
      <c r="PQG87" s="79"/>
      <c r="PQH87" s="79"/>
      <c r="PQI87" s="79"/>
      <c r="PQJ87" s="79"/>
      <c r="PQK87" s="79"/>
      <c r="PQL87" s="79"/>
      <c r="PQM87" s="79"/>
      <c r="PQN87" s="79"/>
      <c r="PQO87" s="79"/>
      <c r="PQP87" s="79"/>
      <c r="PQQ87" s="79"/>
      <c r="PQR87" s="79"/>
      <c r="PQS87" s="79"/>
      <c r="PQT87" s="79"/>
      <c r="PQU87" s="79"/>
      <c r="PQV87" s="79"/>
      <c r="PQW87" s="79"/>
      <c r="PQX87" s="79"/>
      <c r="PQY87" s="79"/>
      <c r="PQZ87" s="79"/>
      <c r="PRA87" s="79"/>
      <c r="PRB87" s="79"/>
      <c r="PRC87" s="79"/>
      <c r="PRD87" s="79"/>
      <c r="PRE87" s="79"/>
      <c r="PRF87" s="79"/>
      <c r="PRG87" s="79"/>
      <c r="PRH87" s="79"/>
      <c r="PRI87" s="79"/>
      <c r="PRJ87" s="79"/>
      <c r="PRK87" s="79"/>
      <c r="PRL87" s="79"/>
      <c r="PRM87" s="79"/>
      <c r="PRN87" s="79"/>
      <c r="PRO87" s="79"/>
      <c r="PRP87" s="79"/>
      <c r="PRQ87" s="79"/>
      <c r="PRR87" s="79"/>
      <c r="PRS87" s="79"/>
      <c r="PRT87" s="79"/>
      <c r="PRU87" s="79"/>
      <c r="PRV87" s="79"/>
      <c r="PRW87" s="79"/>
      <c r="PRX87" s="79"/>
      <c r="PRY87" s="79"/>
      <c r="PRZ87" s="79"/>
      <c r="PSA87" s="79"/>
      <c r="PSB87" s="79"/>
      <c r="PSC87" s="79"/>
      <c r="PSD87" s="79"/>
      <c r="PSE87" s="79"/>
      <c r="PSF87" s="79"/>
      <c r="PSG87" s="79"/>
      <c r="PSH87" s="79"/>
      <c r="PSI87" s="79"/>
      <c r="PSJ87" s="79"/>
      <c r="PSK87" s="79"/>
      <c r="PSL87" s="79"/>
      <c r="PSM87" s="79"/>
      <c r="PSN87" s="79"/>
      <c r="PSO87" s="79"/>
      <c r="PSP87" s="79"/>
      <c r="PSQ87" s="79"/>
      <c r="PSR87" s="79"/>
      <c r="PSS87" s="79"/>
      <c r="PST87" s="79"/>
      <c r="PSU87" s="79"/>
      <c r="PSV87" s="79"/>
      <c r="PSW87" s="79"/>
      <c r="PSX87" s="79"/>
      <c r="PSY87" s="79"/>
      <c r="PSZ87" s="79"/>
      <c r="PTA87" s="79"/>
      <c r="PTB87" s="79"/>
      <c r="PTC87" s="79"/>
      <c r="PTD87" s="79"/>
      <c r="PTE87" s="79"/>
      <c r="PTF87" s="79"/>
      <c r="PTG87" s="79"/>
      <c r="PTH87" s="79"/>
      <c r="PTI87" s="79"/>
      <c r="PTJ87" s="79"/>
      <c r="PTK87" s="79"/>
      <c r="PTL87" s="79"/>
      <c r="PTM87" s="79"/>
      <c r="PTN87" s="79"/>
      <c r="PTO87" s="79"/>
      <c r="PTP87" s="79"/>
      <c r="PTQ87" s="79"/>
      <c r="PTR87" s="79"/>
      <c r="PTS87" s="79"/>
      <c r="PTT87" s="79"/>
      <c r="PTU87" s="79"/>
      <c r="PTV87" s="79"/>
      <c r="PTW87" s="79"/>
      <c r="PTX87" s="79"/>
      <c r="PTY87" s="79"/>
      <c r="PTZ87" s="79"/>
      <c r="PUA87" s="79"/>
      <c r="PUB87" s="79"/>
      <c r="PUC87" s="79"/>
      <c r="PUD87" s="79"/>
      <c r="PUE87" s="79"/>
      <c r="PUF87" s="79"/>
      <c r="PUG87" s="79"/>
      <c r="PUH87" s="79"/>
      <c r="PUI87" s="79"/>
      <c r="PUJ87" s="79"/>
      <c r="PUK87" s="79"/>
      <c r="PUL87" s="79"/>
      <c r="PUM87" s="79"/>
      <c r="PUN87" s="79"/>
      <c r="PUO87" s="79"/>
      <c r="PUP87" s="79"/>
      <c r="PUQ87" s="79"/>
      <c r="PUR87" s="79"/>
      <c r="PUS87" s="79"/>
      <c r="PUT87" s="79"/>
      <c r="PUU87" s="79"/>
      <c r="PUV87" s="79"/>
      <c r="PUW87" s="79"/>
      <c r="PUX87" s="79"/>
      <c r="PUY87" s="79"/>
      <c r="PUZ87" s="79"/>
      <c r="PVA87" s="79"/>
      <c r="PVB87" s="79"/>
      <c r="PVC87" s="79"/>
      <c r="PVD87" s="79"/>
      <c r="PVE87" s="79"/>
      <c r="PVF87" s="79"/>
      <c r="PVG87" s="79"/>
      <c r="PVH87" s="79"/>
      <c r="PVI87" s="79"/>
      <c r="PVJ87" s="79"/>
      <c r="PVK87" s="79"/>
      <c r="PVL87" s="79"/>
      <c r="PVM87" s="79"/>
      <c r="PVN87" s="79"/>
      <c r="PVO87" s="79"/>
      <c r="PVP87" s="79"/>
      <c r="PVQ87" s="79"/>
      <c r="PVR87" s="79"/>
      <c r="PVS87" s="79"/>
      <c r="PVT87" s="79"/>
      <c r="PVU87" s="79"/>
      <c r="PVV87" s="79"/>
      <c r="PVW87" s="79"/>
      <c r="PVX87" s="79"/>
      <c r="PVY87" s="79"/>
      <c r="PVZ87" s="79"/>
      <c r="PWA87" s="79"/>
      <c r="PWB87" s="79"/>
      <c r="PWC87" s="79"/>
      <c r="PWD87" s="79"/>
      <c r="PWE87" s="79"/>
      <c r="PWF87" s="79"/>
      <c r="PWG87" s="79"/>
      <c r="PWH87" s="79"/>
      <c r="PWI87" s="79"/>
      <c r="PWJ87" s="79"/>
      <c r="PWK87" s="79"/>
      <c r="PWL87" s="79"/>
      <c r="PWM87" s="79"/>
      <c r="PWN87" s="79"/>
      <c r="PWO87" s="79"/>
      <c r="PWP87" s="79"/>
      <c r="PWQ87" s="79"/>
      <c r="PWR87" s="79"/>
      <c r="PWS87" s="79"/>
      <c r="PWT87" s="79"/>
      <c r="PWU87" s="79"/>
      <c r="PWV87" s="79"/>
      <c r="PWW87" s="79"/>
      <c r="PWX87" s="79"/>
      <c r="PWY87" s="79"/>
      <c r="PWZ87" s="79"/>
      <c r="PXA87" s="79"/>
      <c r="PXB87" s="79"/>
      <c r="PXC87" s="79"/>
      <c r="PXD87" s="79"/>
      <c r="PXE87" s="79"/>
      <c r="PXF87" s="79"/>
      <c r="PXG87" s="79"/>
      <c r="PXH87" s="79"/>
      <c r="PXI87" s="79"/>
      <c r="PXJ87" s="79"/>
      <c r="PXK87" s="79"/>
      <c r="PXL87" s="79"/>
      <c r="PXM87" s="79"/>
      <c r="PXN87" s="79"/>
      <c r="PXO87" s="79"/>
      <c r="PXP87" s="79"/>
      <c r="PXQ87" s="79"/>
      <c r="PXR87" s="79"/>
      <c r="PXS87" s="79"/>
      <c r="PXT87" s="79"/>
      <c r="PXU87" s="79"/>
      <c r="PXV87" s="79"/>
      <c r="PXW87" s="79"/>
      <c r="PXX87" s="79"/>
      <c r="PXY87" s="79"/>
      <c r="PXZ87" s="79"/>
      <c r="PYA87" s="79"/>
      <c r="PYB87" s="79"/>
      <c r="PYC87" s="79"/>
      <c r="PYD87" s="79"/>
      <c r="PYE87" s="79"/>
      <c r="PYF87" s="79"/>
      <c r="PYG87" s="79"/>
      <c r="PYH87" s="79"/>
      <c r="PYI87" s="79"/>
      <c r="PYJ87" s="79"/>
      <c r="PYK87" s="79"/>
      <c r="PYL87" s="79"/>
      <c r="PYM87" s="79"/>
      <c r="PYN87" s="79"/>
      <c r="PYO87" s="79"/>
      <c r="PYP87" s="79"/>
      <c r="PYQ87" s="79"/>
      <c r="PYR87" s="79"/>
      <c r="PYS87" s="79"/>
      <c r="PYT87" s="79"/>
      <c r="PYU87" s="79"/>
      <c r="PYV87" s="79"/>
      <c r="PYW87" s="79"/>
      <c r="PYX87" s="79"/>
      <c r="PYY87" s="79"/>
      <c r="PYZ87" s="79"/>
      <c r="PZA87" s="79"/>
      <c r="PZB87" s="79"/>
      <c r="PZC87" s="79"/>
      <c r="PZD87" s="79"/>
      <c r="PZE87" s="79"/>
      <c r="PZF87" s="79"/>
      <c r="PZG87" s="79"/>
      <c r="PZH87" s="79"/>
      <c r="PZI87" s="79"/>
      <c r="PZJ87" s="79"/>
      <c r="PZK87" s="79"/>
      <c r="PZL87" s="79"/>
      <c r="PZM87" s="79"/>
      <c r="PZN87" s="79"/>
      <c r="PZO87" s="79"/>
      <c r="PZP87" s="79"/>
      <c r="PZQ87" s="79"/>
      <c r="PZR87" s="79"/>
      <c r="PZS87" s="79"/>
      <c r="PZT87" s="79"/>
      <c r="PZU87" s="79"/>
      <c r="PZV87" s="79"/>
      <c r="PZW87" s="79"/>
      <c r="PZX87" s="79"/>
      <c r="PZY87" s="79"/>
      <c r="PZZ87" s="79"/>
      <c r="QAA87" s="79"/>
      <c r="QAB87" s="79"/>
      <c r="QAC87" s="79"/>
      <c r="QAD87" s="79"/>
      <c r="QAE87" s="79"/>
      <c r="QAF87" s="79"/>
      <c r="QAG87" s="79"/>
      <c r="QAH87" s="79"/>
      <c r="QAI87" s="79"/>
      <c r="QAJ87" s="79"/>
      <c r="QAK87" s="79"/>
      <c r="QAL87" s="79"/>
      <c r="QAM87" s="79"/>
      <c r="QAN87" s="79"/>
      <c r="QAO87" s="79"/>
      <c r="QAP87" s="79"/>
      <c r="QAQ87" s="79"/>
      <c r="QAR87" s="79"/>
      <c r="QAS87" s="79"/>
      <c r="QAT87" s="79"/>
      <c r="QAU87" s="79"/>
      <c r="QAV87" s="79"/>
      <c r="QAW87" s="79"/>
      <c r="QAX87" s="79"/>
      <c r="QAY87" s="79"/>
      <c r="QAZ87" s="79"/>
      <c r="QBA87" s="79"/>
      <c r="QBB87" s="79"/>
      <c r="QBC87" s="79"/>
      <c r="QBD87" s="79"/>
      <c r="QBE87" s="79"/>
      <c r="QBF87" s="79"/>
      <c r="QBG87" s="79"/>
      <c r="QBH87" s="79"/>
      <c r="QBI87" s="79"/>
      <c r="QBJ87" s="79"/>
      <c r="QBK87" s="79"/>
      <c r="QBL87" s="79"/>
      <c r="QBM87" s="79"/>
      <c r="QBN87" s="79"/>
      <c r="QBO87" s="79"/>
      <c r="QBP87" s="79"/>
      <c r="QBQ87" s="79"/>
      <c r="QBR87" s="79"/>
      <c r="QBS87" s="79"/>
      <c r="QBT87" s="79"/>
      <c r="QBU87" s="79"/>
      <c r="QBV87" s="79"/>
      <c r="QBW87" s="79"/>
      <c r="QBX87" s="79"/>
      <c r="QBY87" s="79"/>
      <c r="QBZ87" s="79"/>
      <c r="QCA87" s="79"/>
      <c r="QCB87" s="79"/>
      <c r="QCC87" s="79"/>
      <c r="QCD87" s="79"/>
      <c r="QCE87" s="79"/>
      <c r="QCF87" s="79"/>
      <c r="QCG87" s="79"/>
      <c r="QCH87" s="79"/>
      <c r="QCI87" s="79"/>
      <c r="QCJ87" s="79"/>
      <c r="QCK87" s="79"/>
      <c r="QCL87" s="79"/>
      <c r="QCM87" s="79"/>
      <c r="QCN87" s="79"/>
      <c r="QCO87" s="79"/>
      <c r="QCP87" s="79"/>
      <c r="QCQ87" s="79"/>
      <c r="QCR87" s="79"/>
      <c r="QCS87" s="79"/>
      <c r="QCT87" s="79"/>
      <c r="QCU87" s="79"/>
      <c r="QCV87" s="79"/>
      <c r="QCW87" s="79"/>
      <c r="QCX87" s="79"/>
      <c r="QCY87" s="79"/>
      <c r="QCZ87" s="79"/>
      <c r="QDA87" s="79"/>
      <c r="QDB87" s="79"/>
      <c r="QDC87" s="79"/>
      <c r="QDD87" s="79"/>
      <c r="QDE87" s="79"/>
      <c r="QDF87" s="79"/>
      <c r="QDG87" s="79"/>
      <c r="QDH87" s="79"/>
      <c r="QDI87" s="79"/>
      <c r="QDJ87" s="79"/>
      <c r="QDK87" s="79"/>
      <c r="QDL87" s="79"/>
      <c r="QDM87" s="79"/>
      <c r="QDN87" s="79"/>
      <c r="QDO87" s="79"/>
      <c r="QDP87" s="79"/>
      <c r="QDQ87" s="79"/>
      <c r="QDR87" s="79"/>
      <c r="QDS87" s="79"/>
      <c r="QDT87" s="79"/>
      <c r="QDU87" s="79"/>
      <c r="QDV87" s="79"/>
      <c r="QDW87" s="79"/>
      <c r="QDX87" s="79"/>
      <c r="QDY87" s="79"/>
      <c r="QDZ87" s="79"/>
      <c r="QEA87" s="79"/>
      <c r="QEB87" s="79"/>
      <c r="QEC87" s="79"/>
      <c r="QED87" s="79"/>
      <c r="QEE87" s="79"/>
      <c r="QEF87" s="79"/>
      <c r="QEG87" s="79"/>
      <c r="QEH87" s="79"/>
      <c r="QEI87" s="79"/>
      <c r="QEJ87" s="79"/>
      <c r="QEK87" s="79"/>
      <c r="QEL87" s="79"/>
      <c r="QEM87" s="79"/>
      <c r="QEN87" s="79"/>
      <c r="QEO87" s="79"/>
      <c r="QEP87" s="79"/>
      <c r="QEQ87" s="79"/>
      <c r="QER87" s="79"/>
      <c r="QES87" s="79"/>
      <c r="QET87" s="79"/>
      <c r="QEU87" s="79"/>
      <c r="QEV87" s="79"/>
      <c r="QEW87" s="79"/>
      <c r="QEX87" s="79"/>
      <c r="QEY87" s="79"/>
      <c r="QEZ87" s="79"/>
      <c r="QFA87" s="79"/>
      <c r="QFB87" s="79"/>
      <c r="QFC87" s="79"/>
      <c r="QFD87" s="79"/>
      <c r="QFE87" s="79"/>
      <c r="QFF87" s="79"/>
      <c r="QFG87" s="79"/>
      <c r="QFH87" s="79"/>
      <c r="QFI87" s="79"/>
      <c r="QFJ87" s="79"/>
      <c r="QFK87" s="79"/>
      <c r="QFL87" s="79"/>
      <c r="QFM87" s="79"/>
      <c r="QFN87" s="79"/>
      <c r="QFO87" s="79"/>
      <c r="QFP87" s="79"/>
      <c r="QFQ87" s="79"/>
      <c r="QFR87" s="79"/>
      <c r="QFS87" s="79"/>
      <c r="QFT87" s="79"/>
      <c r="QFU87" s="79"/>
      <c r="QFV87" s="79"/>
      <c r="QFW87" s="79"/>
      <c r="QFX87" s="79"/>
      <c r="QFY87" s="79"/>
      <c r="QFZ87" s="79"/>
      <c r="QGA87" s="79"/>
      <c r="QGB87" s="79"/>
      <c r="QGC87" s="79"/>
      <c r="QGD87" s="79"/>
      <c r="QGE87" s="79"/>
      <c r="QGF87" s="79"/>
      <c r="QGG87" s="79"/>
      <c r="QGH87" s="79"/>
      <c r="QGI87" s="79"/>
      <c r="QGJ87" s="79"/>
      <c r="QGK87" s="79"/>
      <c r="QGL87" s="79"/>
      <c r="QGM87" s="79"/>
      <c r="QGN87" s="79"/>
      <c r="QGO87" s="79"/>
      <c r="QGP87" s="79"/>
      <c r="QGQ87" s="79"/>
      <c r="QGR87" s="79"/>
      <c r="QGS87" s="79"/>
      <c r="QGT87" s="79"/>
      <c r="QGU87" s="79"/>
      <c r="QGV87" s="79"/>
      <c r="QGW87" s="79"/>
      <c r="QGX87" s="79"/>
      <c r="QGY87" s="79"/>
      <c r="QGZ87" s="79"/>
      <c r="QHA87" s="79"/>
      <c r="QHB87" s="79"/>
      <c r="QHC87" s="79"/>
      <c r="QHD87" s="79"/>
      <c r="QHE87" s="79"/>
      <c r="QHF87" s="79"/>
      <c r="QHG87" s="79"/>
      <c r="QHH87" s="79"/>
      <c r="QHI87" s="79"/>
      <c r="QHJ87" s="79"/>
      <c r="QHK87" s="79"/>
      <c r="QHL87" s="79"/>
      <c r="QHM87" s="79"/>
      <c r="QHN87" s="79"/>
      <c r="QHO87" s="79"/>
      <c r="QHP87" s="79"/>
      <c r="QHQ87" s="79"/>
      <c r="QHR87" s="79"/>
      <c r="QHS87" s="79"/>
      <c r="QHT87" s="79"/>
      <c r="QHU87" s="79"/>
      <c r="QHV87" s="79"/>
      <c r="QHW87" s="79"/>
      <c r="QHX87" s="79"/>
      <c r="QHY87" s="79"/>
      <c r="QHZ87" s="79"/>
      <c r="QIA87" s="79"/>
      <c r="QIB87" s="79"/>
      <c r="QIC87" s="79"/>
      <c r="QID87" s="79"/>
      <c r="QIE87" s="79"/>
      <c r="QIF87" s="79"/>
      <c r="QIG87" s="79"/>
      <c r="QIH87" s="79"/>
      <c r="QII87" s="79"/>
      <c r="QIJ87" s="79"/>
      <c r="QIK87" s="79"/>
      <c r="QIL87" s="79"/>
      <c r="QIM87" s="79"/>
      <c r="QIN87" s="79"/>
      <c r="QIO87" s="79"/>
      <c r="QIP87" s="79"/>
      <c r="QIQ87" s="79"/>
      <c r="QIR87" s="79"/>
      <c r="QIS87" s="79"/>
      <c r="QIT87" s="79"/>
      <c r="QIU87" s="79"/>
      <c r="QIV87" s="79"/>
      <c r="QIW87" s="79"/>
      <c r="QIX87" s="79"/>
      <c r="QIY87" s="79"/>
      <c r="QIZ87" s="79"/>
      <c r="QJA87" s="79"/>
      <c r="QJB87" s="79"/>
      <c r="QJC87" s="79"/>
      <c r="QJD87" s="79"/>
      <c r="QJE87" s="79"/>
      <c r="QJF87" s="79"/>
      <c r="QJG87" s="79"/>
      <c r="QJH87" s="79"/>
      <c r="QJI87" s="79"/>
      <c r="QJJ87" s="79"/>
      <c r="QJK87" s="79"/>
      <c r="QJL87" s="79"/>
      <c r="QJM87" s="79"/>
      <c r="QJN87" s="79"/>
      <c r="QJO87" s="79"/>
      <c r="QJP87" s="79"/>
      <c r="QJQ87" s="79"/>
      <c r="QJR87" s="79"/>
      <c r="QJS87" s="79"/>
      <c r="QJT87" s="79"/>
      <c r="QJU87" s="79"/>
      <c r="QJV87" s="79"/>
      <c r="QJW87" s="79"/>
      <c r="QJX87" s="79"/>
      <c r="QJY87" s="79"/>
      <c r="QJZ87" s="79"/>
      <c r="QKA87" s="79"/>
      <c r="QKB87" s="79"/>
      <c r="QKC87" s="79"/>
      <c r="QKD87" s="79"/>
      <c r="QKE87" s="79"/>
      <c r="QKF87" s="79"/>
      <c r="QKG87" s="79"/>
      <c r="QKH87" s="79"/>
      <c r="QKI87" s="79"/>
      <c r="QKJ87" s="79"/>
      <c r="QKK87" s="79"/>
      <c r="QKL87" s="79"/>
      <c r="QKM87" s="79"/>
      <c r="QKN87" s="79"/>
      <c r="QKO87" s="79"/>
      <c r="QKP87" s="79"/>
      <c r="QKQ87" s="79"/>
      <c r="QKR87" s="79"/>
      <c r="QKS87" s="79"/>
      <c r="QKT87" s="79"/>
      <c r="QKU87" s="79"/>
      <c r="QKV87" s="79"/>
      <c r="QKW87" s="79"/>
      <c r="QKX87" s="79"/>
      <c r="QKY87" s="79"/>
      <c r="QKZ87" s="79"/>
      <c r="QLA87" s="79"/>
      <c r="QLB87" s="79"/>
      <c r="QLC87" s="79"/>
      <c r="QLD87" s="79"/>
      <c r="QLE87" s="79"/>
      <c r="QLF87" s="79"/>
      <c r="QLG87" s="79"/>
      <c r="QLH87" s="79"/>
      <c r="QLI87" s="79"/>
      <c r="QLJ87" s="79"/>
      <c r="QLK87" s="79"/>
      <c r="QLL87" s="79"/>
      <c r="QLM87" s="79"/>
      <c r="QLN87" s="79"/>
      <c r="QLO87" s="79"/>
      <c r="QLP87" s="79"/>
      <c r="QLQ87" s="79"/>
      <c r="QLR87" s="79"/>
      <c r="QLS87" s="79"/>
      <c r="QLT87" s="79"/>
      <c r="QLU87" s="79"/>
      <c r="QLV87" s="79"/>
      <c r="QLW87" s="79"/>
      <c r="QLX87" s="79"/>
      <c r="QLY87" s="79"/>
      <c r="QLZ87" s="79"/>
      <c r="QMA87" s="79"/>
      <c r="QMB87" s="79"/>
      <c r="QMC87" s="79"/>
      <c r="QMD87" s="79"/>
      <c r="QME87" s="79"/>
      <c r="QMF87" s="79"/>
      <c r="QMG87" s="79"/>
      <c r="QMH87" s="79"/>
      <c r="QMI87" s="79"/>
      <c r="QMJ87" s="79"/>
      <c r="QMK87" s="79"/>
      <c r="QML87" s="79"/>
      <c r="QMM87" s="79"/>
      <c r="QMN87" s="79"/>
      <c r="QMO87" s="79"/>
      <c r="QMP87" s="79"/>
      <c r="QMQ87" s="79"/>
      <c r="QMR87" s="79"/>
      <c r="QMS87" s="79"/>
      <c r="QMT87" s="79"/>
      <c r="QMU87" s="79"/>
      <c r="QMV87" s="79"/>
      <c r="QMW87" s="79"/>
      <c r="QMX87" s="79"/>
      <c r="QMY87" s="79"/>
      <c r="QMZ87" s="79"/>
      <c r="QNA87" s="79"/>
      <c r="QNB87" s="79"/>
      <c r="QNC87" s="79"/>
      <c r="QND87" s="79"/>
      <c r="QNE87" s="79"/>
      <c r="QNF87" s="79"/>
      <c r="QNG87" s="79"/>
      <c r="QNH87" s="79"/>
      <c r="QNI87" s="79"/>
      <c r="QNJ87" s="79"/>
      <c r="QNK87" s="79"/>
      <c r="QNL87" s="79"/>
      <c r="QNM87" s="79"/>
      <c r="QNN87" s="79"/>
      <c r="QNO87" s="79"/>
      <c r="QNP87" s="79"/>
      <c r="QNQ87" s="79"/>
      <c r="QNR87" s="79"/>
      <c r="QNS87" s="79"/>
      <c r="QNT87" s="79"/>
      <c r="QNU87" s="79"/>
      <c r="QNV87" s="79"/>
      <c r="QNW87" s="79"/>
      <c r="QNX87" s="79"/>
      <c r="QNY87" s="79"/>
      <c r="QNZ87" s="79"/>
      <c r="QOA87" s="79"/>
      <c r="QOB87" s="79"/>
      <c r="QOC87" s="79"/>
      <c r="QOD87" s="79"/>
      <c r="QOE87" s="79"/>
      <c r="QOF87" s="79"/>
      <c r="QOG87" s="79"/>
      <c r="QOH87" s="79"/>
      <c r="QOI87" s="79"/>
      <c r="QOJ87" s="79"/>
      <c r="QOK87" s="79"/>
      <c r="QOL87" s="79"/>
      <c r="QOM87" s="79"/>
      <c r="QON87" s="79"/>
      <c r="QOO87" s="79"/>
      <c r="QOP87" s="79"/>
      <c r="QOQ87" s="79"/>
      <c r="QOR87" s="79"/>
      <c r="QOS87" s="79"/>
      <c r="QOT87" s="79"/>
      <c r="QOU87" s="79"/>
      <c r="QOV87" s="79"/>
      <c r="QOW87" s="79"/>
      <c r="QOX87" s="79"/>
      <c r="QOY87" s="79"/>
      <c r="QOZ87" s="79"/>
      <c r="QPA87" s="79"/>
      <c r="QPB87" s="79"/>
      <c r="QPC87" s="79"/>
      <c r="QPD87" s="79"/>
      <c r="QPE87" s="79"/>
      <c r="QPF87" s="79"/>
      <c r="QPG87" s="79"/>
      <c r="QPH87" s="79"/>
      <c r="QPI87" s="79"/>
      <c r="QPJ87" s="79"/>
      <c r="QPK87" s="79"/>
      <c r="QPL87" s="79"/>
      <c r="QPM87" s="79"/>
      <c r="QPN87" s="79"/>
      <c r="QPO87" s="79"/>
      <c r="QPP87" s="79"/>
      <c r="QPQ87" s="79"/>
      <c r="QPR87" s="79"/>
      <c r="QPS87" s="79"/>
      <c r="QPT87" s="79"/>
      <c r="QPU87" s="79"/>
      <c r="QPV87" s="79"/>
      <c r="QPW87" s="79"/>
      <c r="QPX87" s="79"/>
      <c r="QPY87" s="79"/>
      <c r="QPZ87" s="79"/>
      <c r="QQA87" s="79"/>
      <c r="QQB87" s="79"/>
      <c r="QQC87" s="79"/>
      <c r="QQD87" s="79"/>
      <c r="QQE87" s="79"/>
      <c r="QQF87" s="79"/>
      <c r="QQG87" s="79"/>
      <c r="QQH87" s="79"/>
      <c r="QQI87" s="79"/>
      <c r="QQJ87" s="79"/>
      <c r="QQK87" s="79"/>
      <c r="QQL87" s="79"/>
      <c r="QQM87" s="79"/>
      <c r="QQN87" s="79"/>
      <c r="QQO87" s="79"/>
      <c r="QQP87" s="79"/>
      <c r="QQQ87" s="79"/>
      <c r="QQR87" s="79"/>
      <c r="QQS87" s="79"/>
      <c r="QQT87" s="79"/>
      <c r="QQU87" s="79"/>
      <c r="QQV87" s="79"/>
      <c r="QQW87" s="79"/>
      <c r="QQX87" s="79"/>
      <c r="QQY87" s="79"/>
      <c r="QQZ87" s="79"/>
      <c r="QRA87" s="79"/>
      <c r="QRB87" s="79"/>
      <c r="QRC87" s="79"/>
      <c r="QRD87" s="79"/>
      <c r="QRE87" s="79"/>
      <c r="QRF87" s="79"/>
      <c r="QRG87" s="79"/>
      <c r="QRH87" s="79"/>
      <c r="QRI87" s="79"/>
      <c r="QRJ87" s="79"/>
      <c r="QRK87" s="79"/>
      <c r="QRL87" s="79"/>
      <c r="QRM87" s="79"/>
      <c r="QRN87" s="79"/>
      <c r="QRO87" s="79"/>
      <c r="QRP87" s="79"/>
      <c r="QRQ87" s="79"/>
      <c r="QRR87" s="79"/>
      <c r="QRS87" s="79"/>
      <c r="QRT87" s="79"/>
      <c r="QRU87" s="79"/>
      <c r="QRV87" s="79"/>
      <c r="QRW87" s="79"/>
      <c r="QRX87" s="79"/>
      <c r="QRY87" s="79"/>
      <c r="QRZ87" s="79"/>
      <c r="QSA87" s="79"/>
      <c r="QSB87" s="79"/>
      <c r="QSC87" s="79"/>
      <c r="QSD87" s="79"/>
      <c r="QSE87" s="79"/>
      <c r="QSF87" s="79"/>
      <c r="QSG87" s="79"/>
      <c r="QSH87" s="79"/>
      <c r="QSI87" s="79"/>
      <c r="QSJ87" s="79"/>
      <c r="QSK87" s="79"/>
      <c r="QSL87" s="79"/>
      <c r="QSM87" s="79"/>
      <c r="QSN87" s="79"/>
      <c r="QSO87" s="79"/>
      <c r="QSP87" s="79"/>
      <c r="QSQ87" s="79"/>
      <c r="QSR87" s="79"/>
      <c r="QSS87" s="79"/>
      <c r="QST87" s="79"/>
      <c r="QSU87" s="79"/>
      <c r="QSV87" s="79"/>
      <c r="QSW87" s="79"/>
      <c r="QSX87" s="79"/>
      <c r="QSY87" s="79"/>
      <c r="QSZ87" s="79"/>
      <c r="QTA87" s="79"/>
      <c r="QTB87" s="79"/>
      <c r="QTC87" s="79"/>
      <c r="QTD87" s="79"/>
      <c r="QTE87" s="79"/>
      <c r="QTF87" s="79"/>
      <c r="QTG87" s="79"/>
      <c r="QTH87" s="79"/>
      <c r="QTI87" s="79"/>
      <c r="QTJ87" s="79"/>
      <c r="QTK87" s="79"/>
      <c r="QTL87" s="79"/>
      <c r="QTM87" s="79"/>
      <c r="QTN87" s="79"/>
      <c r="QTO87" s="79"/>
      <c r="QTP87" s="79"/>
      <c r="QTQ87" s="79"/>
      <c r="QTR87" s="79"/>
      <c r="QTS87" s="79"/>
      <c r="QTT87" s="79"/>
      <c r="QTU87" s="79"/>
      <c r="QTV87" s="79"/>
      <c r="QTW87" s="79"/>
      <c r="QTX87" s="79"/>
      <c r="QTY87" s="79"/>
      <c r="QTZ87" s="79"/>
      <c r="QUA87" s="79"/>
      <c r="QUB87" s="79"/>
      <c r="QUC87" s="79"/>
      <c r="QUD87" s="79"/>
      <c r="QUE87" s="79"/>
      <c r="QUF87" s="79"/>
      <c r="QUG87" s="79"/>
      <c r="QUH87" s="79"/>
      <c r="QUI87" s="79"/>
      <c r="QUJ87" s="79"/>
      <c r="QUK87" s="79"/>
      <c r="QUL87" s="79"/>
      <c r="QUM87" s="79"/>
      <c r="QUN87" s="79"/>
      <c r="QUO87" s="79"/>
      <c r="QUP87" s="79"/>
      <c r="QUQ87" s="79"/>
      <c r="QUR87" s="79"/>
      <c r="QUS87" s="79"/>
      <c r="QUT87" s="79"/>
      <c r="QUU87" s="79"/>
      <c r="QUV87" s="79"/>
      <c r="QUW87" s="79"/>
      <c r="QUX87" s="79"/>
      <c r="QUY87" s="79"/>
      <c r="QUZ87" s="79"/>
      <c r="QVA87" s="79"/>
      <c r="QVB87" s="79"/>
      <c r="QVC87" s="79"/>
      <c r="QVD87" s="79"/>
      <c r="QVE87" s="79"/>
      <c r="QVF87" s="79"/>
      <c r="QVG87" s="79"/>
      <c r="QVH87" s="79"/>
      <c r="QVI87" s="79"/>
      <c r="QVJ87" s="79"/>
      <c r="QVK87" s="79"/>
      <c r="QVL87" s="79"/>
      <c r="QVM87" s="79"/>
      <c r="QVN87" s="79"/>
      <c r="QVO87" s="79"/>
      <c r="QVP87" s="79"/>
      <c r="QVQ87" s="79"/>
      <c r="QVR87" s="79"/>
      <c r="QVS87" s="79"/>
      <c r="QVT87" s="79"/>
      <c r="QVU87" s="79"/>
      <c r="QVV87" s="79"/>
      <c r="QVW87" s="79"/>
      <c r="QVX87" s="79"/>
      <c r="QVY87" s="79"/>
      <c r="QVZ87" s="79"/>
      <c r="QWA87" s="79"/>
      <c r="QWB87" s="79"/>
      <c r="QWC87" s="79"/>
      <c r="QWD87" s="79"/>
      <c r="QWE87" s="79"/>
      <c r="QWF87" s="79"/>
      <c r="QWG87" s="79"/>
      <c r="QWH87" s="79"/>
      <c r="QWI87" s="79"/>
      <c r="QWJ87" s="79"/>
      <c r="QWK87" s="79"/>
      <c r="QWL87" s="79"/>
      <c r="QWM87" s="79"/>
      <c r="QWN87" s="79"/>
      <c r="QWO87" s="79"/>
      <c r="QWP87" s="79"/>
      <c r="QWQ87" s="79"/>
      <c r="QWR87" s="79"/>
      <c r="QWS87" s="79"/>
      <c r="QWT87" s="79"/>
      <c r="QWU87" s="79"/>
      <c r="QWV87" s="79"/>
      <c r="QWW87" s="79"/>
      <c r="QWX87" s="79"/>
      <c r="QWY87" s="79"/>
      <c r="QWZ87" s="79"/>
      <c r="QXA87" s="79"/>
      <c r="QXB87" s="79"/>
      <c r="QXC87" s="79"/>
      <c r="QXD87" s="79"/>
      <c r="QXE87" s="79"/>
      <c r="QXF87" s="79"/>
      <c r="QXG87" s="79"/>
      <c r="QXH87" s="79"/>
      <c r="QXI87" s="79"/>
      <c r="QXJ87" s="79"/>
      <c r="QXK87" s="79"/>
      <c r="QXL87" s="79"/>
      <c r="QXM87" s="79"/>
      <c r="QXN87" s="79"/>
      <c r="QXO87" s="79"/>
      <c r="QXP87" s="79"/>
      <c r="QXQ87" s="79"/>
      <c r="QXR87" s="79"/>
      <c r="QXS87" s="79"/>
      <c r="QXT87" s="79"/>
      <c r="QXU87" s="79"/>
      <c r="QXV87" s="79"/>
      <c r="QXW87" s="79"/>
      <c r="QXX87" s="79"/>
      <c r="QXY87" s="79"/>
      <c r="QXZ87" s="79"/>
      <c r="QYA87" s="79"/>
      <c r="QYB87" s="79"/>
      <c r="QYC87" s="79"/>
      <c r="QYD87" s="79"/>
      <c r="QYE87" s="79"/>
      <c r="QYF87" s="79"/>
      <c r="QYG87" s="79"/>
      <c r="QYH87" s="79"/>
      <c r="QYI87" s="79"/>
      <c r="QYJ87" s="79"/>
      <c r="QYK87" s="79"/>
      <c r="QYL87" s="79"/>
      <c r="QYM87" s="79"/>
      <c r="QYN87" s="79"/>
      <c r="QYO87" s="79"/>
      <c r="QYP87" s="79"/>
      <c r="QYQ87" s="79"/>
      <c r="QYR87" s="79"/>
      <c r="QYS87" s="79"/>
      <c r="QYT87" s="79"/>
      <c r="QYU87" s="79"/>
      <c r="QYV87" s="79"/>
      <c r="QYW87" s="79"/>
      <c r="QYX87" s="79"/>
      <c r="QYY87" s="79"/>
      <c r="QYZ87" s="79"/>
      <c r="QZA87" s="79"/>
      <c r="QZB87" s="79"/>
      <c r="QZC87" s="79"/>
      <c r="QZD87" s="79"/>
      <c r="QZE87" s="79"/>
      <c r="QZF87" s="79"/>
      <c r="QZG87" s="79"/>
      <c r="QZH87" s="79"/>
      <c r="QZI87" s="79"/>
      <c r="QZJ87" s="79"/>
      <c r="QZK87" s="79"/>
      <c r="QZL87" s="79"/>
      <c r="QZM87" s="79"/>
      <c r="QZN87" s="79"/>
      <c r="QZO87" s="79"/>
      <c r="QZP87" s="79"/>
      <c r="QZQ87" s="79"/>
      <c r="QZR87" s="79"/>
      <c r="QZS87" s="79"/>
      <c r="QZT87" s="79"/>
      <c r="QZU87" s="79"/>
      <c r="QZV87" s="79"/>
      <c r="QZW87" s="79"/>
      <c r="QZX87" s="79"/>
      <c r="QZY87" s="79"/>
      <c r="QZZ87" s="79"/>
      <c r="RAA87" s="79"/>
      <c r="RAB87" s="79"/>
      <c r="RAC87" s="79"/>
      <c r="RAD87" s="79"/>
      <c r="RAE87" s="79"/>
      <c r="RAF87" s="79"/>
      <c r="RAG87" s="79"/>
      <c r="RAH87" s="79"/>
      <c r="RAI87" s="79"/>
      <c r="RAJ87" s="79"/>
      <c r="RAK87" s="79"/>
      <c r="RAL87" s="79"/>
      <c r="RAM87" s="79"/>
      <c r="RAN87" s="79"/>
      <c r="RAO87" s="79"/>
      <c r="RAP87" s="79"/>
      <c r="RAQ87" s="79"/>
      <c r="RAR87" s="79"/>
      <c r="RAS87" s="79"/>
      <c r="RAT87" s="79"/>
      <c r="RAU87" s="79"/>
      <c r="RAV87" s="79"/>
      <c r="RAW87" s="79"/>
      <c r="RAX87" s="79"/>
      <c r="RAY87" s="79"/>
      <c r="RAZ87" s="79"/>
      <c r="RBA87" s="79"/>
      <c r="RBB87" s="79"/>
      <c r="RBC87" s="79"/>
      <c r="RBD87" s="79"/>
      <c r="RBE87" s="79"/>
      <c r="RBF87" s="79"/>
      <c r="RBG87" s="79"/>
      <c r="RBH87" s="79"/>
      <c r="RBI87" s="79"/>
      <c r="RBJ87" s="79"/>
      <c r="RBK87" s="79"/>
      <c r="RBL87" s="79"/>
      <c r="RBM87" s="79"/>
      <c r="RBN87" s="79"/>
      <c r="RBO87" s="79"/>
      <c r="RBP87" s="79"/>
      <c r="RBQ87" s="79"/>
      <c r="RBR87" s="79"/>
      <c r="RBS87" s="79"/>
      <c r="RBT87" s="79"/>
      <c r="RBU87" s="79"/>
      <c r="RBV87" s="79"/>
      <c r="RBW87" s="79"/>
      <c r="RBX87" s="79"/>
      <c r="RBY87" s="79"/>
      <c r="RBZ87" s="79"/>
      <c r="RCA87" s="79"/>
      <c r="RCB87" s="79"/>
      <c r="RCC87" s="79"/>
      <c r="RCD87" s="79"/>
      <c r="RCE87" s="79"/>
      <c r="RCF87" s="79"/>
      <c r="RCG87" s="79"/>
      <c r="RCH87" s="79"/>
      <c r="RCI87" s="79"/>
      <c r="RCJ87" s="79"/>
      <c r="RCK87" s="79"/>
      <c r="RCL87" s="79"/>
      <c r="RCM87" s="79"/>
      <c r="RCN87" s="79"/>
      <c r="RCO87" s="79"/>
      <c r="RCP87" s="79"/>
      <c r="RCQ87" s="79"/>
      <c r="RCR87" s="79"/>
      <c r="RCS87" s="79"/>
      <c r="RCT87" s="79"/>
      <c r="RCU87" s="79"/>
      <c r="RCV87" s="79"/>
      <c r="RCW87" s="79"/>
      <c r="RCX87" s="79"/>
      <c r="RCY87" s="79"/>
      <c r="RCZ87" s="79"/>
      <c r="RDA87" s="79"/>
      <c r="RDB87" s="79"/>
      <c r="RDC87" s="79"/>
      <c r="RDD87" s="79"/>
      <c r="RDE87" s="79"/>
      <c r="RDF87" s="79"/>
      <c r="RDG87" s="79"/>
      <c r="RDH87" s="79"/>
      <c r="RDI87" s="79"/>
      <c r="RDJ87" s="79"/>
      <c r="RDK87" s="79"/>
      <c r="RDL87" s="79"/>
      <c r="RDM87" s="79"/>
      <c r="RDN87" s="79"/>
      <c r="RDO87" s="79"/>
      <c r="RDP87" s="79"/>
      <c r="RDQ87" s="79"/>
      <c r="RDR87" s="79"/>
      <c r="RDS87" s="79"/>
      <c r="RDT87" s="79"/>
      <c r="RDU87" s="79"/>
      <c r="RDV87" s="79"/>
      <c r="RDW87" s="79"/>
      <c r="RDX87" s="79"/>
      <c r="RDY87" s="79"/>
      <c r="RDZ87" s="79"/>
      <c r="REA87" s="79"/>
      <c r="REB87" s="79"/>
      <c r="REC87" s="79"/>
      <c r="RED87" s="79"/>
      <c r="REE87" s="79"/>
      <c r="REF87" s="79"/>
      <c r="REG87" s="79"/>
      <c r="REH87" s="79"/>
      <c r="REI87" s="79"/>
      <c r="REJ87" s="79"/>
      <c r="REK87" s="79"/>
      <c r="REL87" s="79"/>
      <c r="REM87" s="79"/>
      <c r="REN87" s="79"/>
      <c r="REO87" s="79"/>
      <c r="REP87" s="79"/>
      <c r="REQ87" s="79"/>
      <c r="RER87" s="79"/>
      <c r="RES87" s="79"/>
      <c r="RET87" s="79"/>
      <c r="REU87" s="79"/>
      <c r="REV87" s="79"/>
      <c r="REW87" s="79"/>
      <c r="REX87" s="79"/>
      <c r="REY87" s="79"/>
      <c r="REZ87" s="79"/>
      <c r="RFA87" s="79"/>
      <c r="RFB87" s="79"/>
      <c r="RFC87" s="79"/>
      <c r="RFD87" s="79"/>
      <c r="RFE87" s="79"/>
      <c r="RFF87" s="79"/>
      <c r="RFG87" s="79"/>
      <c r="RFH87" s="79"/>
      <c r="RFI87" s="79"/>
      <c r="RFJ87" s="79"/>
      <c r="RFK87" s="79"/>
      <c r="RFL87" s="79"/>
      <c r="RFM87" s="79"/>
      <c r="RFN87" s="79"/>
      <c r="RFO87" s="79"/>
      <c r="RFP87" s="79"/>
      <c r="RFQ87" s="79"/>
      <c r="RFR87" s="79"/>
      <c r="RFS87" s="79"/>
      <c r="RFT87" s="79"/>
      <c r="RFU87" s="79"/>
      <c r="RFV87" s="79"/>
      <c r="RFW87" s="79"/>
      <c r="RFX87" s="79"/>
      <c r="RFY87" s="79"/>
      <c r="RFZ87" s="79"/>
      <c r="RGA87" s="79"/>
      <c r="RGB87" s="79"/>
      <c r="RGC87" s="79"/>
      <c r="RGD87" s="79"/>
      <c r="RGE87" s="79"/>
      <c r="RGF87" s="79"/>
      <c r="RGG87" s="79"/>
      <c r="RGH87" s="79"/>
      <c r="RGI87" s="79"/>
      <c r="RGJ87" s="79"/>
      <c r="RGK87" s="79"/>
      <c r="RGL87" s="79"/>
      <c r="RGM87" s="79"/>
      <c r="RGN87" s="79"/>
      <c r="RGO87" s="79"/>
      <c r="RGP87" s="79"/>
      <c r="RGQ87" s="79"/>
      <c r="RGR87" s="79"/>
      <c r="RGS87" s="79"/>
      <c r="RGT87" s="79"/>
      <c r="RGU87" s="79"/>
      <c r="RGV87" s="79"/>
      <c r="RGW87" s="79"/>
      <c r="RGX87" s="79"/>
      <c r="RGY87" s="79"/>
      <c r="RGZ87" s="79"/>
      <c r="RHA87" s="79"/>
      <c r="RHB87" s="79"/>
      <c r="RHC87" s="79"/>
      <c r="RHD87" s="79"/>
      <c r="RHE87" s="79"/>
      <c r="RHF87" s="79"/>
      <c r="RHG87" s="79"/>
      <c r="RHH87" s="79"/>
      <c r="RHI87" s="79"/>
      <c r="RHJ87" s="79"/>
      <c r="RHK87" s="79"/>
      <c r="RHL87" s="79"/>
      <c r="RHM87" s="79"/>
      <c r="RHN87" s="79"/>
      <c r="RHO87" s="79"/>
      <c r="RHP87" s="79"/>
      <c r="RHQ87" s="79"/>
      <c r="RHR87" s="79"/>
      <c r="RHS87" s="79"/>
      <c r="RHT87" s="79"/>
      <c r="RHU87" s="79"/>
      <c r="RHV87" s="79"/>
      <c r="RHW87" s="79"/>
      <c r="RHX87" s="79"/>
      <c r="RHY87" s="79"/>
      <c r="RHZ87" s="79"/>
      <c r="RIA87" s="79"/>
      <c r="RIB87" s="79"/>
      <c r="RIC87" s="79"/>
      <c r="RID87" s="79"/>
      <c r="RIE87" s="79"/>
      <c r="RIF87" s="79"/>
      <c r="RIG87" s="79"/>
      <c r="RIH87" s="79"/>
      <c r="RII87" s="79"/>
      <c r="RIJ87" s="79"/>
      <c r="RIK87" s="79"/>
      <c r="RIL87" s="79"/>
      <c r="RIM87" s="79"/>
      <c r="RIN87" s="79"/>
      <c r="RIO87" s="79"/>
      <c r="RIP87" s="79"/>
      <c r="RIQ87" s="79"/>
      <c r="RIR87" s="79"/>
      <c r="RIS87" s="79"/>
      <c r="RIT87" s="79"/>
      <c r="RIU87" s="79"/>
      <c r="RIV87" s="79"/>
      <c r="RIW87" s="79"/>
      <c r="RIX87" s="79"/>
      <c r="RIY87" s="79"/>
      <c r="RIZ87" s="79"/>
      <c r="RJA87" s="79"/>
      <c r="RJB87" s="79"/>
      <c r="RJC87" s="79"/>
      <c r="RJD87" s="79"/>
      <c r="RJE87" s="79"/>
      <c r="RJF87" s="79"/>
      <c r="RJG87" s="79"/>
      <c r="RJH87" s="79"/>
      <c r="RJI87" s="79"/>
      <c r="RJJ87" s="79"/>
      <c r="RJK87" s="79"/>
      <c r="RJL87" s="79"/>
      <c r="RJM87" s="79"/>
      <c r="RJN87" s="79"/>
      <c r="RJO87" s="79"/>
      <c r="RJP87" s="79"/>
      <c r="RJQ87" s="79"/>
      <c r="RJR87" s="79"/>
      <c r="RJS87" s="79"/>
      <c r="RJT87" s="79"/>
      <c r="RJU87" s="79"/>
      <c r="RJV87" s="79"/>
      <c r="RJW87" s="79"/>
      <c r="RJX87" s="79"/>
      <c r="RJY87" s="79"/>
      <c r="RJZ87" s="79"/>
      <c r="RKA87" s="79"/>
      <c r="RKB87" s="79"/>
      <c r="RKC87" s="79"/>
      <c r="RKD87" s="79"/>
      <c r="RKE87" s="79"/>
      <c r="RKF87" s="79"/>
      <c r="RKG87" s="79"/>
      <c r="RKH87" s="79"/>
      <c r="RKI87" s="79"/>
      <c r="RKJ87" s="79"/>
      <c r="RKK87" s="79"/>
      <c r="RKL87" s="79"/>
      <c r="RKM87" s="79"/>
      <c r="RKN87" s="79"/>
      <c r="RKO87" s="79"/>
      <c r="RKP87" s="79"/>
      <c r="RKQ87" s="79"/>
      <c r="RKR87" s="79"/>
      <c r="RKS87" s="79"/>
      <c r="RKT87" s="79"/>
      <c r="RKU87" s="79"/>
      <c r="RKV87" s="79"/>
      <c r="RKW87" s="79"/>
      <c r="RKX87" s="79"/>
      <c r="RKY87" s="79"/>
      <c r="RKZ87" s="79"/>
      <c r="RLA87" s="79"/>
      <c r="RLB87" s="79"/>
      <c r="RLC87" s="79"/>
      <c r="RLD87" s="79"/>
      <c r="RLE87" s="79"/>
      <c r="RLF87" s="79"/>
      <c r="RLG87" s="79"/>
      <c r="RLH87" s="79"/>
      <c r="RLI87" s="79"/>
      <c r="RLJ87" s="79"/>
      <c r="RLK87" s="79"/>
      <c r="RLL87" s="79"/>
      <c r="RLM87" s="79"/>
      <c r="RLN87" s="79"/>
      <c r="RLO87" s="79"/>
      <c r="RLP87" s="79"/>
      <c r="RLQ87" s="79"/>
      <c r="RLR87" s="79"/>
      <c r="RLS87" s="79"/>
      <c r="RLT87" s="79"/>
      <c r="RLU87" s="79"/>
      <c r="RLV87" s="79"/>
      <c r="RLW87" s="79"/>
      <c r="RLX87" s="79"/>
      <c r="RLY87" s="79"/>
      <c r="RLZ87" s="79"/>
      <c r="RMA87" s="79"/>
      <c r="RMB87" s="79"/>
      <c r="RMC87" s="79"/>
      <c r="RMD87" s="79"/>
      <c r="RME87" s="79"/>
      <c r="RMF87" s="79"/>
      <c r="RMG87" s="79"/>
      <c r="RMH87" s="79"/>
      <c r="RMI87" s="79"/>
      <c r="RMJ87" s="79"/>
      <c r="RMK87" s="79"/>
      <c r="RML87" s="79"/>
      <c r="RMM87" s="79"/>
      <c r="RMN87" s="79"/>
      <c r="RMO87" s="79"/>
      <c r="RMP87" s="79"/>
      <c r="RMQ87" s="79"/>
      <c r="RMR87" s="79"/>
      <c r="RMS87" s="79"/>
      <c r="RMT87" s="79"/>
      <c r="RMU87" s="79"/>
      <c r="RMV87" s="79"/>
      <c r="RMW87" s="79"/>
      <c r="RMX87" s="79"/>
      <c r="RMY87" s="79"/>
      <c r="RMZ87" s="79"/>
      <c r="RNA87" s="79"/>
      <c r="RNB87" s="79"/>
      <c r="RNC87" s="79"/>
      <c r="RND87" s="79"/>
      <c r="RNE87" s="79"/>
      <c r="RNF87" s="79"/>
      <c r="RNG87" s="79"/>
      <c r="RNH87" s="79"/>
      <c r="RNI87" s="79"/>
      <c r="RNJ87" s="79"/>
      <c r="RNK87" s="79"/>
      <c r="RNL87" s="79"/>
      <c r="RNM87" s="79"/>
      <c r="RNN87" s="79"/>
      <c r="RNO87" s="79"/>
      <c r="RNP87" s="79"/>
      <c r="RNQ87" s="79"/>
      <c r="RNR87" s="79"/>
      <c r="RNS87" s="79"/>
      <c r="RNT87" s="79"/>
      <c r="RNU87" s="79"/>
      <c r="RNV87" s="79"/>
      <c r="RNW87" s="79"/>
      <c r="RNX87" s="79"/>
      <c r="RNY87" s="79"/>
      <c r="RNZ87" s="79"/>
      <c r="ROA87" s="79"/>
      <c r="ROB87" s="79"/>
      <c r="ROC87" s="79"/>
      <c r="ROD87" s="79"/>
      <c r="ROE87" s="79"/>
      <c r="ROF87" s="79"/>
      <c r="ROG87" s="79"/>
      <c r="ROH87" s="79"/>
      <c r="ROI87" s="79"/>
      <c r="ROJ87" s="79"/>
      <c r="ROK87" s="79"/>
      <c r="ROL87" s="79"/>
      <c r="ROM87" s="79"/>
      <c r="RON87" s="79"/>
      <c r="ROO87" s="79"/>
      <c r="ROP87" s="79"/>
      <c r="ROQ87" s="79"/>
      <c r="ROR87" s="79"/>
      <c r="ROS87" s="79"/>
      <c r="ROT87" s="79"/>
      <c r="ROU87" s="79"/>
      <c r="ROV87" s="79"/>
      <c r="ROW87" s="79"/>
      <c r="ROX87" s="79"/>
      <c r="ROY87" s="79"/>
      <c r="ROZ87" s="79"/>
      <c r="RPA87" s="79"/>
      <c r="RPB87" s="79"/>
      <c r="RPC87" s="79"/>
      <c r="RPD87" s="79"/>
      <c r="RPE87" s="79"/>
      <c r="RPF87" s="79"/>
      <c r="RPG87" s="79"/>
      <c r="RPH87" s="79"/>
      <c r="RPI87" s="79"/>
      <c r="RPJ87" s="79"/>
      <c r="RPK87" s="79"/>
      <c r="RPL87" s="79"/>
      <c r="RPM87" s="79"/>
      <c r="RPN87" s="79"/>
      <c r="RPO87" s="79"/>
      <c r="RPP87" s="79"/>
      <c r="RPQ87" s="79"/>
      <c r="RPR87" s="79"/>
      <c r="RPS87" s="79"/>
      <c r="RPT87" s="79"/>
      <c r="RPU87" s="79"/>
      <c r="RPV87" s="79"/>
      <c r="RPW87" s="79"/>
      <c r="RPX87" s="79"/>
      <c r="RPY87" s="79"/>
      <c r="RPZ87" s="79"/>
      <c r="RQA87" s="79"/>
      <c r="RQB87" s="79"/>
      <c r="RQC87" s="79"/>
      <c r="RQD87" s="79"/>
      <c r="RQE87" s="79"/>
      <c r="RQF87" s="79"/>
      <c r="RQG87" s="79"/>
      <c r="RQH87" s="79"/>
      <c r="RQI87" s="79"/>
      <c r="RQJ87" s="79"/>
      <c r="RQK87" s="79"/>
      <c r="RQL87" s="79"/>
      <c r="RQM87" s="79"/>
      <c r="RQN87" s="79"/>
      <c r="RQO87" s="79"/>
      <c r="RQP87" s="79"/>
      <c r="RQQ87" s="79"/>
      <c r="RQR87" s="79"/>
      <c r="RQS87" s="79"/>
      <c r="RQT87" s="79"/>
      <c r="RQU87" s="79"/>
      <c r="RQV87" s="79"/>
      <c r="RQW87" s="79"/>
      <c r="RQX87" s="79"/>
      <c r="RQY87" s="79"/>
      <c r="RQZ87" s="79"/>
      <c r="RRA87" s="79"/>
      <c r="RRB87" s="79"/>
      <c r="RRC87" s="79"/>
      <c r="RRD87" s="79"/>
      <c r="RRE87" s="79"/>
      <c r="RRF87" s="79"/>
      <c r="RRG87" s="79"/>
      <c r="RRH87" s="79"/>
      <c r="RRI87" s="79"/>
      <c r="RRJ87" s="79"/>
      <c r="RRK87" s="79"/>
      <c r="RRL87" s="79"/>
      <c r="RRM87" s="79"/>
      <c r="RRN87" s="79"/>
      <c r="RRO87" s="79"/>
      <c r="RRP87" s="79"/>
      <c r="RRQ87" s="79"/>
      <c r="RRR87" s="79"/>
      <c r="RRS87" s="79"/>
      <c r="RRT87" s="79"/>
      <c r="RRU87" s="79"/>
      <c r="RRV87" s="79"/>
      <c r="RRW87" s="79"/>
      <c r="RRX87" s="79"/>
      <c r="RRY87" s="79"/>
      <c r="RRZ87" s="79"/>
      <c r="RSA87" s="79"/>
      <c r="RSB87" s="79"/>
      <c r="RSC87" s="79"/>
      <c r="RSD87" s="79"/>
      <c r="RSE87" s="79"/>
      <c r="RSF87" s="79"/>
      <c r="RSG87" s="79"/>
      <c r="RSH87" s="79"/>
      <c r="RSI87" s="79"/>
      <c r="RSJ87" s="79"/>
      <c r="RSK87" s="79"/>
      <c r="RSL87" s="79"/>
      <c r="RSM87" s="79"/>
      <c r="RSN87" s="79"/>
      <c r="RSO87" s="79"/>
      <c r="RSP87" s="79"/>
      <c r="RSQ87" s="79"/>
      <c r="RSR87" s="79"/>
      <c r="RSS87" s="79"/>
      <c r="RST87" s="79"/>
      <c r="RSU87" s="79"/>
      <c r="RSV87" s="79"/>
      <c r="RSW87" s="79"/>
      <c r="RSX87" s="79"/>
      <c r="RSY87" s="79"/>
      <c r="RSZ87" s="79"/>
      <c r="RTA87" s="79"/>
      <c r="RTB87" s="79"/>
      <c r="RTC87" s="79"/>
      <c r="RTD87" s="79"/>
      <c r="RTE87" s="79"/>
      <c r="RTF87" s="79"/>
      <c r="RTG87" s="79"/>
      <c r="RTH87" s="79"/>
      <c r="RTI87" s="79"/>
      <c r="RTJ87" s="79"/>
      <c r="RTK87" s="79"/>
      <c r="RTL87" s="79"/>
      <c r="RTM87" s="79"/>
      <c r="RTN87" s="79"/>
      <c r="RTO87" s="79"/>
      <c r="RTP87" s="79"/>
      <c r="RTQ87" s="79"/>
      <c r="RTR87" s="79"/>
      <c r="RTS87" s="79"/>
      <c r="RTT87" s="79"/>
      <c r="RTU87" s="79"/>
      <c r="RTV87" s="79"/>
      <c r="RTW87" s="79"/>
      <c r="RTX87" s="79"/>
      <c r="RTY87" s="79"/>
      <c r="RTZ87" s="79"/>
      <c r="RUA87" s="79"/>
      <c r="RUB87" s="79"/>
      <c r="RUC87" s="79"/>
      <c r="RUD87" s="79"/>
      <c r="RUE87" s="79"/>
      <c r="RUF87" s="79"/>
      <c r="RUG87" s="79"/>
      <c r="RUH87" s="79"/>
      <c r="RUI87" s="79"/>
      <c r="RUJ87" s="79"/>
      <c r="RUK87" s="79"/>
      <c r="RUL87" s="79"/>
      <c r="RUM87" s="79"/>
      <c r="RUN87" s="79"/>
      <c r="RUO87" s="79"/>
      <c r="RUP87" s="79"/>
      <c r="RUQ87" s="79"/>
      <c r="RUR87" s="79"/>
      <c r="RUS87" s="79"/>
      <c r="RUT87" s="79"/>
      <c r="RUU87" s="79"/>
      <c r="RUV87" s="79"/>
      <c r="RUW87" s="79"/>
      <c r="RUX87" s="79"/>
      <c r="RUY87" s="79"/>
      <c r="RUZ87" s="79"/>
      <c r="RVA87" s="79"/>
      <c r="RVB87" s="79"/>
      <c r="RVC87" s="79"/>
      <c r="RVD87" s="79"/>
      <c r="RVE87" s="79"/>
      <c r="RVF87" s="79"/>
      <c r="RVG87" s="79"/>
      <c r="RVH87" s="79"/>
      <c r="RVI87" s="79"/>
      <c r="RVJ87" s="79"/>
      <c r="RVK87" s="79"/>
      <c r="RVL87" s="79"/>
      <c r="RVM87" s="79"/>
      <c r="RVN87" s="79"/>
      <c r="RVO87" s="79"/>
      <c r="RVP87" s="79"/>
      <c r="RVQ87" s="79"/>
      <c r="RVR87" s="79"/>
      <c r="RVS87" s="79"/>
      <c r="RVT87" s="79"/>
      <c r="RVU87" s="79"/>
      <c r="RVV87" s="79"/>
      <c r="RVW87" s="79"/>
      <c r="RVX87" s="79"/>
      <c r="RVY87" s="79"/>
      <c r="RVZ87" s="79"/>
      <c r="RWA87" s="79"/>
      <c r="RWB87" s="79"/>
      <c r="RWC87" s="79"/>
      <c r="RWD87" s="79"/>
      <c r="RWE87" s="79"/>
      <c r="RWF87" s="79"/>
      <c r="RWG87" s="79"/>
      <c r="RWH87" s="79"/>
      <c r="RWI87" s="79"/>
      <c r="RWJ87" s="79"/>
      <c r="RWK87" s="79"/>
      <c r="RWL87" s="79"/>
      <c r="RWM87" s="79"/>
      <c r="RWN87" s="79"/>
      <c r="RWO87" s="79"/>
      <c r="RWP87" s="79"/>
      <c r="RWQ87" s="79"/>
      <c r="RWR87" s="79"/>
      <c r="RWS87" s="79"/>
      <c r="RWT87" s="79"/>
      <c r="RWU87" s="79"/>
      <c r="RWV87" s="79"/>
      <c r="RWW87" s="79"/>
      <c r="RWX87" s="79"/>
      <c r="RWY87" s="79"/>
      <c r="RWZ87" s="79"/>
      <c r="RXA87" s="79"/>
      <c r="RXB87" s="79"/>
      <c r="RXC87" s="79"/>
      <c r="RXD87" s="79"/>
      <c r="RXE87" s="79"/>
      <c r="RXF87" s="79"/>
      <c r="RXG87" s="79"/>
      <c r="RXH87" s="79"/>
      <c r="RXI87" s="79"/>
      <c r="RXJ87" s="79"/>
      <c r="RXK87" s="79"/>
      <c r="RXL87" s="79"/>
      <c r="RXM87" s="79"/>
      <c r="RXN87" s="79"/>
      <c r="RXO87" s="79"/>
      <c r="RXP87" s="79"/>
      <c r="RXQ87" s="79"/>
      <c r="RXR87" s="79"/>
      <c r="RXS87" s="79"/>
      <c r="RXT87" s="79"/>
      <c r="RXU87" s="79"/>
      <c r="RXV87" s="79"/>
      <c r="RXW87" s="79"/>
      <c r="RXX87" s="79"/>
      <c r="RXY87" s="79"/>
      <c r="RXZ87" s="79"/>
      <c r="RYA87" s="79"/>
      <c r="RYB87" s="79"/>
      <c r="RYC87" s="79"/>
      <c r="RYD87" s="79"/>
      <c r="RYE87" s="79"/>
      <c r="RYF87" s="79"/>
      <c r="RYG87" s="79"/>
      <c r="RYH87" s="79"/>
      <c r="RYI87" s="79"/>
      <c r="RYJ87" s="79"/>
      <c r="RYK87" s="79"/>
      <c r="RYL87" s="79"/>
      <c r="RYM87" s="79"/>
      <c r="RYN87" s="79"/>
      <c r="RYO87" s="79"/>
      <c r="RYP87" s="79"/>
      <c r="RYQ87" s="79"/>
      <c r="RYR87" s="79"/>
      <c r="RYS87" s="79"/>
      <c r="RYT87" s="79"/>
      <c r="RYU87" s="79"/>
      <c r="RYV87" s="79"/>
      <c r="RYW87" s="79"/>
      <c r="RYX87" s="79"/>
      <c r="RYY87" s="79"/>
      <c r="RYZ87" s="79"/>
      <c r="RZA87" s="79"/>
      <c r="RZB87" s="79"/>
      <c r="RZC87" s="79"/>
      <c r="RZD87" s="79"/>
      <c r="RZE87" s="79"/>
      <c r="RZF87" s="79"/>
      <c r="RZG87" s="79"/>
      <c r="RZH87" s="79"/>
      <c r="RZI87" s="79"/>
      <c r="RZJ87" s="79"/>
      <c r="RZK87" s="79"/>
      <c r="RZL87" s="79"/>
      <c r="RZM87" s="79"/>
      <c r="RZN87" s="79"/>
      <c r="RZO87" s="79"/>
      <c r="RZP87" s="79"/>
      <c r="RZQ87" s="79"/>
      <c r="RZR87" s="79"/>
      <c r="RZS87" s="79"/>
      <c r="RZT87" s="79"/>
      <c r="RZU87" s="79"/>
      <c r="RZV87" s="79"/>
      <c r="RZW87" s="79"/>
      <c r="RZX87" s="79"/>
      <c r="RZY87" s="79"/>
      <c r="RZZ87" s="79"/>
      <c r="SAA87" s="79"/>
      <c r="SAB87" s="79"/>
      <c r="SAC87" s="79"/>
      <c r="SAD87" s="79"/>
      <c r="SAE87" s="79"/>
      <c r="SAF87" s="79"/>
      <c r="SAG87" s="79"/>
      <c r="SAH87" s="79"/>
      <c r="SAI87" s="79"/>
      <c r="SAJ87" s="79"/>
      <c r="SAK87" s="79"/>
      <c r="SAL87" s="79"/>
      <c r="SAM87" s="79"/>
      <c r="SAN87" s="79"/>
      <c r="SAO87" s="79"/>
      <c r="SAP87" s="79"/>
      <c r="SAQ87" s="79"/>
      <c r="SAR87" s="79"/>
      <c r="SAS87" s="79"/>
      <c r="SAT87" s="79"/>
      <c r="SAU87" s="79"/>
      <c r="SAV87" s="79"/>
      <c r="SAW87" s="79"/>
      <c r="SAX87" s="79"/>
      <c r="SAY87" s="79"/>
      <c r="SAZ87" s="79"/>
      <c r="SBA87" s="79"/>
      <c r="SBB87" s="79"/>
      <c r="SBC87" s="79"/>
      <c r="SBD87" s="79"/>
      <c r="SBE87" s="79"/>
      <c r="SBF87" s="79"/>
      <c r="SBG87" s="79"/>
      <c r="SBH87" s="79"/>
      <c r="SBI87" s="79"/>
      <c r="SBJ87" s="79"/>
      <c r="SBK87" s="79"/>
      <c r="SBL87" s="79"/>
      <c r="SBM87" s="79"/>
      <c r="SBN87" s="79"/>
      <c r="SBO87" s="79"/>
      <c r="SBP87" s="79"/>
      <c r="SBQ87" s="79"/>
      <c r="SBR87" s="79"/>
      <c r="SBS87" s="79"/>
      <c r="SBT87" s="79"/>
      <c r="SBU87" s="79"/>
      <c r="SBV87" s="79"/>
      <c r="SBW87" s="79"/>
      <c r="SBX87" s="79"/>
      <c r="SBY87" s="79"/>
      <c r="SBZ87" s="79"/>
      <c r="SCA87" s="79"/>
      <c r="SCB87" s="79"/>
      <c r="SCC87" s="79"/>
      <c r="SCD87" s="79"/>
      <c r="SCE87" s="79"/>
      <c r="SCF87" s="79"/>
      <c r="SCG87" s="79"/>
      <c r="SCH87" s="79"/>
      <c r="SCI87" s="79"/>
      <c r="SCJ87" s="79"/>
      <c r="SCK87" s="79"/>
      <c r="SCL87" s="79"/>
      <c r="SCM87" s="79"/>
      <c r="SCN87" s="79"/>
      <c r="SCO87" s="79"/>
      <c r="SCP87" s="79"/>
      <c r="SCQ87" s="79"/>
      <c r="SCR87" s="79"/>
      <c r="SCS87" s="79"/>
      <c r="SCT87" s="79"/>
      <c r="SCU87" s="79"/>
      <c r="SCV87" s="79"/>
      <c r="SCW87" s="79"/>
      <c r="SCX87" s="79"/>
      <c r="SCY87" s="79"/>
      <c r="SCZ87" s="79"/>
      <c r="SDA87" s="79"/>
      <c r="SDB87" s="79"/>
      <c r="SDC87" s="79"/>
      <c r="SDD87" s="79"/>
      <c r="SDE87" s="79"/>
      <c r="SDF87" s="79"/>
      <c r="SDG87" s="79"/>
      <c r="SDH87" s="79"/>
      <c r="SDI87" s="79"/>
      <c r="SDJ87" s="79"/>
      <c r="SDK87" s="79"/>
      <c r="SDL87" s="79"/>
      <c r="SDM87" s="79"/>
      <c r="SDN87" s="79"/>
      <c r="SDO87" s="79"/>
      <c r="SDP87" s="79"/>
      <c r="SDQ87" s="79"/>
      <c r="SDR87" s="79"/>
      <c r="SDS87" s="79"/>
      <c r="SDT87" s="79"/>
      <c r="SDU87" s="79"/>
      <c r="SDV87" s="79"/>
      <c r="SDW87" s="79"/>
      <c r="SDX87" s="79"/>
      <c r="SDY87" s="79"/>
      <c r="SDZ87" s="79"/>
      <c r="SEA87" s="79"/>
      <c r="SEB87" s="79"/>
      <c r="SEC87" s="79"/>
      <c r="SED87" s="79"/>
      <c r="SEE87" s="79"/>
      <c r="SEF87" s="79"/>
      <c r="SEG87" s="79"/>
      <c r="SEH87" s="79"/>
      <c r="SEI87" s="79"/>
      <c r="SEJ87" s="79"/>
      <c r="SEK87" s="79"/>
      <c r="SEL87" s="79"/>
      <c r="SEM87" s="79"/>
      <c r="SEN87" s="79"/>
      <c r="SEO87" s="79"/>
      <c r="SEP87" s="79"/>
      <c r="SEQ87" s="79"/>
      <c r="SER87" s="79"/>
      <c r="SES87" s="79"/>
      <c r="SET87" s="79"/>
      <c r="SEU87" s="79"/>
      <c r="SEV87" s="79"/>
      <c r="SEW87" s="79"/>
      <c r="SEX87" s="79"/>
      <c r="SEY87" s="79"/>
      <c r="SEZ87" s="79"/>
      <c r="SFA87" s="79"/>
      <c r="SFB87" s="79"/>
      <c r="SFC87" s="79"/>
      <c r="SFD87" s="79"/>
      <c r="SFE87" s="79"/>
      <c r="SFF87" s="79"/>
      <c r="SFG87" s="79"/>
      <c r="SFH87" s="79"/>
      <c r="SFI87" s="79"/>
      <c r="SFJ87" s="79"/>
      <c r="SFK87" s="79"/>
      <c r="SFL87" s="79"/>
      <c r="SFM87" s="79"/>
      <c r="SFN87" s="79"/>
      <c r="SFO87" s="79"/>
      <c r="SFP87" s="79"/>
      <c r="SFQ87" s="79"/>
      <c r="SFR87" s="79"/>
      <c r="SFS87" s="79"/>
      <c r="SFT87" s="79"/>
      <c r="SFU87" s="79"/>
      <c r="SFV87" s="79"/>
      <c r="SFW87" s="79"/>
      <c r="SFX87" s="79"/>
      <c r="SFY87" s="79"/>
      <c r="SFZ87" s="79"/>
      <c r="SGA87" s="79"/>
      <c r="SGB87" s="79"/>
      <c r="SGC87" s="79"/>
      <c r="SGD87" s="79"/>
      <c r="SGE87" s="79"/>
      <c r="SGF87" s="79"/>
      <c r="SGG87" s="79"/>
      <c r="SGH87" s="79"/>
      <c r="SGI87" s="79"/>
      <c r="SGJ87" s="79"/>
      <c r="SGK87" s="79"/>
      <c r="SGL87" s="79"/>
      <c r="SGM87" s="79"/>
      <c r="SGN87" s="79"/>
      <c r="SGO87" s="79"/>
      <c r="SGP87" s="79"/>
      <c r="SGQ87" s="79"/>
      <c r="SGR87" s="79"/>
      <c r="SGS87" s="79"/>
      <c r="SGT87" s="79"/>
      <c r="SGU87" s="79"/>
      <c r="SGV87" s="79"/>
      <c r="SGW87" s="79"/>
      <c r="SGX87" s="79"/>
      <c r="SGY87" s="79"/>
      <c r="SGZ87" s="79"/>
      <c r="SHA87" s="79"/>
      <c r="SHB87" s="79"/>
      <c r="SHC87" s="79"/>
      <c r="SHD87" s="79"/>
      <c r="SHE87" s="79"/>
      <c r="SHF87" s="79"/>
      <c r="SHG87" s="79"/>
      <c r="SHH87" s="79"/>
      <c r="SHI87" s="79"/>
      <c r="SHJ87" s="79"/>
      <c r="SHK87" s="79"/>
      <c r="SHL87" s="79"/>
      <c r="SHM87" s="79"/>
      <c r="SHN87" s="79"/>
      <c r="SHO87" s="79"/>
      <c r="SHP87" s="79"/>
      <c r="SHQ87" s="79"/>
      <c r="SHR87" s="79"/>
      <c r="SHS87" s="79"/>
      <c r="SHT87" s="79"/>
      <c r="SHU87" s="79"/>
      <c r="SHV87" s="79"/>
      <c r="SHW87" s="79"/>
      <c r="SHX87" s="79"/>
      <c r="SHY87" s="79"/>
      <c r="SHZ87" s="79"/>
      <c r="SIA87" s="79"/>
      <c r="SIB87" s="79"/>
      <c r="SIC87" s="79"/>
      <c r="SID87" s="79"/>
      <c r="SIE87" s="79"/>
      <c r="SIF87" s="79"/>
      <c r="SIG87" s="79"/>
      <c r="SIH87" s="79"/>
      <c r="SII87" s="79"/>
      <c r="SIJ87" s="79"/>
      <c r="SIK87" s="79"/>
      <c r="SIL87" s="79"/>
      <c r="SIM87" s="79"/>
      <c r="SIN87" s="79"/>
      <c r="SIO87" s="79"/>
      <c r="SIP87" s="79"/>
      <c r="SIQ87" s="79"/>
      <c r="SIR87" s="79"/>
      <c r="SIS87" s="79"/>
      <c r="SIT87" s="79"/>
      <c r="SIU87" s="79"/>
      <c r="SIV87" s="79"/>
      <c r="SIW87" s="79"/>
      <c r="SIX87" s="79"/>
      <c r="SIY87" s="79"/>
      <c r="SIZ87" s="79"/>
      <c r="SJA87" s="79"/>
      <c r="SJB87" s="79"/>
      <c r="SJC87" s="79"/>
      <c r="SJD87" s="79"/>
      <c r="SJE87" s="79"/>
      <c r="SJF87" s="79"/>
      <c r="SJG87" s="79"/>
      <c r="SJH87" s="79"/>
      <c r="SJI87" s="79"/>
      <c r="SJJ87" s="79"/>
      <c r="SJK87" s="79"/>
      <c r="SJL87" s="79"/>
      <c r="SJM87" s="79"/>
      <c r="SJN87" s="79"/>
      <c r="SJO87" s="79"/>
      <c r="SJP87" s="79"/>
      <c r="SJQ87" s="79"/>
      <c r="SJR87" s="79"/>
      <c r="SJS87" s="79"/>
      <c r="SJT87" s="79"/>
      <c r="SJU87" s="79"/>
      <c r="SJV87" s="79"/>
      <c r="SJW87" s="79"/>
      <c r="SJX87" s="79"/>
      <c r="SJY87" s="79"/>
      <c r="SJZ87" s="79"/>
      <c r="SKA87" s="79"/>
      <c r="SKB87" s="79"/>
      <c r="SKC87" s="79"/>
      <c r="SKD87" s="79"/>
      <c r="SKE87" s="79"/>
      <c r="SKF87" s="79"/>
      <c r="SKG87" s="79"/>
      <c r="SKH87" s="79"/>
      <c r="SKI87" s="79"/>
      <c r="SKJ87" s="79"/>
      <c r="SKK87" s="79"/>
      <c r="SKL87" s="79"/>
      <c r="SKM87" s="79"/>
      <c r="SKN87" s="79"/>
      <c r="SKO87" s="79"/>
      <c r="SKP87" s="79"/>
      <c r="SKQ87" s="79"/>
      <c r="SKR87" s="79"/>
      <c r="SKS87" s="79"/>
      <c r="SKT87" s="79"/>
      <c r="SKU87" s="79"/>
      <c r="SKV87" s="79"/>
      <c r="SKW87" s="79"/>
      <c r="SKX87" s="79"/>
      <c r="SKY87" s="79"/>
      <c r="SKZ87" s="79"/>
      <c r="SLA87" s="79"/>
      <c r="SLB87" s="79"/>
      <c r="SLC87" s="79"/>
      <c r="SLD87" s="79"/>
      <c r="SLE87" s="79"/>
      <c r="SLF87" s="79"/>
      <c r="SLG87" s="79"/>
      <c r="SLH87" s="79"/>
      <c r="SLI87" s="79"/>
      <c r="SLJ87" s="79"/>
      <c r="SLK87" s="79"/>
      <c r="SLL87" s="79"/>
      <c r="SLM87" s="79"/>
      <c r="SLN87" s="79"/>
      <c r="SLO87" s="79"/>
      <c r="SLP87" s="79"/>
      <c r="SLQ87" s="79"/>
      <c r="SLR87" s="79"/>
      <c r="SLS87" s="79"/>
      <c r="SLT87" s="79"/>
      <c r="SLU87" s="79"/>
      <c r="SLV87" s="79"/>
      <c r="SLW87" s="79"/>
      <c r="SLX87" s="79"/>
      <c r="SLY87" s="79"/>
      <c r="SLZ87" s="79"/>
      <c r="SMA87" s="79"/>
      <c r="SMB87" s="79"/>
      <c r="SMC87" s="79"/>
      <c r="SMD87" s="79"/>
      <c r="SME87" s="79"/>
      <c r="SMF87" s="79"/>
      <c r="SMG87" s="79"/>
      <c r="SMH87" s="79"/>
      <c r="SMI87" s="79"/>
      <c r="SMJ87" s="79"/>
      <c r="SMK87" s="79"/>
      <c r="SML87" s="79"/>
      <c r="SMM87" s="79"/>
      <c r="SMN87" s="79"/>
      <c r="SMO87" s="79"/>
      <c r="SMP87" s="79"/>
      <c r="SMQ87" s="79"/>
      <c r="SMR87" s="79"/>
      <c r="SMS87" s="79"/>
      <c r="SMT87" s="79"/>
      <c r="SMU87" s="79"/>
      <c r="SMV87" s="79"/>
      <c r="SMW87" s="79"/>
      <c r="SMX87" s="79"/>
      <c r="SMY87" s="79"/>
      <c r="SMZ87" s="79"/>
      <c r="SNA87" s="79"/>
      <c r="SNB87" s="79"/>
      <c r="SNC87" s="79"/>
      <c r="SND87" s="79"/>
      <c r="SNE87" s="79"/>
      <c r="SNF87" s="79"/>
      <c r="SNG87" s="79"/>
      <c r="SNH87" s="79"/>
      <c r="SNI87" s="79"/>
      <c r="SNJ87" s="79"/>
      <c r="SNK87" s="79"/>
      <c r="SNL87" s="79"/>
      <c r="SNM87" s="79"/>
      <c r="SNN87" s="79"/>
      <c r="SNO87" s="79"/>
      <c r="SNP87" s="79"/>
      <c r="SNQ87" s="79"/>
      <c r="SNR87" s="79"/>
      <c r="SNS87" s="79"/>
      <c r="SNT87" s="79"/>
      <c r="SNU87" s="79"/>
      <c r="SNV87" s="79"/>
      <c r="SNW87" s="79"/>
      <c r="SNX87" s="79"/>
      <c r="SNY87" s="79"/>
      <c r="SNZ87" s="79"/>
      <c r="SOA87" s="79"/>
      <c r="SOB87" s="79"/>
      <c r="SOC87" s="79"/>
      <c r="SOD87" s="79"/>
      <c r="SOE87" s="79"/>
      <c r="SOF87" s="79"/>
      <c r="SOG87" s="79"/>
      <c r="SOH87" s="79"/>
      <c r="SOI87" s="79"/>
      <c r="SOJ87" s="79"/>
      <c r="SOK87" s="79"/>
      <c r="SOL87" s="79"/>
      <c r="SOM87" s="79"/>
      <c r="SON87" s="79"/>
      <c r="SOO87" s="79"/>
      <c r="SOP87" s="79"/>
      <c r="SOQ87" s="79"/>
      <c r="SOR87" s="79"/>
      <c r="SOS87" s="79"/>
      <c r="SOT87" s="79"/>
      <c r="SOU87" s="79"/>
      <c r="SOV87" s="79"/>
      <c r="SOW87" s="79"/>
      <c r="SOX87" s="79"/>
      <c r="SOY87" s="79"/>
      <c r="SOZ87" s="79"/>
      <c r="SPA87" s="79"/>
      <c r="SPB87" s="79"/>
      <c r="SPC87" s="79"/>
      <c r="SPD87" s="79"/>
      <c r="SPE87" s="79"/>
      <c r="SPF87" s="79"/>
      <c r="SPG87" s="79"/>
      <c r="SPH87" s="79"/>
      <c r="SPI87" s="79"/>
      <c r="SPJ87" s="79"/>
      <c r="SPK87" s="79"/>
      <c r="SPL87" s="79"/>
      <c r="SPM87" s="79"/>
      <c r="SPN87" s="79"/>
      <c r="SPO87" s="79"/>
      <c r="SPP87" s="79"/>
      <c r="SPQ87" s="79"/>
      <c r="SPR87" s="79"/>
      <c r="SPS87" s="79"/>
      <c r="SPT87" s="79"/>
      <c r="SPU87" s="79"/>
      <c r="SPV87" s="79"/>
      <c r="SPW87" s="79"/>
      <c r="SPX87" s="79"/>
      <c r="SPY87" s="79"/>
      <c r="SPZ87" s="79"/>
      <c r="SQA87" s="79"/>
      <c r="SQB87" s="79"/>
      <c r="SQC87" s="79"/>
      <c r="SQD87" s="79"/>
      <c r="SQE87" s="79"/>
      <c r="SQF87" s="79"/>
      <c r="SQG87" s="79"/>
      <c r="SQH87" s="79"/>
      <c r="SQI87" s="79"/>
      <c r="SQJ87" s="79"/>
      <c r="SQK87" s="79"/>
      <c r="SQL87" s="79"/>
      <c r="SQM87" s="79"/>
      <c r="SQN87" s="79"/>
      <c r="SQO87" s="79"/>
      <c r="SQP87" s="79"/>
      <c r="SQQ87" s="79"/>
      <c r="SQR87" s="79"/>
      <c r="SQS87" s="79"/>
      <c r="SQT87" s="79"/>
      <c r="SQU87" s="79"/>
      <c r="SQV87" s="79"/>
      <c r="SQW87" s="79"/>
      <c r="SQX87" s="79"/>
      <c r="SQY87" s="79"/>
      <c r="SQZ87" s="79"/>
      <c r="SRA87" s="79"/>
      <c r="SRB87" s="79"/>
      <c r="SRC87" s="79"/>
      <c r="SRD87" s="79"/>
      <c r="SRE87" s="79"/>
      <c r="SRF87" s="79"/>
      <c r="SRG87" s="79"/>
      <c r="SRH87" s="79"/>
      <c r="SRI87" s="79"/>
      <c r="SRJ87" s="79"/>
      <c r="SRK87" s="79"/>
      <c r="SRL87" s="79"/>
      <c r="SRM87" s="79"/>
      <c r="SRN87" s="79"/>
      <c r="SRO87" s="79"/>
      <c r="SRP87" s="79"/>
      <c r="SRQ87" s="79"/>
      <c r="SRR87" s="79"/>
      <c r="SRS87" s="79"/>
      <c r="SRT87" s="79"/>
      <c r="SRU87" s="79"/>
      <c r="SRV87" s="79"/>
      <c r="SRW87" s="79"/>
      <c r="SRX87" s="79"/>
      <c r="SRY87" s="79"/>
      <c r="SRZ87" s="79"/>
      <c r="SSA87" s="79"/>
      <c r="SSB87" s="79"/>
      <c r="SSC87" s="79"/>
      <c r="SSD87" s="79"/>
      <c r="SSE87" s="79"/>
      <c r="SSF87" s="79"/>
      <c r="SSG87" s="79"/>
      <c r="SSH87" s="79"/>
      <c r="SSI87" s="79"/>
      <c r="SSJ87" s="79"/>
      <c r="SSK87" s="79"/>
      <c r="SSL87" s="79"/>
      <c r="SSM87" s="79"/>
      <c r="SSN87" s="79"/>
      <c r="SSO87" s="79"/>
      <c r="SSP87" s="79"/>
      <c r="SSQ87" s="79"/>
      <c r="SSR87" s="79"/>
      <c r="SSS87" s="79"/>
      <c r="SST87" s="79"/>
      <c r="SSU87" s="79"/>
      <c r="SSV87" s="79"/>
      <c r="SSW87" s="79"/>
      <c r="SSX87" s="79"/>
      <c r="SSY87" s="79"/>
      <c r="SSZ87" s="79"/>
      <c r="STA87" s="79"/>
      <c r="STB87" s="79"/>
      <c r="STC87" s="79"/>
      <c r="STD87" s="79"/>
      <c r="STE87" s="79"/>
      <c r="STF87" s="79"/>
      <c r="STG87" s="79"/>
      <c r="STH87" s="79"/>
      <c r="STI87" s="79"/>
      <c r="STJ87" s="79"/>
      <c r="STK87" s="79"/>
      <c r="STL87" s="79"/>
      <c r="STM87" s="79"/>
      <c r="STN87" s="79"/>
      <c r="STO87" s="79"/>
      <c r="STP87" s="79"/>
      <c r="STQ87" s="79"/>
      <c r="STR87" s="79"/>
      <c r="STS87" s="79"/>
      <c r="STT87" s="79"/>
      <c r="STU87" s="79"/>
      <c r="STV87" s="79"/>
      <c r="STW87" s="79"/>
      <c r="STX87" s="79"/>
      <c r="STY87" s="79"/>
      <c r="STZ87" s="79"/>
      <c r="SUA87" s="79"/>
      <c r="SUB87" s="79"/>
      <c r="SUC87" s="79"/>
      <c r="SUD87" s="79"/>
      <c r="SUE87" s="79"/>
      <c r="SUF87" s="79"/>
      <c r="SUG87" s="79"/>
      <c r="SUH87" s="79"/>
      <c r="SUI87" s="79"/>
      <c r="SUJ87" s="79"/>
      <c r="SUK87" s="79"/>
      <c r="SUL87" s="79"/>
      <c r="SUM87" s="79"/>
      <c r="SUN87" s="79"/>
      <c r="SUO87" s="79"/>
      <c r="SUP87" s="79"/>
      <c r="SUQ87" s="79"/>
      <c r="SUR87" s="79"/>
      <c r="SUS87" s="79"/>
      <c r="SUT87" s="79"/>
      <c r="SUU87" s="79"/>
      <c r="SUV87" s="79"/>
      <c r="SUW87" s="79"/>
      <c r="SUX87" s="79"/>
      <c r="SUY87" s="79"/>
      <c r="SUZ87" s="79"/>
      <c r="SVA87" s="79"/>
      <c r="SVB87" s="79"/>
      <c r="SVC87" s="79"/>
      <c r="SVD87" s="79"/>
      <c r="SVE87" s="79"/>
      <c r="SVF87" s="79"/>
      <c r="SVG87" s="79"/>
      <c r="SVH87" s="79"/>
      <c r="SVI87" s="79"/>
      <c r="SVJ87" s="79"/>
      <c r="SVK87" s="79"/>
      <c r="SVL87" s="79"/>
      <c r="SVM87" s="79"/>
      <c r="SVN87" s="79"/>
      <c r="SVO87" s="79"/>
      <c r="SVP87" s="79"/>
      <c r="SVQ87" s="79"/>
      <c r="SVR87" s="79"/>
      <c r="SVS87" s="79"/>
      <c r="SVT87" s="79"/>
      <c r="SVU87" s="79"/>
      <c r="SVV87" s="79"/>
      <c r="SVW87" s="79"/>
      <c r="SVX87" s="79"/>
      <c r="SVY87" s="79"/>
      <c r="SVZ87" s="79"/>
      <c r="SWA87" s="79"/>
      <c r="SWB87" s="79"/>
      <c r="SWC87" s="79"/>
      <c r="SWD87" s="79"/>
      <c r="SWE87" s="79"/>
      <c r="SWF87" s="79"/>
      <c r="SWG87" s="79"/>
      <c r="SWH87" s="79"/>
      <c r="SWI87" s="79"/>
      <c r="SWJ87" s="79"/>
      <c r="SWK87" s="79"/>
      <c r="SWL87" s="79"/>
      <c r="SWM87" s="79"/>
      <c r="SWN87" s="79"/>
      <c r="SWO87" s="79"/>
      <c r="SWP87" s="79"/>
      <c r="SWQ87" s="79"/>
      <c r="SWR87" s="79"/>
      <c r="SWS87" s="79"/>
      <c r="SWT87" s="79"/>
      <c r="SWU87" s="79"/>
      <c r="SWV87" s="79"/>
      <c r="SWW87" s="79"/>
      <c r="SWX87" s="79"/>
      <c r="SWY87" s="79"/>
      <c r="SWZ87" s="79"/>
      <c r="SXA87" s="79"/>
      <c r="SXB87" s="79"/>
      <c r="SXC87" s="79"/>
      <c r="SXD87" s="79"/>
      <c r="SXE87" s="79"/>
      <c r="SXF87" s="79"/>
      <c r="SXG87" s="79"/>
      <c r="SXH87" s="79"/>
      <c r="SXI87" s="79"/>
      <c r="SXJ87" s="79"/>
      <c r="SXK87" s="79"/>
      <c r="SXL87" s="79"/>
      <c r="SXM87" s="79"/>
      <c r="SXN87" s="79"/>
      <c r="SXO87" s="79"/>
      <c r="SXP87" s="79"/>
      <c r="SXQ87" s="79"/>
      <c r="SXR87" s="79"/>
      <c r="SXS87" s="79"/>
      <c r="SXT87" s="79"/>
      <c r="SXU87" s="79"/>
      <c r="SXV87" s="79"/>
      <c r="SXW87" s="79"/>
      <c r="SXX87" s="79"/>
      <c r="SXY87" s="79"/>
      <c r="SXZ87" s="79"/>
      <c r="SYA87" s="79"/>
      <c r="SYB87" s="79"/>
      <c r="SYC87" s="79"/>
      <c r="SYD87" s="79"/>
      <c r="SYE87" s="79"/>
      <c r="SYF87" s="79"/>
      <c r="SYG87" s="79"/>
      <c r="SYH87" s="79"/>
      <c r="SYI87" s="79"/>
      <c r="SYJ87" s="79"/>
      <c r="SYK87" s="79"/>
      <c r="SYL87" s="79"/>
      <c r="SYM87" s="79"/>
      <c r="SYN87" s="79"/>
      <c r="SYO87" s="79"/>
      <c r="SYP87" s="79"/>
      <c r="SYQ87" s="79"/>
      <c r="SYR87" s="79"/>
      <c r="SYS87" s="79"/>
      <c r="SYT87" s="79"/>
      <c r="SYU87" s="79"/>
      <c r="SYV87" s="79"/>
      <c r="SYW87" s="79"/>
      <c r="SYX87" s="79"/>
      <c r="SYY87" s="79"/>
      <c r="SYZ87" s="79"/>
      <c r="SZA87" s="79"/>
      <c r="SZB87" s="79"/>
      <c r="SZC87" s="79"/>
      <c r="SZD87" s="79"/>
      <c r="SZE87" s="79"/>
      <c r="SZF87" s="79"/>
      <c r="SZG87" s="79"/>
      <c r="SZH87" s="79"/>
      <c r="SZI87" s="79"/>
      <c r="SZJ87" s="79"/>
      <c r="SZK87" s="79"/>
      <c r="SZL87" s="79"/>
      <c r="SZM87" s="79"/>
      <c r="SZN87" s="79"/>
      <c r="SZO87" s="79"/>
      <c r="SZP87" s="79"/>
      <c r="SZQ87" s="79"/>
      <c r="SZR87" s="79"/>
      <c r="SZS87" s="79"/>
      <c r="SZT87" s="79"/>
      <c r="SZU87" s="79"/>
      <c r="SZV87" s="79"/>
      <c r="SZW87" s="79"/>
      <c r="SZX87" s="79"/>
      <c r="SZY87" s="79"/>
      <c r="SZZ87" s="79"/>
      <c r="TAA87" s="79"/>
      <c r="TAB87" s="79"/>
      <c r="TAC87" s="79"/>
      <c r="TAD87" s="79"/>
      <c r="TAE87" s="79"/>
      <c r="TAF87" s="79"/>
      <c r="TAG87" s="79"/>
      <c r="TAH87" s="79"/>
      <c r="TAI87" s="79"/>
      <c r="TAJ87" s="79"/>
      <c r="TAK87" s="79"/>
      <c r="TAL87" s="79"/>
      <c r="TAM87" s="79"/>
      <c r="TAN87" s="79"/>
      <c r="TAO87" s="79"/>
      <c r="TAP87" s="79"/>
      <c r="TAQ87" s="79"/>
      <c r="TAR87" s="79"/>
      <c r="TAS87" s="79"/>
      <c r="TAT87" s="79"/>
      <c r="TAU87" s="79"/>
      <c r="TAV87" s="79"/>
      <c r="TAW87" s="79"/>
      <c r="TAX87" s="79"/>
      <c r="TAY87" s="79"/>
      <c r="TAZ87" s="79"/>
      <c r="TBA87" s="79"/>
      <c r="TBB87" s="79"/>
      <c r="TBC87" s="79"/>
      <c r="TBD87" s="79"/>
      <c r="TBE87" s="79"/>
      <c r="TBF87" s="79"/>
      <c r="TBG87" s="79"/>
      <c r="TBH87" s="79"/>
      <c r="TBI87" s="79"/>
      <c r="TBJ87" s="79"/>
      <c r="TBK87" s="79"/>
      <c r="TBL87" s="79"/>
      <c r="TBM87" s="79"/>
      <c r="TBN87" s="79"/>
      <c r="TBO87" s="79"/>
      <c r="TBP87" s="79"/>
      <c r="TBQ87" s="79"/>
      <c r="TBR87" s="79"/>
      <c r="TBS87" s="79"/>
      <c r="TBT87" s="79"/>
      <c r="TBU87" s="79"/>
      <c r="TBV87" s="79"/>
      <c r="TBW87" s="79"/>
      <c r="TBX87" s="79"/>
      <c r="TBY87" s="79"/>
      <c r="TBZ87" s="79"/>
      <c r="TCA87" s="79"/>
      <c r="TCB87" s="79"/>
      <c r="TCC87" s="79"/>
      <c r="TCD87" s="79"/>
      <c r="TCE87" s="79"/>
      <c r="TCF87" s="79"/>
      <c r="TCG87" s="79"/>
      <c r="TCH87" s="79"/>
      <c r="TCI87" s="79"/>
      <c r="TCJ87" s="79"/>
      <c r="TCK87" s="79"/>
      <c r="TCL87" s="79"/>
      <c r="TCM87" s="79"/>
      <c r="TCN87" s="79"/>
      <c r="TCO87" s="79"/>
      <c r="TCP87" s="79"/>
      <c r="TCQ87" s="79"/>
      <c r="TCR87" s="79"/>
      <c r="TCS87" s="79"/>
      <c r="TCT87" s="79"/>
      <c r="TCU87" s="79"/>
      <c r="TCV87" s="79"/>
      <c r="TCW87" s="79"/>
      <c r="TCX87" s="79"/>
      <c r="TCY87" s="79"/>
      <c r="TCZ87" s="79"/>
      <c r="TDA87" s="79"/>
      <c r="TDB87" s="79"/>
      <c r="TDC87" s="79"/>
      <c r="TDD87" s="79"/>
      <c r="TDE87" s="79"/>
      <c r="TDF87" s="79"/>
      <c r="TDG87" s="79"/>
      <c r="TDH87" s="79"/>
      <c r="TDI87" s="79"/>
      <c r="TDJ87" s="79"/>
      <c r="TDK87" s="79"/>
      <c r="TDL87" s="79"/>
      <c r="TDM87" s="79"/>
      <c r="TDN87" s="79"/>
      <c r="TDO87" s="79"/>
      <c r="TDP87" s="79"/>
      <c r="TDQ87" s="79"/>
      <c r="TDR87" s="79"/>
      <c r="TDS87" s="79"/>
      <c r="TDT87" s="79"/>
      <c r="TDU87" s="79"/>
      <c r="TDV87" s="79"/>
      <c r="TDW87" s="79"/>
      <c r="TDX87" s="79"/>
      <c r="TDY87" s="79"/>
      <c r="TDZ87" s="79"/>
      <c r="TEA87" s="79"/>
      <c r="TEB87" s="79"/>
      <c r="TEC87" s="79"/>
      <c r="TED87" s="79"/>
      <c r="TEE87" s="79"/>
      <c r="TEF87" s="79"/>
      <c r="TEG87" s="79"/>
      <c r="TEH87" s="79"/>
      <c r="TEI87" s="79"/>
      <c r="TEJ87" s="79"/>
      <c r="TEK87" s="79"/>
      <c r="TEL87" s="79"/>
      <c r="TEM87" s="79"/>
      <c r="TEN87" s="79"/>
      <c r="TEO87" s="79"/>
      <c r="TEP87" s="79"/>
      <c r="TEQ87" s="79"/>
      <c r="TER87" s="79"/>
      <c r="TES87" s="79"/>
      <c r="TET87" s="79"/>
      <c r="TEU87" s="79"/>
      <c r="TEV87" s="79"/>
      <c r="TEW87" s="79"/>
      <c r="TEX87" s="79"/>
      <c r="TEY87" s="79"/>
      <c r="TEZ87" s="79"/>
      <c r="TFA87" s="79"/>
      <c r="TFB87" s="79"/>
      <c r="TFC87" s="79"/>
      <c r="TFD87" s="79"/>
      <c r="TFE87" s="79"/>
      <c r="TFF87" s="79"/>
      <c r="TFG87" s="79"/>
      <c r="TFH87" s="79"/>
      <c r="TFI87" s="79"/>
      <c r="TFJ87" s="79"/>
      <c r="TFK87" s="79"/>
      <c r="TFL87" s="79"/>
      <c r="TFM87" s="79"/>
      <c r="TFN87" s="79"/>
      <c r="TFO87" s="79"/>
      <c r="TFP87" s="79"/>
      <c r="TFQ87" s="79"/>
      <c r="TFR87" s="79"/>
      <c r="TFS87" s="79"/>
      <c r="TFT87" s="79"/>
      <c r="TFU87" s="79"/>
      <c r="TFV87" s="79"/>
      <c r="TFW87" s="79"/>
      <c r="TFX87" s="79"/>
      <c r="TFY87" s="79"/>
      <c r="TFZ87" s="79"/>
      <c r="TGA87" s="79"/>
      <c r="TGB87" s="79"/>
      <c r="TGC87" s="79"/>
      <c r="TGD87" s="79"/>
      <c r="TGE87" s="79"/>
      <c r="TGF87" s="79"/>
      <c r="TGG87" s="79"/>
      <c r="TGH87" s="79"/>
      <c r="TGI87" s="79"/>
      <c r="TGJ87" s="79"/>
      <c r="TGK87" s="79"/>
      <c r="TGL87" s="79"/>
      <c r="TGM87" s="79"/>
      <c r="TGN87" s="79"/>
      <c r="TGO87" s="79"/>
      <c r="TGP87" s="79"/>
      <c r="TGQ87" s="79"/>
      <c r="TGR87" s="79"/>
      <c r="TGS87" s="79"/>
      <c r="TGT87" s="79"/>
      <c r="TGU87" s="79"/>
      <c r="TGV87" s="79"/>
      <c r="TGW87" s="79"/>
      <c r="TGX87" s="79"/>
      <c r="TGY87" s="79"/>
      <c r="TGZ87" s="79"/>
      <c r="THA87" s="79"/>
      <c r="THB87" s="79"/>
      <c r="THC87" s="79"/>
      <c r="THD87" s="79"/>
      <c r="THE87" s="79"/>
      <c r="THF87" s="79"/>
      <c r="THG87" s="79"/>
      <c r="THH87" s="79"/>
      <c r="THI87" s="79"/>
      <c r="THJ87" s="79"/>
      <c r="THK87" s="79"/>
      <c r="THL87" s="79"/>
      <c r="THM87" s="79"/>
      <c r="THN87" s="79"/>
      <c r="THO87" s="79"/>
      <c r="THP87" s="79"/>
      <c r="THQ87" s="79"/>
      <c r="THR87" s="79"/>
      <c r="THS87" s="79"/>
      <c r="THT87" s="79"/>
      <c r="THU87" s="79"/>
      <c r="THV87" s="79"/>
      <c r="THW87" s="79"/>
      <c r="THX87" s="79"/>
      <c r="THY87" s="79"/>
      <c r="THZ87" s="79"/>
      <c r="TIA87" s="79"/>
      <c r="TIB87" s="79"/>
      <c r="TIC87" s="79"/>
      <c r="TID87" s="79"/>
      <c r="TIE87" s="79"/>
      <c r="TIF87" s="79"/>
      <c r="TIG87" s="79"/>
      <c r="TIH87" s="79"/>
      <c r="TII87" s="79"/>
      <c r="TIJ87" s="79"/>
      <c r="TIK87" s="79"/>
      <c r="TIL87" s="79"/>
      <c r="TIM87" s="79"/>
      <c r="TIN87" s="79"/>
      <c r="TIO87" s="79"/>
      <c r="TIP87" s="79"/>
      <c r="TIQ87" s="79"/>
      <c r="TIR87" s="79"/>
      <c r="TIS87" s="79"/>
      <c r="TIT87" s="79"/>
      <c r="TIU87" s="79"/>
      <c r="TIV87" s="79"/>
      <c r="TIW87" s="79"/>
      <c r="TIX87" s="79"/>
      <c r="TIY87" s="79"/>
      <c r="TIZ87" s="79"/>
      <c r="TJA87" s="79"/>
      <c r="TJB87" s="79"/>
      <c r="TJC87" s="79"/>
      <c r="TJD87" s="79"/>
      <c r="TJE87" s="79"/>
      <c r="TJF87" s="79"/>
      <c r="TJG87" s="79"/>
      <c r="TJH87" s="79"/>
      <c r="TJI87" s="79"/>
      <c r="TJJ87" s="79"/>
      <c r="TJK87" s="79"/>
      <c r="TJL87" s="79"/>
      <c r="TJM87" s="79"/>
      <c r="TJN87" s="79"/>
      <c r="TJO87" s="79"/>
      <c r="TJP87" s="79"/>
      <c r="TJQ87" s="79"/>
      <c r="TJR87" s="79"/>
      <c r="TJS87" s="79"/>
      <c r="TJT87" s="79"/>
      <c r="TJU87" s="79"/>
      <c r="TJV87" s="79"/>
      <c r="TJW87" s="79"/>
      <c r="TJX87" s="79"/>
      <c r="TJY87" s="79"/>
      <c r="TJZ87" s="79"/>
      <c r="TKA87" s="79"/>
      <c r="TKB87" s="79"/>
      <c r="TKC87" s="79"/>
      <c r="TKD87" s="79"/>
      <c r="TKE87" s="79"/>
      <c r="TKF87" s="79"/>
      <c r="TKG87" s="79"/>
      <c r="TKH87" s="79"/>
      <c r="TKI87" s="79"/>
      <c r="TKJ87" s="79"/>
      <c r="TKK87" s="79"/>
      <c r="TKL87" s="79"/>
      <c r="TKM87" s="79"/>
      <c r="TKN87" s="79"/>
      <c r="TKO87" s="79"/>
      <c r="TKP87" s="79"/>
      <c r="TKQ87" s="79"/>
      <c r="TKR87" s="79"/>
      <c r="TKS87" s="79"/>
      <c r="TKT87" s="79"/>
      <c r="TKU87" s="79"/>
      <c r="TKV87" s="79"/>
      <c r="TKW87" s="79"/>
      <c r="TKX87" s="79"/>
      <c r="TKY87" s="79"/>
      <c r="TKZ87" s="79"/>
      <c r="TLA87" s="79"/>
      <c r="TLB87" s="79"/>
      <c r="TLC87" s="79"/>
      <c r="TLD87" s="79"/>
      <c r="TLE87" s="79"/>
      <c r="TLF87" s="79"/>
      <c r="TLG87" s="79"/>
      <c r="TLH87" s="79"/>
      <c r="TLI87" s="79"/>
      <c r="TLJ87" s="79"/>
      <c r="TLK87" s="79"/>
      <c r="TLL87" s="79"/>
      <c r="TLM87" s="79"/>
      <c r="TLN87" s="79"/>
      <c r="TLO87" s="79"/>
      <c r="TLP87" s="79"/>
      <c r="TLQ87" s="79"/>
      <c r="TLR87" s="79"/>
      <c r="TLS87" s="79"/>
      <c r="TLT87" s="79"/>
      <c r="TLU87" s="79"/>
      <c r="TLV87" s="79"/>
      <c r="TLW87" s="79"/>
      <c r="TLX87" s="79"/>
      <c r="TLY87" s="79"/>
      <c r="TLZ87" s="79"/>
      <c r="TMA87" s="79"/>
      <c r="TMB87" s="79"/>
      <c r="TMC87" s="79"/>
      <c r="TMD87" s="79"/>
      <c r="TME87" s="79"/>
      <c r="TMF87" s="79"/>
      <c r="TMG87" s="79"/>
      <c r="TMH87" s="79"/>
      <c r="TMI87" s="79"/>
      <c r="TMJ87" s="79"/>
      <c r="TMK87" s="79"/>
      <c r="TML87" s="79"/>
      <c r="TMM87" s="79"/>
      <c r="TMN87" s="79"/>
      <c r="TMO87" s="79"/>
      <c r="TMP87" s="79"/>
      <c r="TMQ87" s="79"/>
      <c r="TMR87" s="79"/>
      <c r="TMS87" s="79"/>
      <c r="TMT87" s="79"/>
      <c r="TMU87" s="79"/>
      <c r="TMV87" s="79"/>
      <c r="TMW87" s="79"/>
      <c r="TMX87" s="79"/>
      <c r="TMY87" s="79"/>
      <c r="TMZ87" s="79"/>
      <c r="TNA87" s="79"/>
      <c r="TNB87" s="79"/>
      <c r="TNC87" s="79"/>
      <c r="TND87" s="79"/>
      <c r="TNE87" s="79"/>
      <c r="TNF87" s="79"/>
      <c r="TNG87" s="79"/>
      <c r="TNH87" s="79"/>
      <c r="TNI87" s="79"/>
      <c r="TNJ87" s="79"/>
      <c r="TNK87" s="79"/>
      <c r="TNL87" s="79"/>
      <c r="TNM87" s="79"/>
      <c r="TNN87" s="79"/>
      <c r="TNO87" s="79"/>
      <c r="TNP87" s="79"/>
      <c r="TNQ87" s="79"/>
      <c r="TNR87" s="79"/>
      <c r="TNS87" s="79"/>
      <c r="TNT87" s="79"/>
      <c r="TNU87" s="79"/>
      <c r="TNV87" s="79"/>
      <c r="TNW87" s="79"/>
      <c r="TNX87" s="79"/>
      <c r="TNY87" s="79"/>
      <c r="TNZ87" s="79"/>
      <c r="TOA87" s="79"/>
      <c r="TOB87" s="79"/>
      <c r="TOC87" s="79"/>
      <c r="TOD87" s="79"/>
      <c r="TOE87" s="79"/>
      <c r="TOF87" s="79"/>
      <c r="TOG87" s="79"/>
      <c r="TOH87" s="79"/>
      <c r="TOI87" s="79"/>
      <c r="TOJ87" s="79"/>
      <c r="TOK87" s="79"/>
      <c r="TOL87" s="79"/>
      <c r="TOM87" s="79"/>
      <c r="TON87" s="79"/>
      <c r="TOO87" s="79"/>
      <c r="TOP87" s="79"/>
      <c r="TOQ87" s="79"/>
      <c r="TOR87" s="79"/>
      <c r="TOS87" s="79"/>
      <c r="TOT87" s="79"/>
      <c r="TOU87" s="79"/>
      <c r="TOV87" s="79"/>
      <c r="TOW87" s="79"/>
      <c r="TOX87" s="79"/>
      <c r="TOY87" s="79"/>
      <c r="TOZ87" s="79"/>
      <c r="TPA87" s="79"/>
      <c r="TPB87" s="79"/>
      <c r="TPC87" s="79"/>
      <c r="TPD87" s="79"/>
      <c r="TPE87" s="79"/>
      <c r="TPF87" s="79"/>
      <c r="TPG87" s="79"/>
      <c r="TPH87" s="79"/>
      <c r="TPI87" s="79"/>
      <c r="TPJ87" s="79"/>
      <c r="TPK87" s="79"/>
      <c r="TPL87" s="79"/>
      <c r="TPM87" s="79"/>
      <c r="TPN87" s="79"/>
      <c r="TPO87" s="79"/>
      <c r="TPP87" s="79"/>
      <c r="TPQ87" s="79"/>
      <c r="TPR87" s="79"/>
      <c r="TPS87" s="79"/>
      <c r="TPT87" s="79"/>
      <c r="TPU87" s="79"/>
      <c r="TPV87" s="79"/>
      <c r="TPW87" s="79"/>
      <c r="TPX87" s="79"/>
      <c r="TPY87" s="79"/>
      <c r="TPZ87" s="79"/>
      <c r="TQA87" s="79"/>
      <c r="TQB87" s="79"/>
      <c r="TQC87" s="79"/>
      <c r="TQD87" s="79"/>
      <c r="TQE87" s="79"/>
      <c r="TQF87" s="79"/>
      <c r="TQG87" s="79"/>
      <c r="TQH87" s="79"/>
      <c r="TQI87" s="79"/>
      <c r="TQJ87" s="79"/>
      <c r="TQK87" s="79"/>
      <c r="TQL87" s="79"/>
      <c r="TQM87" s="79"/>
      <c r="TQN87" s="79"/>
      <c r="TQO87" s="79"/>
      <c r="TQP87" s="79"/>
      <c r="TQQ87" s="79"/>
      <c r="TQR87" s="79"/>
      <c r="TQS87" s="79"/>
      <c r="TQT87" s="79"/>
      <c r="TQU87" s="79"/>
      <c r="TQV87" s="79"/>
      <c r="TQW87" s="79"/>
      <c r="TQX87" s="79"/>
      <c r="TQY87" s="79"/>
      <c r="TQZ87" s="79"/>
      <c r="TRA87" s="79"/>
      <c r="TRB87" s="79"/>
      <c r="TRC87" s="79"/>
      <c r="TRD87" s="79"/>
      <c r="TRE87" s="79"/>
      <c r="TRF87" s="79"/>
      <c r="TRG87" s="79"/>
      <c r="TRH87" s="79"/>
      <c r="TRI87" s="79"/>
      <c r="TRJ87" s="79"/>
      <c r="TRK87" s="79"/>
      <c r="TRL87" s="79"/>
      <c r="TRM87" s="79"/>
      <c r="TRN87" s="79"/>
      <c r="TRO87" s="79"/>
      <c r="TRP87" s="79"/>
      <c r="TRQ87" s="79"/>
      <c r="TRR87" s="79"/>
      <c r="TRS87" s="79"/>
      <c r="TRT87" s="79"/>
      <c r="TRU87" s="79"/>
      <c r="TRV87" s="79"/>
      <c r="TRW87" s="79"/>
      <c r="TRX87" s="79"/>
      <c r="TRY87" s="79"/>
      <c r="TRZ87" s="79"/>
      <c r="TSA87" s="79"/>
      <c r="TSB87" s="79"/>
      <c r="TSC87" s="79"/>
      <c r="TSD87" s="79"/>
      <c r="TSE87" s="79"/>
      <c r="TSF87" s="79"/>
      <c r="TSG87" s="79"/>
      <c r="TSH87" s="79"/>
      <c r="TSI87" s="79"/>
      <c r="TSJ87" s="79"/>
      <c r="TSK87" s="79"/>
      <c r="TSL87" s="79"/>
      <c r="TSM87" s="79"/>
      <c r="TSN87" s="79"/>
      <c r="TSO87" s="79"/>
      <c r="TSP87" s="79"/>
      <c r="TSQ87" s="79"/>
      <c r="TSR87" s="79"/>
      <c r="TSS87" s="79"/>
      <c r="TST87" s="79"/>
      <c r="TSU87" s="79"/>
      <c r="TSV87" s="79"/>
      <c r="TSW87" s="79"/>
      <c r="TSX87" s="79"/>
      <c r="TSY87" s="79"/>
      <c r="TSZ87" s="79"/>
      <c r="TTA87" s="79"/>
      <c r="TTB87" s="79"/>
      <c r="TTC87" s="79"/>
      <c r="TTD87" s="79"/>
      <c r="TTE87" s="79"/>
      <c r="TTF87" s="79"/>
      <c r="TTG87" s="79"/>
      <c r="TTH87" s="79"/>
      <c r="TTI87" s="79"/>
      <c r="TTJ87" s="79"/>
      <c r="TTK87" s="79"/>
      <c r="TTL87" s="79"/>
      <c r="TTM87" s="79"/>
      <c r="TTN87" s="79"/>
      <c r="TTO87" s="79"/>
      <c r="TTP87" s="79"/>
      <c r="TTQ87" s="79"/>
      <c r="TTR87" s="79"/>
      <c r="TTS87" s="79"/>
      <c r="TTT87" s="79"/>
      <c r="TTU87" s="79"/>
      <c r="TTV87" s="79"/>
      <c r="TTW87" s="79"/>
      <c r="TTX87" s="79"/>
      <c r="TTY87" s="79"/>
      <c r="TTZ87" s="79"/>
      <c r="TUA87" s="79"/>
      <c r="TUB87" s="79"/>
      <c r="TUC87" s="79"/>
      <c r="TUD87" s="79"/>
      <c r="TUE87" s="79"/>
      <c r="TUF87" s="79"/>
      <c r="TUG87" s="79"/>
      <c r="TUH87" s="79"/>
      <c r="TUI87" s="79"/>
      <c r="TUJ87" s="79"/>
      <c r="TUK87" s="79"/>
      <c r="TUL87" s="79"/>
      <c r="TUM87" s="79"/>
      <c r="TUN87" s="79"/>
      <c r="TUO87" s="79"/>
      <c r="TUP87" s="79"/>
      <c r="TUQ87" s="79"/>
      <c r="TUR87" s="79"/>
      <c r="TUS87" s="79"/>
      <c r="TUT87" s="79"/>
      <c r="TUU87" s="79"/>
      <c r="TUV87" s="79"/>
      <c r="TUW87" s="79"/>
      <c r="TUX87" s="79"/>
      <c r="TUY87" s="79"/>
      <c r="TUZ87" s="79"/>
      <c r="TVA87" s="79"/>
      <c r="TVB87" s="79"/>
      <c r="TVC87" s="79"/>
      <c r="TVD87" s="79"/>
      <c r="TVE87" s="79"/>
      <c r="TVF87" s="79"/>
      <c r="TVG87" s="79"/>
      <c r="TVH87" s="79"/>
      <c r="TVI87" s="79"/>
      <c r="TVJ87" s="79"/>
      <c r="TVK87" s="79"/>
      <c r="TVL87" s="79"/>
      <c r="TVM87" s="79"/>
      <c r="TVN87" s="79"/>
      <c r="TVO87" s="79"/>
      <c r="TVP87" s="79"/>
      <c r="TVQ87" s="79"/>
      <c r="TVR87" s="79"/>
      <c r="TVS87" s="79"/>
      <c r="TVT87" s="79"/>
      <c r="TVU87" s="79"/>
      <c r="TVV87" s="79"/>
      <c r="TVW87" s="79"/>
      <c r="TVX87" s="79"/>
      <c r="TVY87" s="79"/>
      <c r="TVZ87" s="79"/>
      <c r="TWA87" s="79"/>
      <c r="TWB87" s="79"/>
      <c r="TWC87" s="79"/>
      <c r="TWD87" s="79"/>
      <c r="TWE87" s="79"/>
      <c r="TWF87" s="79"/>
      <c r="TWG87" s="79"/>
      <c r="TWH87" s="79"/>
      <c r="TWI87" s="79"/>
      <c r="TWJ87" s="79"/>
      <c r="TWK87" s="79"/>
      <c r="TWL87" s="79"/>
      <c r="TWM87" s="79"/>
      <c r="TWN87" s="79"/>
      <c r="TWO87" s="79"/>
      <c r="TWP87" s="79"/>
      <c r="TWQ87" s="79"/>
      <c r="TWR87" s="79"/>
      <c r="TWS87" s="79"/>
      <c r="TWT87" s="79"/>
      <c r="TWU87" s="79"/>
      <c r="TWV87" s="79"/>
      <c r="TWW87" s="79"/>
      <c r="TWX87" s="79"/>
      <c r="TWY87" s="79"/>
      <c r="TWZ87" s="79"/>
      <c r="TXA87" s="79"/>
      <c r="TXB87" s="79"/>
      <c r="TXC87" s="79"/>
      <c r="TXD87" s="79"/>
      <c r="TXE87" s="79"/>
      <c r="TXF87" s="79"/>
      <c r="TXG87" s="79"/>
      <c r="TXH87" s="79"/>
      <c r="TXI87" s="79"/>
      <c r="TXJ87" s="79"/>
      <c r="TXK87" s="79"/>
      <c r="TXL87" s="79"/>
      <c r="TXM87" s="79"/>
      <c r="TXN87" s="79"/>
      <c r="TXO87" s="79"/>
      <c r="TXP87" s="79"/>
      <c r="TXQ87" s="79"/>
      <c r="TXR87" s="79"/>
      <c r="TXS87" s="79"/>
      <c r="TXT87" s="79"/>
      <c r="TXU87" s="79"/>
      <c r="TXV87" s="79"/>
      <c r="TXW87" s="79"/>
      <c r="TXX87" s="79"/>
      <c r="TXY87" s="79"/>
      <c r="TXZ87" s="79"/>
      <c r="TYA87" s="79"/>
      <c r="TYB87" s="79"/>
      <c r="TYC87" s="79"/>
      <c r="TYD87" s="79"/>
      <c r="TYE87" s="79"/>
      <c r="TYF87" s="79"/>
      <c r="TYG87" s="79"/>
      <c r="TYH87" s="79"/>
      <c r="TYI87" s="79"/>
      <c r="TYJ87" s="79"/>
      <c r="TYK87" s="79"/>
      <c r="TYL87" s="79"/>
      <c r="TYM87" s="79"/>
      <c r="TYN87" s="79"/>
      <c r="TYO87" s="79"/>
      <c r="TYP87" s="79"/>
      <c r="TYQ87" s="79"/>
      <c r="TYR87" s="79"/>
      <c r="TYS87" s="79"/>
      <c r="TYT87" s="79"/>
      <c r="TYU87" s="79"/>
      <c r="TYV87" s="79"/>
      <c r="TYW87" s="79"/>
      <c r="TYX87" s="79"/>
      <c r="TYY87" s="79"/>
      <c r="TYZ87" s="79"/>
      <c r="TZA87" s="79"/>
      <c r="TZB87" s="79"/>
      <c r="TZC87" s="79"/>
      <c r="TZD87" s="79"/>
      <c r="TZE87" s="79"/>
      <c r="TZF87" s="79"/>
      <c r="TZG87" s="79"/>
      <c r="TZH87" s="79"/>
      <c r="TZI87" s="79"/>
      <c r="TZJ87" s="79"/>
      <c r="TZK87" s="79"/>
      <c r="TZL87" s="79"/>
      <c r="TZM87" s="79"/>
      <c r="TZN87" s="79"/>
      <c r="TZO87" s="79"/>
      <c r="TZP87" s="79"/>
      <c r="TZQ87" s="79"/>
      <c r="TZR87" s="79"/>
      <c r="TZS87" s="79"/>
      <c r="TZT87" s="79"/>
      <c r="TZU87" s="79"/>
      <c r="TZV87" s="79"/>
      <c r="TZW87" s="79"/>
      <c r="TZX87" s="79"/>
      <c r="TZY87" s="79"/>
      <c r="TZZ87" s="79"/>
      <c r="UAA87" s="79"/>
      <c r="UAB87" s="79"/>
      <c r="UAC87" s="79"/>
      <c r="UAD87" s="79"/>
      <c r="UAE87" s="79"/>
      <c r="UAF87" s="79"/>
      <c r="UAG87" s="79"/>
      <c r="UAH87" s="79"/>
      <c r="UAI87" s="79"/>
      <c r="UAJ87" s="79"/>
      <c r="UAK87" s="79"/>
      <c r="UAL87" s="79"/>
      <c r="UAM87" s="79"/>
      <c r="UAN87" s="79"/>
      <c r="UAO87" s="79"/>
      <c r="UAP87" s="79"/>
      <c r="UAQ87" s="79"/>
      <c r="UAR87" s="79"/>
      <c r="UAS87" s="79"/>
      <c r="UAT87" s="79"/>
      <c r="UAU87" s="79"/>
      <c r="UAV87" s="79"/>
      <c r="UAW87" s="79"/>
      <c r="UAX87" s="79"/>
      <c r="UAY87" s="79"/>
      <c r="UAZ87" s="79"/>
      <c r="UBA87" s="79"/>
      <c r="UBB87" s="79"/>
      <c r="UBC87" s="79"/>
      <c r="UBD87" s="79"/>
      <c r="UBE87" s="79"/>
      <c r="UBF87" s="79"/>
      <c r="UBG87" s="79"/>
      <c r="UBH87" s="79"/>
      <c r="UBI87" s="79"/>
      <c r="UBJ87" s="79"/>
      <c r="UBK87" s="79"/>
      <c r="UBL87" s="79"/>
      <c r="UBM87" s="79"/>
      <c r="UBN87" s="79"/>
      <c r="UBO87" s="79"/>
      <c r="UBP87" s="79"/>
      <c r="UBQ87" s="79"/>
      <c r="UBR87" s="79"/>
      <c r="UBS87" s="79"/>
      <c r="UBT87" s="79"/>
      <c r="UBU87" s="79"/>
      <c r="UBV87" s="79"/>
      <c r="UBW87" s="79"/>
      <c r="UBX87" s="79"/>
      <c r="UBY87" s="79"/>
      <c r="UBZ87" s="79"/>
      <c r="UCA87" s="79"/>
      <c r="UCB87" s="79"/>
      <c r="UCC87" s="79"/>
      <c r="UCD87" s="79"/>
      <c r="UCE87" s="79"/>
      <c r="UCF87" s="79"/>
      <c r="UCG87" s="79"/>
      <c r="UCH87" s="79"/>
      <c r="UCI87" s="79"/>
      <c r="UCJ87" s="79"/>
      <c r="UCK87" s="79"/>
      <c r="UCL87" s="79"/>
      <c r="UCM87" s="79"/>
      <c r="UCN87" s="79"/>
      <c r="UCO87" s="79"/>
      <c r="UCP87" s="79"/>
      <c r="UCQ87" s="79"/>
      <c r="UCR87" s="79"/>
      <c r="UCS87" s="79"/>
      <c r="UCT87" s="79"/>
      <c r="UCU87" s="79"/>
      <c r="UCV87" s="79"/>
      <c r="UCW87" s="79"/>
      <c r="UCX87" s="79"/>
      <c r="UCY87" s="79"/>
      <c r="UCZ87" s="79"/>
      <c r="UDA87" s="79"/>
      <c r="UDB87" s="79"/>
      <c r="UDC87" s="79"/>
      <c r="UDD87" s="79"/>
      <c r="UDE87" s="79"/>
      <c r="UDF87" s="79"/>
      <c r="UDG87" s="79"/>
      <c r="UDH87" s="79"/>
      <c r="UDI87" s="79"/>
      <c r="UDJ87" s="79"/>
      <c r="UDK87" s="79"/>
      <c r="UDL87" s="79"/>
      <c r="UDM87" s="79"/>
      <c r="UDN87" s="79"/>
      <c r="UDO87" s="79"/>
      <c r="UDP87" s="79"/>
      <c r="UDQ87" s="79"/>
      <c r="UDR87" s="79"/>
      <c r="UDS87" s="79"/>
      <c r="UDT87" s="79"/>
      <c r="UDU87" s="79"/>
      <c r="UDV87" s="79"/>
      <c r="UDW87" s="79"/>
      <c r="UDX87" s="79"/>
      <c r="UDY87" s="79"/>
      <c r="UDZ87" s="79"/>
      <c r="UEA87" s="79"/>
      <c r="UEB87" s="79"/>
      <c r="UEC87" s="79"/>
      <c r="UED87" s="79"/>
      <c r="UEE87" s="79"/>
      <c r="UEF87" s="79"/>
      <c r="UEG87" s="79"/>
      <c r="UEH87" s="79"/>
      <c r="UEI87" s="79"/>
      <c r="UEJ87" s="79"/>
      <c r="UEK87" s="79"/>
      <c r="UEL87" s="79"/>
      <c r="UEM87" s="79"/>
      <c r="UEN87" s="79"/>
      <c r="UEO87" s="79"/>
      <c r="UEP87" s="79"/>
      <c r="UEQ87" s="79"/>
      <c r="UER87" s="79"/>
      <c r="UES87" s="79"/>
      <c r="UET87" s="79"/>
      <c r="UEU87" s="79"/>
      <c r="UEV87" s="79"/>
      <c r="UEW87" s="79"/>
      <c r="UEX87" s="79"/>
      <c r="UEY87" s="79"/>
      <c r="UEZ87" s="79"/>
      <c r="UFA87" s="79"/>
      <c r="UFB87" s="79"/>
      <c r="UFC87" s="79"/>
      <c r="UFD87" s="79"/>
      <c r="UFE87" s="79"/>
      <c r="UFF87" s="79"/>
      <c r="UFG87" s="79"/>
      <c r="UFH87" s="79"/>
      <c r="UFI87" s="79"/>
      <c r="UFJ87" s="79"/>
      <c r="UFK87" s="79"/>
      <c r="UFL87" s="79"/>
      <c r="UFM87" s="79"/>
      <c r="UFN87" s="79"/>
      <c r="UFO87" s="79"/>
      <c r="UFP87" s="79"/>
      <c r="UFQ87" s="79"/>
      <c r="UFR87" s="79"/>
      <c r="UFS87" s="79"/>
      <c r="UFT87" s="79"/>
      <c r="UFU87" s="79"/>
      <c r="UFV87" s="79"/>
      <c r="UFW87" s="79"/>
      <c r="UFX87" s="79"/>
      <c r="UFY87" s="79"/>
      <c r="UFZ87" s="79"/>
      <c r="UGA87" s="79"/>
      <c r="UGB87" s="79"/>
      <c r="UGC87" s="79"/>
      <c r="UGD87" s="79"/>
      <c r="UGE87" s="79"/>
      <c r="UGF87" s="79"/>
      <c r="UGG87" s="79"/>
      <c r="UGH87" s="79"/>
      <c r="UGI87" s="79"/>
      <c r="UGJ87" s="79"/>
      <c r="UGK87" s="79"/>
      <c r="UGL87" s="79"/>
      <c r="UGM87" s="79"/>
      <c r="UGN87" s="79"/>
      <c r="UGO87" s="79"/>
      <c r="UGP87" s="79"/>
      <c r="UGQ87" s="79"/>
      <c r="UGR87" s="79"/>
      <c r="UGS87" s="79"/>
      <c r="UGT87" s="79"/>
      <c r="UGU87" s="79"/>
      <c r="UGV87" s="79"/>
      <c r="UGW87" s="79"/>
      <c r="UGX87" s="79"/>
      <c r="UGY87" s="79"/>
      <c r="UGZ87" s="79"/>
      <c r="UHA87" s="79"/>
      <c r="UHB87" s="79"/>
      <c r="UHC87" s="79"/>
      <c r="UHD87" s="79"/>
      <c r="UHE87" s="79"/>
      <c r="UHF87" s="79"/>
      <c r="UHG87" s="79"/>
      <c r="UHH87" s="79"/>
      <c r="UHI87" s="79"/>
      <c r="UHJ87" s="79"/>
      <c r="UHK87" s="79"/>
      <c r="UHL87" s="79"/>
      <c r="UHM87" s="79"/>
      <c r="UHN87" s="79"/>
      <c r="UHO87" s="79"/>
      <c r="UHP87" s="79"/>
      <c r="UHQ87" s="79"/>
      <c r="UHR87" s="79"/>
      <c r="UHS87" s="79"/>
      <c r="UHT87" s="79"/>
      <c r="UHU87" s="79"/>
      <c r="UHV87" s="79"/>
      <c r="UHW87" s="79"/>
      <c r="UHX87" s="79"/>
      <c r="UHY87" s="79"/>
      <c r="UHZ87" s="79"/>
      <c r="UIA87" s="79"/>
      <c r="UIB87" s="79"/>
      <c r="UIC87" s="79"/>
      <c r="UID87" s="79"/>
      <c r="UIE87" s="79"/>
      <c r="UIF87" s="79"/>
      <c r="UIG87" s="79"/>
      <c r="UIH87" s="79"/>
      <c r="UII87" s="79"/>
      <c r="UIJ87" s="79"/>
      <c r="UIK87" s="79"/>
      <c r="UIL87" s="79"/>
      <c r="UIM87" s="79"/>
      <c r="UIN87" s="79"/>
      <c r="UIO87" s="79"/>
      <c r="UIP87" s="79"/>
      <c r="UIQ87" s="79"/>
      <c r="UIR87" s="79"/>
      <c r="UIS87" s="79"/>
      <c r="UIT87" s="79"/>
      <c r="UIU87" s="79"/>
      <c r="UIV87" s="79"/>
      <c r="UIW87" s="79"/>
      <c r="UIX87" s="79"/>
      <c r="UIY87" s="79"/>
      <c r="UIZ87" s="79"/>
      <c r="UJA87" s="79"/>
      <c r="UJB87" s="79"/>
      <c r="UJC87" s="79"/>
      <c r="UJD87" s="79"/>
      <c r="UJE87" s="79"/>
      <c r="UJF87" s="79"/>
      <c r="UJG87" s="79"/>
      <c r="UJH87" s="79"/>
      <c r="UJI87" s="79"/>
      <c r="UJJ87" s="79"/>
      <c r="UJK87" s="79"/>
      <c r="UJL87" s="79"/>
      <c r="UJM87" s="79"/>
      <c r="UJN87" s="79"/>
      <c r="UJO87" s="79"/>
      <c r="UJP87" s="79"/>
      <c r="UJQ87" s="79"/>
      <c r="UJR87" s="79"/>
      <c r="UJS87" s="79"/>
      <c r="UJT87" s="79"/>
      <c r="UJU87" s="79"/>
      <c r="UJV87" s="79"/>
      <c r="UJW87" s="79"/>
      <c r="UJX87" s="79"/>
      <c r="UJY87" s="79"/>
      <c r="UJZ87" s="79"/>
      <c r="UKA87" s="79"/>
      <c r="UKB87" s="79"/>
      <c r="UKC87" s="79"/>
      <c r="UKD87" s="79"/>
      <c r="UKE87" s="79"/>
      <c r="UKF87" s="79"/>
      <c r="UKG87" s="79"/>
      <c r="UKH87" s="79"/>
      <c r="UKI87" s="79"/>
      <c r="UKJ87" s="79"/>
      <c r="UKK87" s="79"/>
      <c r="UKL87" s="79"/>
      <c r="UKM87" s="79"/>
      <c r="UKN87" s="79"/>
      <c r="UKO87" s="79"/>
      <c r="UKP87" s="79"/>
      <c r="UKQ87" s="79"/>
      <c r="UKR87" s="79"/>
      <c r="UKS87" s="79"/>
      <c r="UKT87" s="79"/>
      <c r="UKU87" s="79"/>
      <c r="UKV87" s="79"/>
      <c r="UKW87" s="79"/>
      <c r="UKX87" s="79"/>
      <c r="UKY87" s="79"/>
      <c r="UKZ87" s="79"/>
      <c r="ULA87" s="79"/>
      <c r="ULB87" s="79"/>
      <c r="ULC87" s="79"/>
      <c r="ULD87" s="79"/>
      <c r="ULE87" s="79"/>
      <c r="ULF87" s="79"/>
      <c r="ULG87" s="79"/>
      <c r="ULH87" s="79"/>
      <c r="ULI87" s="79"/>
      <c r="ULJ87" s="79"/>
      <c r="ULK87" s="79"/>
      <c r="ULL87" s="79"/>
      <c r="ULM87" s="79"/>
      <c r="ULN87" s="79"/>
      <c r="ULO87" s="79"/>
      <c r="ULP87" s="79"/>
      <c r="ULQ87" s="79"/>
      <c r="ULR87" s="79"/>
      <c r="ULS87" s="79"/>
      <c r="ULT87" s="79"/>
      <c r="ULU87" s="79"/>
      <c r="ULV87" s="79"/>
      <c r="ULW87" s="79"/>
      <c r="ULX87" s="79"/>
      <c r="ULY87" s="79"/>
      <c r="ULZ87" s="79"/>
      <c r="UMA87" s="79"/>
      <c r="UMB87" s="79"/>
      <c r="UMC87" s="79"/>
      <c r="UMD87" s="79"/>
      <c r="UME87" s="79"/>
      <c r="UMF87" s="79"/>
      <c r="UMG87" s="79"/>
      <c r="UMH87" s="79"/>
      <c r="UMI87" s="79"/>
      <c r="UMJ87" s="79"/>
      <c r="UMK87" s="79"/>
      <c r="UML87" s="79"/>
      <c r="UMM87" s="79"/>
      <c r="UMN87" s="79"/>
      <c r="UMO87" s="79"/>
      <c r="UMP87" s="79"/>
      <c r="UMQ87" s="79"/>
      <c r="UMR87" s="79"/>
      <c r="UMS87" s="79"/>
      <c r="UMT87" s="79"/>
      <c r="UMU87" s="79"/>
      <c r="UMV87" s="79"/>
      <c r="UMW87" s="79"/>
      <c r="UMX87" s="79"/>
      <c r="UMY87" s="79"/>
      <c r="UMZ87" s="79"/>
      <c r="UNA87" s="79"/>
      <c r="UNB87" s="79"/>
      <c r="UNC87" s="79"/>
      <c r="UND87" s="79"/>
      <c r="UNE87" s="79"/>
      <c r="UNF87" s="79"/>
      <c r="UNG87" s="79"/>
      <c r="UNH87" s="79"/>
      <c r="UNI87" s="79"/>
      <c r="UNJ87" s="79"/>
      <c r="UNK87" s="79"/>
      <c r="UNL87" s="79"/>
      <c r="UNM87" s="79"/>
      <c r="UNN87" s="79"/>
      <c r="UNO87" s="79"/>
      <c r="UNP87" s="79"/>
      <c r="UNQ87" s="79"/>
      <c r="UNR87" s="79"/>
      <c r="UNS87" s="79"/>
      <c r="UNT87" s="79"/>
      <c r="UNU87" s="79"/>
      <c r="UNV87" s="79"/>
      <c r="UNW87" s="79"/>
      <c r="UNX87" s="79"/>
      <c r="UNY87" s="79"/>
      <c r="UNZ87" s="79"/>
      <c r="UOA87" s="79"/>
      <c r="UOB87" s="79"/>
      <c r="UOC87" s="79"/>
      <c r="UOD87" s="79"/>
      <c r="UOE87" s="79"/>
      <c r="UOF87" s="79"/>
      <c r="UOG87" s="79"/>
      <c r="UOH87" s="79"/>
      <c r="UOI87" s="79"/>
      <c r="UOJ87" s="79"/>
      <c r="UOK87" s="79"/>
      <c r="UOL87" s="79"/>
      <c r="UOM87" s="79"/>
      <c r="UON87" s="79"/>
      <c r="UOO87" s="79"/>
      <c r="UOP87" s="79"/>
      <c r="UOQ87" s="79"/>
      <c r="UOR87" s="79"/>
      <c r="UOS87" s="79"/>
      <c r="UOT87" s="79"/>
      <c r="UOU87" s="79"/>
      <c r="UOV87" s="79"/>
      <c r="UOW87" s="79"/>
      <c r="UOX87" s="79"/>
      <c r="UOY87" s="79"/>
      <c r="UOZ87" s="79"/>
      <c r="UPA87" s="79"/>
      <c r="UPB87" s="79"/>
      <c r="UPC87" s="79"/>
      <c r="UPD87" s="79"/>
      <c r="UPE87" s="79"/>
      <c r="UPF87" s="79"/>
      <c r="UPG87" s="79"/>
      <c r="UPH87" s="79"/>
      <c r="UPI87" s="79"/>
      <c r="UPJ87" s="79"/>
      <c r="UPK87" s="79"/>
      <c r="UPL87" s="79"/>
      <c r="UPM87" s="79"/>
      <c r="UPN87" s="79"/>
      <c r="UPO87" s="79"/>
      <c r="UPP87" s="79"/>
      <c r="UPQ87" s="79"/>
      <c r="UPR87" s="79"/>
      <c r="UPS87" s="79"/>
      <c r="UPT87" s="79"/>
      <c r="UPU87" s="79"/>
      <c r="UPV87" s="79"/>
      <c r="UPW87" s="79"/>
      <c r="UPX87" s="79"/>
      <c r="UPY87" s="79"/>
      <c r="UPZ87" s="79"/>
      <c r="UQA87" s="79"/>
      <c r="UQB87" s="79"/>
      <c r="UQC87" s="79"/>
      <c r="UQD87" s="79"/>
      <c r="UQE87" s="79"/>
      <c r="UQF87" s="79"/>
      <c r="UQG87" s="79"/>
      <c r="UQH87" s="79"/>
      <c r="UQI87" s="79"/>
      <c r="UQJ87" s="79"/>
      <c r="UQK87" s="79"/>
      <c r="UQL87" s="79"/>
      <c r="UQM87" s="79"/>
      <c r="UQN87" s="79"/>
      <c r="UQO87" s="79"/>
      <c r="UQP87" s="79"/>
      <c r="UQQ87" s="79"/>
      <c r="UQR87" s="79"/>
      <c r="UQS87" s="79"/>
      <c r="UQT87" s="79"/>
      <c r="UQU87" s="79"/>
      <c r="UQV87" s="79"/>
      <c r="UQW87" s="79"/>
      <c r="UQX87" s="79"/>
      <c r="UQY87" s="79"/>
      <c r="UQZ87" s="79"/>
      <c r="URA87" s="79"/>
      <c r="URB87" s="79"/>
      <c r="URC87" s="79"/>
      <c r="URD87" s="79"/>
      <c r="URE87" s="79"/>
      <c r="URF87" s="79"/>
      <c r="URG87" s="79"/>
      <c r="URH87" s="79"/>
      <c r="URI87" s="79"/>
      <c r="URJ87" s="79"/>
      <c r="URK87" s="79"/>
      <c r="URL87" s="79"/>
      <c r="URM87" s="79"/>
      <c r="URN87" s="79"/>
      <c r="URO87" s="79"/>
      <c r="URP87" s="79"/>
      <c r="URQ87" s="79"/>
      <c r="URR87" s="79"/>
      <c r="URS87" s="79"/>
      <c r="URT87" s="79"/>
      <c r="URU87" s="79"/>
      <c r="URV87" s="79"/>
      <c r="URW87" s="79"/>
      <c r="URX87" s="79"/>
      <c r="URY87" s="79"/>
      <c r="URZ87" s="79"/>
      <c r="USA87" s="79"/>
      <c r="USB87" s="79"/>
      <c r="USC87" s="79"/>
      <c r="USD87" s="79"/>
      <c r="USE87" s="79"/>
      <c r="USF87" s="79"/>
      <c r="USG87" s="79"/>
      <c r="USH87" s="79"/>
      <c r="USI87" s="79"/>
      <c r="USJ87" s="79"/>
      <c r="USK87" s="79"/>
      <c r="USL87" s="79"/>
      <c r="USM87" s="79"/>
      <c r="USN87" s="79"/>
      <c r="USO87" s="79"/>
      <c r="USP87" s="79"/>
      <c r="USQ87" s="79"/>
      <c r="USR87" s="79"/>
      <c r="USS87" s="79"/>
      <c r="UST87" s="79"/>
      <c r="USU87" s="79"/>
      <c r="USV87" s="79"/>
      <c r="USW87" s="79"/>
      <c r="USX87" s="79"/>
      <c r="USY87" s="79"/>
      <c r="USZ87" s="79"/>
      <c r="UTA87" s="79"/>
      <c r="UTB87" s="79"/>
      <c r="UTC87" s="79"/>
      <c r="UTD87" s="79"/>
      <c r="UTE87" s="79"/>
      <c r="UTF87" s="79"/>
      <c r="UTG87" s="79"/>
      <c r="UTH87" s="79"/>
      <c r="UTI87" s="79"/>
      <c r="UTJ87" s="79"/>
      <c r="UTK87" s="79"/>
      <c r="UTL87" s="79"/>
      <c r="UTM87" s="79"/>
      <c r="UTN87" s="79"/>
      <c r="UTO87" s="79"/>
      <c r="UTP87" s="79"/>
      <c r="UTQ87" s="79"/>
      <c r="UTR87" s="79"/>
      <c r="UTS87" s="79"/>
      <c r="UTT87" s="79"/>
      <c r="UTU87" s="79"/>
      <c r="UTV87" s="79"/>
      <c r="UTW87" s="79"/>
      <c r="UTX87" s="79"/>
      <c r="UTY87" s="79"/>
      <c r="UTZ87" s="79"/>
      <c r="UUA87" s="79"/>
      <c r="UUB87" s="79"/>
      <c r="UUC87" s="79"/>
      <c r="UUD87" s="79"/>
      <c r="UUE87" s="79"/>
      <c r="UUF87" s="79"/>
      <c r="UUG87" s="79"/>
      <c r="UUH87" s="79"/>
      <c r="UUI87" s="79"/>
      <c r="UUJ87" s="79"/>
      <c r="UUK87" s="79"/>
      <c r="UUL87" s="79"/>
      <c r="UUM87" s="79"/>
      <c r="UUN87" s="79"/>
      <c r="UUO87" s="79"/>
      <c r="UUP87" s="79"/>
      <c r="UUQ87" s="79"/>
      <c r="UUR87" s="79"/>
      <c r="UUS87" s="79"/>
      <c r="UUT87" s="79"/>
      <c r="UUU87" s="79"/>
      <c r="UUV87" s="79"/>
      <c r="UUW87" s="79"/>
      <c r="UUX87" s="79"/>
      <c r="UUY87" s="79"/>
      <c r="UUZ87" s="79"/>
      <c r="UVA87" s="79"/>
      <c r="UVB87" s="79"/>
      <c r="UVC87" s="79"/>
      <c r="UVD87" s="79"/>
      <c r="UVE87" s="79"/>
      <c r="UVF87" s="79"/>
      <c r="UVG87" s="79"/>
      <c r="UVH87" s="79"/>
      <c r="UVI87" s="79"/>
      <c r="UVJ87" s="79"/>
      <c r="UVK87" s="79"/>
      <c r="UVL87" s="79"/>
      <c r="UVM87" s="79"/>
      <c r="UVN87" s="79"/>
      <c r="UVO87" s="79"/>
      <c r="UVP87" s="79"/>
      <c r="UVQ87" s="79"/>
      <c r="UVR87" s="79"/>
      <c r="UVS87" s="79"/>
      <c r="UVT87" s="79"/>
      <c r="UVU87" s="79"/>
      <c r="UVV87" s="79"/>
      <c r="UVW87" s="79"/>
      <c r="UVX87" s="79"/>
      <c r="UVY87" s="79"/>
      <c r="UVZ87" s="79"/>
      <c r="UWA87" s="79"/>
      <c r="UWB87" s="79"/>
      <c r="UWC87" s="79"/>
      <c r="UWD87" s="79"/>
      <c r="UWE87" s="79"/>
      <c r="UWF87" s="79"/>
      <c r="UWG87" s="79"/>
      <c r="UWH87" s="79"/>
      <c r="UWI87" s="79"/>
      <c r="UWJ87" s="79"/>
      <c r="UWK87" s="79"/>
      <c r="UWL87" s="79"/>
      <c r="UWM87" s="79"/>
      <c r="UWN87" s="79"/>
      <c r="UWO87" s="79"/>
      <c r="UWP87" s="79"/>
      <c r="UWQ87" s="79"/>
      <c r="UWR87" s="79"/>
      <c r="UWS87" s="79"/>
      <c r="UWT87" s="79"/>
      <c r="UWU87" s="79"/>
      <c r="UWV87" s="79"/>
      <c r="UWW87" s="79"/>
      <c r="UWX87" s="79"/>
      <c r="UWY87" s="79"/>
      <c r="UWZ87" s="79"/>
      <c r="UXA87" s="79"/>
      <c r="UXB87" s="79"/>
      <c r="UXC87" s="79"/>
      <c r="UXD87" s="79"/>
      <c r="UXE87" s="79"/>
      <c r="UXF87" s="79"/>
      <c r="UXG87" s="79"/>
      <c r="UXH87" s="79"/>
      <c r="UXI87" s="79"/>
      <c r="UXJ87" s="79"/>
      <c r="UXK87" s="79"/>
      <c r="UXL87" s="79"/>
      <c r="UXM87" s="79"/>
      <c r="UXN87" s="79"/>
      <c r="UXO87" s="79"/>
      <c r="UXP87" s="79"/>
      <c r="UXQ87" s="79"/>
      <c r="UXR87" s="79"/>
      <c r="UXS87" s="79"/>
      <c r="UXT87" s="79"/>
      <c r="UXU87" s="79"/>
      <c r="UXV87" s="79"/>
      <c r="UXW87" s="79"/>
      <c r="UXX87" s="79"/>
      <c r="UXY87" s="79"/>
      <c r="UXZ87" s="79"/>
      <c r="UYA87" s="79"/>
      <c r="UYB87" s="79"/>
      <c r="UYC87" s="79"/>
      <c r="UYD87" s="79"/>
      <c r="UYE87" s="79"/>
      <c r="UYF87" s="79"/>
      <c r="UYG87" s="79"/>
      <c r="UYH87" s="79"/>
      <c r="UYI87" s="79"/>
      <c r="UYJ87" s="79"/>
      <c r="UYK87" s="79"/>
      <c r="UYL87" s="79"/>
      <c r="UYM87" s="79"/>
      <c r="UYN87" s="79"/>
      <c r="UYO87" s="79"/>
      <c r="UYP87" s="79"/>
      <c r="UYQ87" s="79"/>
      <c r="UYR87" s="79"/>
      <c r="UYS87" s="79"/>
      <c r="UYT87" s="79"/>
      <c r="UYU87" s="79"/>
      <c r="UYV87" s="79"/>
      <c r="UYW87" s="79"/>
      <c r="UYX87" s="79"/>
      <c r="UYY87" s="79"/>
      <c r="UYZ87" s="79"/>
      <c r="UZA87" s="79"/>
      <c r="UZB87" s="79"/>
      <c r="UZC87" s="79"/>
      <c r="UZD87" s="79"/>
      <c r="UZE87" s="79"/>
      <c r="UZF87" s="79"/>
      <c r="UZG87" s="79"/>
      <c r="UZH87" s="79"/>
      <c r="UZI87" s="79"/>
      <c r="UZJ87" s="79"/>
      <c r="UZK87" s="79"/>
      <c r="UZL87" s="79"/>
      <c r="UZM87" s="79"/>
      <c r="UZN87" s="79"/>
      <c r="UZO87" s="79"/>
      <c r="UZP87" s="79"/>
      <c r="UZQ87" s="79"/>
      <c r="UZR87" s="79"/>
      <c r="UZS87" s="79"/>
      <c r="UZT87" s="79"/>
      <c r="UZU87" s="79"/>
      <c r="UZV87" s="79"/>
      <c r="UZW87" s="79"/>
      <c r="UZX87" s="79"/>
      <c r="UZY87" s="79"/>
      <c r="UZZ87" s="79"/>
      <c r="VAA87" s="79"/>
      <c r="VAB87" s="79"/>
      <c r="VAC87" s="79"/>
      <c r="VAD87" s="79"/>
      <c r="VAE87" s="79"/>
      <c r="VAF87" s="79"/>
      <c r="VAG87" s="79"/>
      <c r="VAH87" s="79"/>
      <c r="VAI87" s="79"/>
      <c r="VAJ87" s="79"/>
      <c r="VAK87" s="79"/>
      <c r="VAL87" s="79"/>
      <c r="VAM87" s="79"/>
      <c r="VAN87" s="79"/>
      <c r="VAO87" s="79"/>
      <c r="VAP87" s="79"/>
      <c r="VAQ87" s="79"/>
      <c r="VAR87" s="79"/>
      <c r="VAS87" s="79"/>
      <c r="VAT87" s="79"/>
      <c r="VAU87" s="79"/>
      <c r="VAV87" s="79"/>
      <c r="VAW87" s="79"/>
      <c r="VAX87" s="79"/>
      <c r="VAY87" s="79"/>
      <c r="VAZ87" s="79"/>
      <c r="VBA87" s="79"/>
      <c r="VBB87" s="79"/>
      <c r="VBC87" s="79"/>
      <c r="VBD87" s="79"/>
      <c r="VBE87" s="79"/>
      <c r="VBF87" s="79"/>
      <c r="VBG87" s="79"/>
      <c r="VBH87" s="79"/>
      <c r="VBI87" s="79"/>
      <c r="VBJ87" s="79"/>
      <c r="VBK87" s="79"/>
      <c r="VBL87" s="79"/>
      <c r="VBM87" s="79"/>
      <c r="VBN87" s="79"/>
      <c r="VBO87" s="79"/>
      <c r="VBP87" s="79"/>
      <c r="VBQ87" s="79"/>
      <c r="VBR87" s="79"/>
      <c r="VBS87" s="79"/>
      <c r="VBT87" s="79"/>
      <c r="VBU87" s="79"/>
      <c r="VBV87" s="79"/>
      <c r="VBW87" s="79"/>
      <c r="VBX87" s="79"/>
      <c r="VBY87" s="79"/>
      <c r="VBZ87" s="79"/>
      <c r="VCA87" s="79"/>
      <c r="VCB87" s="79"/>
      <c r="VCC87" s="79"/>
      <c r="VCD87" s="79"/>
      <c r="VCE87" s="79"/>
      <c r="VCF87" s="79"/>
      <c r="VCG87" s="79"/>
      <c r="VCH87" s="79"/>
      <c r="VCI87" s="79"/>
      <c r="VCJ87" s="79"/>
      <c r="VCK87" s="79"/>
      <c r="VCL87" s="79"/>
      <c r="VCM87" s="79"/>
      <c r="VCN87" s="79"/>
      <c r="VCO87" s="79"/>
      <c r="VCP87" s="79"/>
      <c r="VCQ87" s="79"/>
      <c r="VCR87" s="79"/>
      <c r="VCS87" s="79"/>
      <c r="VCT87" s="79"/>
      <c r="VCU87" s="79"/>
      <c r="VCV87" s="79"/>
      <c r="VCW87" s="79"/>
      <c r="VCX87" s="79"/>
      <c r="VCY87" s="79"/>
      <c r="VCZ87" s="79"/>
      <c r="VDA87" s="79"/>
      <c r="VDB87" s="79"/>
      <c r="VDC87" s="79"/>
      <c r="VDD87" s="79"/>
      <c r="VDE87" s="79"/>
      <c r="VDF87" s="79"/>
      <c r="VDG87" s="79"/>
      <c r="VDH87" s="79"/>
      <c r="VDI87" s="79"/>
      <c r="VDJ87" s="79"/>
      <c r="VDK87" s="79"/>
      <c r="VDL87" s="79"/>
      <c r="VDM87" s="79"/>
      <c r="VDN87" s="79"/>
      <c r="VDO87" s="79"/>
      <c r="VDP87" s="79"/>
      <c r="VDQ87" s="79"/>
      <c r="VDR87" s="79"/>
      <c r="VDS87" s="79"/>
      <c r="VDT87" s="79"/>
      <c r="VDU87" s="79"/>
      <c r="VDV87" s="79"/>
      <c r="VDW87" s="79"/>
      <c r="VDX87" s="79"/>
      <c r="VDY87" s="79"/>
      <c r="VDZ87" s="79"/>
      <c r="VEA87" s="79"/>
      <c r="VEB87" s="79"/>
      <c r="VEC87" s="79"/>
      <c r="VED87" s="79"/>
      <c r="VEE87" s="79"/>
      <c r="VEF87" s="79"/>
      <c r="VEG87" s="79"/>
      <c r="VEH87" s="79"/>
      <c r="VEI87" s="79"/>
      <c r="VEJ87" s="79"/>
      <c r="VEK87" s="79"/>
      <c r="VEL87" s="79"/>
      <c r="VEM87" s="79"/>
      <c r="VEN87" s="79"/>
      <c r="VEO87" s="79"/>
      <c r="VEP87" s="79"/>
      <c r="VEQ87" s="79"/>
      <c r="VER87" s="79"/>
      <c r="VES87" s="79"/>
      <c r="VET87" s="79"/>
      <c r="VEU87" s="79"/>
      <c r="VEV87" s="79"/>
      <c r="VEW87" s="79"/>
      <c r="VEX87" s="79"/>
      <c r="VEY87" s="79"/>
      <c r="VEZ87" s="79"/>
      <c r="VFA87" s="79"/>
      <c r="VFB87" s="79"/>
      <c r="VFC87" s="79"/>
      <c r="VFD87" s="79"/>
      <c r="VFE87" s="79"/>
      <c r="VFF87" s="79"/>
      <c r="VFG87" s="79"/>
      <c r="VFH87" s="79"/>
      <c r="VFI87" s="79"/>
      <c r="VFJ87" s="79"/>
      <c r="VFK87" s="79"/>
      <c r="VFL87" s="79"/>
      <c r="VFM87" s="79"/>
      <c r="VFN87" s="79"/>
      <c r="VFO87" s="79"/>
      <c r="VFP87" s="79"/>
      <c r="VFQ87" s="79"/>
      <c r="VFR87" s="79"/>
      <c r="VFS87" s="79"/>
      <c r="VFT87" s="79"/>
      <c r="VFU87" s="79"/>
      <c r="VFV87" s="79"/>
      <c r="VFW87" s="79"/>
      <c r="VFX87" s="79"/>
      <c r="VFY87" s="79"/>
      <c r="VFZ87" s="79"/>
      <c r="VGA87" s="79"/>
      <c r="VGB87" s="79"/>
      <c r="VGC87" s="79"/>
      <c r="VGD87" s="79"/>
      <c r="VGE87" s="79"/>
      <c r="VGF87" s="79"/>
      <c r="VGG87" s="79"/>
      <c r="VGH87" s="79"/>
      <c r="VGI87" s="79"/>
      <c r="VGJ87" s="79"/>
      <c r="VGK87" s="79"/>
      <c r="VGL87" s="79"/>
      <c r="VGM87" s="79"/>
      <c r="VGN87" s="79"/>
      <c r="VGO87" s="79"/>
      <c r="VGP87" s="79"/>
      <c r="VGQ87" s="79"/>
      <c r="VGR87" s="79"/>
      <c r="VGS87" s="79"/>
      <c r="VGT87" s="79"/>
      <c r="VGU87" s="79"/>
      <c r="VGV87" s="79"/>
      <c r="VGW87" s="79"/>
      <c r="VGX87" s="79"/>
      <c r="VGY87" s="79"/>
      <c r="VGZ87" s="79"/>
      <c r="VHA87" s="79"/>
      <c r="VHB87" s="79"/>
      <c r="VHC87" s="79"/>
      <c r="VHD87" s="79"/>
      <c r="VHE87" s="79"/>
      <c r="VHF87" s="79"/>
      <c r="VHG87" s="79"/>
      <c r="VHH87" s="79"/>
      <c r="VHI87" s="79"/>
      <c r="VHJ87" s="79"/>
      <c r="VHK87" s="79"/>
      <c r="VHL87" s="79"/>
      <c r="VHM87" s="79"/>
      <c r="VHN87" s="79"/>
      <c r="VHO87" s="79"/>
      <c r="VHP87" s="79"/>
      <c r="VHQ87" s="79"/>
      <c r="VHR87" s="79"/>
      <c r="VHS87" s="79"/>
      <c r="VHT87" s="79"/>
      <c r="VHU87" s="79"/>
      <c r="VHV87" s="79"/>
      <c r="VHW87" s="79"/>
      <c r="VHX87" s="79"/>
      <c r="VHY87" s="79"/>
      <c r="VHZ87" s="79"/>
      <c r="VIA87" s="79"/>
      <c r="VIB87" s="79"/>
      <c r="VIC87" s="79"/>
      <c r="VID87" s="79"/>
      <c r="VIE87" s="79"/>
      <c r="VIF87" s="79"/>
      <c r="VIG87" s="79"/>
      <c r="VIH87" s="79"/>
      <c r="VII87" s="79"/>
      <c r="VIJ87" s="79"/>
      <c r="VIK87" s="79"/>
      <c r="VIL87" s="79"/>
      <c r="VIM87" s="79"/>
      <c r="VIN87" s="79"/>
      <c r="VIO87" s="79"/>
      <c r="VIP87" s="79"/>
      <c r="VIQ87" s="79"/>
      <c r="VIR87" s="79"/>
      <c r="VIS87" s="79"/>
      <c r="VIT87" s="79"/>
      <c r="VIU87" s="79"/>
      <c r="VIV87" s="79"/>
      <c r="VIW87" s="79"/>
      <c r="VIX87" s="79"/>
      <c r="VIY87" s="79"/>
      <c r="VIZ87" s="79"/>
      <c r="VJA87" s="79"/>
      <c r="VJB87" s="79"/>
      <c r="VJC87" s="79"/>
      <c r="VJD87" s="79"/>
      <c r="VJE87" s="79"/>
      <c r="VJF87" s="79"/>
      <c r="VJG87" s="79"/>
      <c r="VJH87" s="79"/>
      <c r="VJI87" s="79"/>
      <c r="VJJ87" s="79"/>
      <c r="VJK87" s="79"/>
      <c r="VJL87" s="79"/>
      <c r="VJM87" s="79"/>
      <c r="VJN87" s="79"/>
      <c r="VJO87" s="79"/>
      <c r="VJP87" s="79"/>
      <c r="VJQ87" s="79"/>
      <c r="VJR87" s="79"/>
      <c r="VJS87" s="79"/>
      <c r="VJT87" s="79"/>
      <c r="VJU87" s="79"/>
      <c r="VJV87" s="79"/>
      <c r="VJW87" s="79"/>
      <c r="VJX87" s="79"/>
      <c r="VJY87" s="79"/>
      <c r="VJZ87" s="79"/>
      <c r="VKA87" s="79"/>
      <c r="VKB87" s="79"/>
      <c r="VKC87" s="79"/>
      <c r="VKD87" s="79"/>
      <c r="VKE87" s="79"/>
      <c r="VKF87" s="79"/>
      <c r="VKG87" s="79"/>
      <c r="VKH87" s="79"/>
      <c r="VKI87" s="79"/>
      <c r="VKJ87" s="79"/>
      <c r="VKK87" s="79"/>
      <c r="VKL87" s="79"/>
      <c r="VKM87" s="79"/>
      <c r="VKN87" s="79"/>
      <c r="VKO87" s="79"/>
      <c r="VKP87" s="79"/>
      <c r="VKQ87" s="79"/>
      <c r="VKR87" s="79"/>
      <c r="VKS87" s="79"/>
      <c r="VKT87" s="79"/>
      <c r="VKU87" s="79"/>
      <c r="VKV87" s="79"/>
      <c r="VKW87" s="79"/>
      <c r="VKX87" s="79"/>
      <c r="VKY87" s="79"/>
      <c r="VKZ87" s="79"/>
      <c r="VLA87" s="79"/>
      <c r="VLB87" s="79"/>
      <c r="VLC87" s="79"/>
      <c r="VLD87" s="79"/>
      <c r="VLE87" s="79"/>
      <c r="VLF87" s="79"/>
      <c r="VLG87" s="79"/>
      <c r="VLH87" s="79"/>
      <c r="VLI87" s="79"/>
      <c r="VLJ87" s="79"/>
      <c r="VLK87" s="79"/>
      <c r="VLL87" s="79"/>
      <c r="VLM87" s="79"/>
      <c r="VLN87" s="79"/>
      <c r="VLO87" s="79"/>
      <c r="VLP87" s="79"/>
      <c r="VLQ87" s="79"/>
      <c r="VLR87" s="79"/>
      <c r="VLS87" s="79"/>
      <c r="VLT87" s="79"/>
      <c r="VLU87" s="79"/>
      <c r="VLV87" s="79"/>
      <c r="VLW87" s="79"/>
      <c r="VLX87" s="79"/>
      <c r="VLY87" s="79"/>
      <c r="VLZ87" s="79"/>
      <c r="VMA87" s="79"/>
      <c r="VMB87" s="79"/>
      <c r="VMC87" s="79"/>
      <c r="VMD87" s="79"/>
      <c r="VME87" s="79"/>
      <c r="VMF87" s="79"/>
      <c r="VMG87" s="79"/>
      <c r="VMH87" s="79"/>
      <c r="VMI87" s="79"/>
      <c r="VMJ87" s="79"/>
      <c r="VMK87" s="79"/>
      <c r="VML87" s="79"/>
      <c r="VMM87" s="79"/>
      <c r="VMN87" s="79"/>
      <c r="VMO87" s="79"/>
      <c r="VMP87" s="79"/>
      <c r="VMQ87" s="79"/>
      <c r="VMR87" s="79"/>
      <c r="VMS87" s="79"/>
      <c r="VMT87" s="79"/>
      <c r="VMU87" s="79"/>
      <c r="VMV87" s="79"/>
      <c r="VMW87" s="79"/>
      <c r="VMX87" s="79"/>
      <c r="VMY87" s="79"/>
      <c r="VMZ87" s="79"/>
      <c r="VNA87" s="79"/>
      <c r="VNB87" s="79"/>
      <c r="VNC87" s="79"/>
      <c r="VND87" s="79"/>
      <c r="VNE87" s="79"/>
      <c r="VNF87" s="79"/>
      <c r="VNG87" s="79"/>
      <c r="VNH87" s="79"/>
      <c r="VNI87" s="79"/>
      <c r="VNJ87" s="79"/>
      <c r="VNK87" s="79"/>
      <c r="VNL87" s="79"/>
      <c r="VNM87" s="79"/>
      <c r="VNN87" s="79"/>
      <c r="VNO87" s="79"/>
      <c r="VNP87" s="79"/>
      <c r="VNQ87" s="79"/>
      <c r="VNR87" s="79"/>
      <c r="VNS87" s="79"/>
      <c r="VNT87" s="79"/>
      <c r="VNU87" s="79"/>
      <c r="VNV87" s="79"/>
      <c r="VNW87" s="79"/>
      <c r="VNX87" s="79"/>
      <c r="VNY87" s="79"/>
      <c r="VNZ87" s="79"/>
      <c r="VOA87" s="79"/>
      <c r="VOB87" s="79"/>
      <c r="VOC87" s="79"/>
      <c r="VOD87" s="79"/>
      <c r="VOE87" s="79"/>
      <c r="VOF87" s="79"/>
      <c r="VOG87" s="79"/>
      <c r="VOH87" s="79"/>
      <c r="VOI87" s="79"/>
      <c r="VOJ87" s="79"/>
      <c r="VOK87" s="79"/>
      <c r="VOL87" s="79"/>
      <c r="VOM87" s="79"/>
      <c r="VON87" s="79"/>
      <c r="VOO87" s="79"/>
      <c r="VOP87" s="79"/>
      <c r="VOQ87" s="79"/>
      <c r="VOR87" s="79"/>
      <c r="VOS87" s="79"/>
      <c r="VOT87" s="79"/>
      <c r="VOU87" s="79"/>
      <c r="VOV87" s="79"/>
      <c r="VOW87" s="79"/>
      <c r="VOX87" s="79"/>
      <c r="VOY87" s="79"/>
      <c r="VOZ87" s="79"/>
      <c r="VPA87" s="79"/>
      <c r="VPB87" s="79"/>
      <c r="VPC87" s="79"/>
      <c r="VPD87" s="79"/>
      <c r="VPE87" s="79"/>
      <c r="VPF87" s="79"/>
      <c r="VPG87" s="79"/>
      <c r="VPH87" s="79"/>
      <c r="VPI87" s="79"/>
      <c r="VPJ87" s="79"/>
      <c r="VPK87" s="79"/>
      <c r="VPL87" s="79"/>
      <c r="VPM87" s="79"/>
      <c r="VPN87" s="79"/>
      <c r="VPO87" s="79"/>
      <c r="VPP87" s="79"/>
      <c r="VPQ87" s="79"/>
      <c r="VPR87" s="79"/>
      <c r="VPS87" s="79"/>
      <c r="VPT87" s="79"/>
      <c r="VPU87" s="79"/>
      <c r="VPV87" s="79"/>
      <c r="VPW87" s="79"/>
      <c r="VPX87" s="79"/>
      <c r="VPY87" s="79"/>
      <c r="VPZ87" s="79"/>
      <c r="VQA87" s="79"/>
      <c r="VQB87" s="79"/>
      <c r="VQC87" s="79"/>
      <c r="VQD87" s="79"/>
      <c r="VQE87" s="79"/>
      <c r="VQF87" s="79"/>
      <c r="VQG87" s="79"/>
      <c r="VQH87" s="79"/>
      <c r="VQI87" s="79"/>
      <c r="VQJ87" s="79"/>
      <c r="VQK87" s="79"/>
      <c r="VQL87" s="79"/>
      <c r="VQM87" s="79"/>
      <c r="VQN87" s="79"/>
      <c r="VQO87" s="79"/>
      <c r="VQP87" s="79"/>
      <c r="VQQ87" s="79"/>
      <c r="VQR87" s="79"/>
      <c r="VQS87" s="79"/>
      <c r="VQT87" s="79"/>
      <c r="VQU87" s="79"/>
      <c r="VQV87" s="79"/>
      <c r="VQW87" s="79"/>
      <c r="VQX87" s="79"/>
      <c r="VQY87" s="79"/>
      <c r="VQZ87" s="79"/>
      <c r="VRA87" s="79"/>
      <c r="VRB87" s="79"/>
      <c r="VRC87" s="79"/>
      <c r="VRD87" s="79"/>
      <c r="VRE87" s="79"/>
      <c r="VRF87" s="79"/>
      <c r="VRG87" s="79"/>
      <c r="VRH87" s="79"/>
      <c r="VRI87" s="79"/>
      <c r="VRJ87" s="79"/>
      <c r="VRK87" s="79"/>
      <c r="VRL87" s="79"/>
      <c r="VRM87" s="79"/>
      <c r="VRN87" s="79"/>
      <c r="VRO87" s="79"/>
      <c r="VRP87" s="79"/>
      <c r="VRQ87" s="79"/>
      <c r="VRR87" s="79"/>
      <c r="VRS87" s="79"/>
      <c r="VRT87" s="79"/>
      <c r="VRU87" s="79"/>
      <c r="VRV87" s="79"/>
      <c r="VRW87" s="79"/>
      <c r="VRX87" s="79"/>
      <c r="VRY87" s="79"/>
      <c r="VRZ87" s="79"/>
      <c r="VSA87" s="79"/>
      <c r="VSB87" s="79"/>
      <c r="VSC87" s="79"/>
      <c r="VSD87" s="79"/>
      <c r="VSE87" s="79"/>
      <c r="VSF87" s="79"/>
      <c r="VSG87" s="79"/>
      <c r="VSH87" s="79"/>
      <c r="VSI87" s="79"/>
      <c r="VSJ87" s="79"/>
      <c r="VSK87" s="79"/>
      <c r="VSL87" s="79"/>
      <c r="VSM87" s="79"/>
      <c r="VSN87" s="79"/>
      <c r="VSO87" s="79"/>
      <c r="VSP87" s="79"/>
      <c r="VSQ87" s="79"/>
      <c r="VSR87" s="79"/>
      <c r="VSS87" s="79"/>
      <c r="VST87" s="79"/>
      <c r="VSU87" s="79"/>
      <c r="VSV87" s="79"/>
      <c r="VSW87" s="79"/>
      <c r="VSX87" s="79"/>
      <c r="VSY87" s="79"/>
      <c r="VSZ87" s="79"/>
      <c r="VTA87" s="79"/>
      <c r="VTB87" s="79"/>
      <c r="VTC87" s="79"/>
      <c r="VTD87" s="79"/>
      <c r="VTE87" s="79"/>
      <c r="VTF87" s="79"/>
      <c r="VTG87" s="79"/>
      <c r="VTH87" s="79"/>
      <c r="VTI87" s="79"/>
      <c r="VTJ87" s="79"/>
      <c r="VTK87" s="79"/>
      <c r="VTL87" s="79"/>
      <c r="VTM87" s="79"/>
      <c r="VTN87" s="79"/>
      <c r="VTO87" s="79"/>
      <c r="VTP87" s="79"/>
      <c r="VTQ87" s="79"/>
      <c r="VTR87" s="79"/>
      <c r="VTS87" s="79"/>
      <c r="VTT87" s="79"/>
      <c r="VTU87" s="79"/>
      <c r="VTV87" s="79"/>
      <c r="VTW87" s="79"/>
      <c r="VTX87" s="79"/>
      <c r="VTY87" s="79"/>
      <c r="VTZ87" s="79"/>
      <c r="VUA87" s="79"/>
      <c r="VUB87" s="79"/>
      <c r="VUC87" s="79"/>
      <c r="VUD87" s="79"/>
      <c r="VUE87" s="79"/>
      <c r="VUF87" s="79"/>
      <c r="VUG87" s="79"/>
      <c r="VUH87" s="79"/>
      <c r="VUI87" s="79"/>
      <c r="VUJ87" s="79"/>
      <c r="VUK87" s="79"/>
      <c r="VUL87" s="79"/>
      <c r="VUM87" s="79"/>
      <c r="VUN87" s="79"/>
      <c r="VUO87" s="79"/>
      <c r="VUP87" s="79"/>
      <c r="VUQ87" s="79"/>
      <c r="VUR87" s="79"/>
      <c r="VUS87" s="79"/>
      <c r="VUT87" s="79"/>
      <c r="VUU87" s="79"/>
      <c r="VUV87" s="79"/>
      <c r="VUW87" s="79"/>
      <c r="VUX87" s="79"/>
      <c r="VUY87" s="79"/>
      <c r="VUZ87" s="79"/>
      <c r="VVA87" s="79"/>
      <c r="VVB87" s="79"/>
      <c r="VVC87" s="79"/>
      <c r="VVD87" s="79"/>
      <c r="VVE87" s="79"/>
      <c r="VVF87" s="79"/>
      <c r="VVG87" s="79"/>
      <c r="VVH87" s="79"/>
      <c r="VVI87" s="79"/>
      <c r="VVJ87" s="79"/>
      <c r="VVK87" s="79"/>
      <c r="VVL87" s="79"/>
      <c r="VVM87" s="79"/>
      <c r="VVN87" s="79"/>
      <c r="VVO87" s="79"/>
      <c r="VVP87" s="79"/>
      <c r="VVQ87" s="79"/>
      <c r="VVR87" s="79"/>
      <c r="VVS87" s="79"/>
      <c r="VVT87" s="79"/>
      <c r="VVU87" s="79"/>
      <c r="VVV87" s="79"/>
      <c r="VVW87" s="79"/>
      <c r="VVX87" s="79"/>
      <c r="VVY87" s="79"/>
      <c r="VVZ87" s="79"/>
      <c r="VWA87" s="79"/>
      <c r="VWB87" s="79"/>
      <c r="VWC87" s="79"/>
      <c r="VWD87" s="79"/>
      <c r="VWE87" s="79"/>
      <c r="VWF87" s="79"/>
      <c r="VWG87" s="79"/>
      <c r="VWH87" s="79"/>
      <c r="VWI87" s="79"/>
      <c r="VWJ87" s="79"/>
      <c r="VWK87" s="79"/>
      <c r="VWL87" s="79"/>
      <c r="VWM87" s="79"/>
      <c r="VWN87" s="79"/>
      <c r="VWO87" s="79"/>
      <c r="VWP87" s="79"/>
      <c r="VWQ87" s="79"/>
      <c r="VWR87" s="79"/>
      <c r="VWS87" s="79"/>
      <c r="VWT87" s="79"/>
      <c r="VWU87" s="79"/>
      <c r="VWV87" s="79"/>
      <c r="VWW87" s="79"/>
      <c r="VWX87" s="79"/>
      <c r="VWY87" s="79"/>
      <c r="VWZ87" s="79"/>
      <c r="VXA87" s="79"/>
      <c r="VXB87" s="79"/>
      <c r="VXC87" s="79"/>
      <c r="VXD87" s="79"/>
      <c r="VXE87" s="79"/>
      <c r="VXF87" s="79"/>
      <c r="VXG87" s="79"/>
      <c r="VXH87" s="79"/>
      <c r="VXI87" s="79"/>
      <c r="VXJ87" s="79"/>
      <c r="VXK87" s="79"/>
      <c r="VXL87" s="79"/>
      <c r="VXM87" s="79"/>
      <c r="VXN87" s="79"/>
      <c r="VXO87" s="79"/>
      <c r="VXP87" s="79"/>
      <c r="VXQ87" s="79"/>
      <c r="VXR87" s="79"/>
      <c r="VXS87" s="79"/>
      <c r="VXT87" s="79"/>
      <c r="VXU87" s="79"/>
      <c r="VXV87" s="79"/>
      <c r="VXW87" s="79"/>
      <c r="VXX87" s="79"/>
      <c r="VXY87" s="79"/>
      <c r="VXZ87" s="79"/>
      <c r="VYA87" s="79"/>
      <c r="VYB87" s="79"/>
      <c r="VYC87" s="79"/>
      <c r="VYD87" s="79"/>
      <c r="VYE87" s="79"/>
      <c r="VYF87" s="79"/>
      <c r="VYG87" s="79"/>
      <c r="VYH87" s="79"/>
      <c r="VYI87" s="79"/>
      <c r="VYJ87" s="79"/>
      <c r="VYK87" s="79"/>
      <c r="VYL87" s="79"/>
      <c r="VYM87" s="79"/>
      <c r="VYN87" s="79"/>
      <c r="VYO87" s="79"/>
      <c r="VYP87" s="79"/>
      <c r="VYQ87" s="79"/>
      <c r="VYR87" s="79"/>
      <c r="VYS87" s="79"/>
      <c r="VYT87" s="79"/>
      <c r="VYU87" s="79"/>
      <c r="VYV87" s="79"/>
      <c r="VYW87" s="79"/>
      <c r="VYX87" s="79"/>
      <c r="VYY87" s="79"/>
      <c r="VYZ87" s="79"/>
      <c r="VZA87" s="79"/>
      <c r="VZB87" s="79"/>
      <c r="VZC87" s="79"/>
      <c r="VZD87" s="79"/>
      <c r="VZE87" s="79"/>
      <c r="VZF87" s="79"/>
      <c r="VZG87" s="79"/>
      <c r="VZH87" s="79"/>
      <c r="VZI87" s="79"/>
      <c r="VZJ87" s="79"/>
      <c r="VZK87" s="79"/>
      <c r="VZL87" s="79"/>
      <c r="VZM87" s="79"/>
      <c r="VZN87" s="79"/>
      <c r="VZO87" s="79"/>
      <c r="VZP87" s="79"/>
      <c r="VZQ87" s="79"/>
      <c r="VZR87" s="79"/>
      <c r="VZS87" s="79"/>
      <c r="VZT87" s="79"/>
      <c r="VZU87" s="79"/>
      <c r="VZV87" s="79"/>
      <c r="VZW87" s="79"/>
      <c r="VZX87" s="79"/>
      <c r="VZY87" s="79"/>
      <c r="VZZ87" s="79"/>
      <c r="WAA87" s="79"/>
      <c r="WAB87" s="79"/>
      <c r="WAC87" s="79"/>
      <c r="WAD87" s="79"/>
      <c r="WAE87" s="79"/>
      <c r="WAF87" s="79"/>
      <c r="WAG87" s="79"/>
      <c r="WAH87" s="79"/>
      <c r="WAI87" s="79"/>
      <c r="WAJ87" s="79"/>
      <c r="WAK87" s="79"/>
      <c r="WAL87" s="79"/>
      <c r="WAM87" s="79"/>
      <c r="WAN87" s="79"/>
      <c r="WAO87" s="79"/>
      <c r="WAP87" s="79"/>
      <c r="WAQ87" s="79"/>
      <c r="WAR87" s="79"/>
      <c r="WAS87" s="79"/>
      <c r="WAT87" s="79"/>
      <c r="WAU87" s="79"/>
      <c r="WAV87" s="79"/>
      <c r="WAW87" s="79"/>
      <c r="WAX87" s="79"/>
      <c r="WAY87" s="79"/>
      <c r="WAZ87" s="79"/>
      <c r="WBA87" s="79"/>
      <c r="WBB87" s="79"/>
      <c r="WBC87" s="79"/>
      <c r="WBD87" s="79"/>
      <c r="WBE87" s="79"/>
      <c r="WBF87" s="79"/>
      <c r="WBG87" s="79"/>
      <c r="WBH87" s="79"/>
      <c r="WBI87" s="79"/>
      <c r="WBJ87" s="79"/>
      <c r="WBK87" s="79"/>
      <c r="WBL87" s="79"/>
      <c r="WBM87" s="79"/>
      <c r="WBN87" s="79"/>
      <c r="WBO87" s="79"/>
      <c r="WBP87" s="79"/>
      <c r="WBQ87" s="79"/>
      <c r="WBR87" s="79"/>
      <c r="WBS87" s="79"/>
      <c r="WBT87" s="79"/>
      <c r="WBU87" s="79"/>
      <c r="WBV87" s="79"/>
      <c r="WBW87" s="79"/>
      <c r="WBX87" s="79"/>
      <c r="WBY87" s="79"/>
      <c r="WBZ87" s="79"/>
      <c r="WCA87" s="79"/>
      <c r="WCB87" s="79"/>
      <c r="WCC87" s="79"/>
      <c r="WCD87" s="79"/>
      <c r="WCE87" s="79"/>
      <c r="WCF87" s="79"/>
      <c r="WCG87" s="79"/>
      <c r="WCH87" s="79"/>
      <c r="WCI87" s="79"/>
      <c r="WCJ87" s="79"/>
      <c r="WCK87" s="79"/>
      <c r="WCL87" s="79"/>
      <c r="WCM87" s="79"/>
      <c r="WCN87" s="79"/>
      <c r="WCO87" s="79"/>
      <c r="WCP87" s="79"/>
      <c r="WCQ87" s="79"/>
      <c r="WCR87" s="79"/>
      <c r="WCS87" s="79"/>
      <c r="WCT87" s="79"/>
      <c r="WCU87" s="79"/>
      <c r="WCV87" s="79"/>
      <c r="WCW87" s="79"/>
      <c r="WCX87" s="79"/>
      <c r="WCY87" s="79"/>
      <c r="WCZ87" s="79"/>
      <c r="WDA87" s="79"/>
      <c r="WDB87" s="79"/>
      <c r="WDC87" s="79"/>
      <c r="WDD87" s="79"/>
      <c r="WDE87" s="79"/>
      <c r="WDF87" s="79"/>
      <c r="WDG87" s="79"/>
      <c r="WDH87" s="79"/>
      <c r="WDI87" s="79"/>
      <c r="WDJ87" s="79"/>
      <c r="WDK87" s="79"/>
      <c r="WDL87" s="79"/>
      <c r="WDM87" s="79"/>
      <c r="WDN87" s="79"/>
      <c r="WDO87" s="79"/>
      <c r="WDP87" s="79"/>
      <c r="WDQ87" s="79"/>
      <c r="WDR87" s="79"/>
      <c r="WDS87" s="79"/>
      <c r="WDT87" s="79"/>
      <c r="WDU87" s="79"/>
      <c r="WDV87" s="79"/>
      <c r="WDW87" s="79"/>
      <c r="WDX87" s="79"/>
      <c r="WDY87" s="79"/>
      <c r="WDZ87" s="79"/>
      <c r="WEA87" s="79"/>
      <c r="WEB87" s="79"/>
      <c r="WEC87" s="79"/>
      <c r="WED87" s="79"/>
      <c r="WEE87" s="79"/>
      <c r="WEF87" s="79"/>
      <c r="WEG87" s="79"/>
      <c r="WEH87" s="79"/>
      <c r="WEI87" s="79"/>
      <c r="WEJ87" s="79"/>
      <c r="WEK87" s="79"/>
      <c r="WEL87" s="79"/>
      <c r="WEM87" s="79"/>
      <c r="WEN87" s="79"/>
      <c r="WEO87" s="79"/>
      <c r="WEP87" s="79"/>
      <c r="WEQ87" s="79"/>
      <c r="WER87" s="79"/>
      <c r="WES87" s="79"/>
      <c r="WET87" s="79"/>
      <c r="WEU87" s="79"/>
      <c r="WEV87" s="79"/>
      <c r="WEW87" s="79"/>
      <c r="WEX87" s="79"/>
      <c r="WEY87" s="79"/>
      <c r="WEZ87" s="79"/>
      <c r="WFA87" s="79"/>
      <c r="WFB87" s="79"/>
      <c r="WFC87" s="79"/>
      <c r="WFD87" s="79"/>
      <c r="WFE87" s="79"/>
      <c r="WFF87" s="79"/>
      <c r="WFG87" s="79"/>
      <c r="WFH87" s="79"/>
      <c r="WFI87" s="79"/>
      <c r="WFJ87" s="79"/>
      <c r="WFK87" s="79"/>
      <c r="WFL87" s="79"/>
      <c r="WFM87" s="79"/>
      <c r="WFN87" s="79"/>
      <c r="WFO87" s="79"/>
      <c r="WFP87" s="79"/>
      <c r="WFQ87" s="79"/>
      <c r="WFR87" s="79"/>
      <c r="WFS87" s="79"/>
      <c r="WFT87" s="79"/>
      <c r="WFU87" s="79"/>
      <c r="WFV87" s="79"/>
      <c r="WFW87" s="79"/>
      <c r="WFX87" s="79"/>
      <c r="WFY87" s="79"/>
      <c r="WFZ87" s="79"/>
      <c r="WGA87" s="79"/>
      <c r="WGB87" s="79"/>
      <c r="WGC87" s="79"/>
      <c r="WGD87" s="79"/>
      <c r="WGE87" s="79"/>
      <c r="WGF87" s="79"/>
      <c r="WGG87" s="79"/>
      <c r="WGH87" s="79"/>
      <c r="WGI87" s="79"/>
      <c r="WGJ87" s="79"/>
      <c r="WGK87" s="79"/>
      <c r="WGL87" s="79"/>
      <c r="WGM87" s="79"/>
      <c r="WGN87" s="79"/>
      <c r="WGO87" s="79"/>
      <c r="WGP87" s="79"/>
      <c r="WGQ87" s="79"/>
      <c r="WGR87" s="79"/>
      <c r="WGS87" s="79"/>
      <c r="WGT87" s="79"/>
      <c r="WGU87" s="79"/>
      <c r="WGV87" s="79"/>
      <c r="WGW87" s="79"/>
      <c r="WGX87" s="79"/>
      <c r="WGY87" s="79"/>
      <c r="WGZ87" s="79"/>
      <c r="WHA87" s="79"/>
      <c r="WHB87" s="79"/>
      <c r="WHC87" s="79"/>
      <c r="WHD87" s="79"/>
      <c r="WHE87" s="79"/>
      <c r="WHF87" s="79"/>
      <c r="WHG87" s="79"/>
      <c r="WHH87" s="79"/>
      <c r="WHI87" s="79"/>
      <c r="WHJ87" s="79"/>
      <c r="WHK87" s="79"/>
      <c r="WHL87" s="79"/>
      <c r="WHM87" s="79"/>
      <c r="WHN87" s="79"/>
      <c r="WHO87" s="79"/>
      <c r="WHP87" s="79"/>
      <c r="WHQ87" s="79"/>
      <c r="WHR87" s="79"/>
      <c r="WHS87" s="79"/>
      <c r="WHT87" s="79"/>
      <c r="WHU87" s="79"/>
      <c r="WHV87" s="79"/>
      <c r="WHW87" s="79"/>
      <c r="WHX87" s="79"/>
      <c r="WHY87" s="79"/>
      <c r="WHZ87" s="79"/>
      <c r="WIA87" s="79"/>
      <c r="WIB87" s="79"/>
      <c r="WIC87" s="79"/>
      <c r="WID87" s="79"/>
      <c r="WIE87" s="79"/>
      <c r="WIF87" s="79"/>
      <c r="WIG87" s="79"/>
      <c r="WIH87" s="79"/>
      <c r="WII87" s="79"/>
      <c r="WIJ87" s="79"/>
      <c r="WIK87" s="79"/>
      <c r="WIL87" s="79"/>
      <c r="WIM87" s="79"/>
      <c r="WIN87" s="79"/>
      <c r="WIO87" s="79"/>
      <c r="WIP87" s="79"/>
      <c r="WIQ87" s="79"/>
      <c r="WIR87" s="79"/>
      <c r="WIS87" s="79"/>
      <c r="WIT87" s="79"/>
      <c r="WIU87" s="79"/>
      <c r="WIV87" s="79"/>
      <c r="WIW87" s="79"/>
      <c r="WIX87" s="79"/>
      <c r="WIY87" s="79"/>
      <c r="WIZ87" s="79"/>
      <c r="WJA87" s="79"/>
      <c r="WJB87" s="79"/>
      <c r="WJC87" s="79"/>
      <c r="WJD87" s="79"/>
      <c r="WJE87" s="79"/>
      <c r="WJF87" s="79"/>
      <c r="WJG87" s="79"/>
      <c r="WJH87" s="79"/>
      <c r="WJI87" s="79"/>
      <c r="WJJ87" s="79"/>
      <c r="WJK87" s="79"/>
      <c r="WJL87" s="79"/>
      <c r="WJM87" s="79"/>
      <c r="WJN87" s="79"/>
      <c r="WJO87" s="79"/>
      <c r="WJP87" s="79"/>
      <c r="WJQ87" s="79"/>
      <c r="WJR87" s="79"/>
      <c r="WJS87" s="79"/>
      <c r="WJT87" s="79"/>
      <c r="WJU87" s="79"/>
      <c r="WJV87" s="79"/>
      <c r="WJW87" s="79"/>
      <c r="WJX87" s="79"/>
      <c r="WJY87" s="79"/>
      <c r="WJZ87" s="79"/>
      <c r="WKA87" s="79"/>
      <c r="WKB87" s="79"/>
      <c r="WKC87" s="79"/>
      <c r="WKD87" s="79"/>
      <c r="WKE87" s="79"/>
      <c r="WKF87" s="79"/>
      <c r="WKG87" s="79"/>
      <c r="WKH87" s="79"/>
      <c r="WKI87" s="79"/>
      <c r="WKJ87" s="79"/>
      <c r="WKK87" s="79"/>
      <c r="WKL87" s="79"/>
      <c r="WKM87" s="79"/>
      <c r="WKN87" s="79"/>
      <c r="WKO87" s="79"/>
      <c r="WKP87" s="79"/>
      <c r="WKQ87" s="79"/>
      <c r="WKR87" s="79"/>
      <c r="WKS87" s="79"/>
      <c r="WKT87" s="79"/>
      <c r="WKU87" s="79"/>
      <c r="WKV87" s="79"/>
      <c r="WKW87" s="79"/>
      <c r="WKX87" s="79"/>
      <c r="WKY87" s="79"/>
      <c r="WKZ87" s="79"/>
      <c r="WLA87" s="79"/>
      <c r="WLB87" s="79"/>
      <c r="WLC87" s="79"/>
      <c r="WLD87" s="79"/>
      <c r="WLE87" s="79"/>
      <c r="WLF87" s="79"/>
      <c r="WLG87" s="79"/>
      <c r="WLH87" s="79"/>
      <c r="WLI87" s="79"/>
      <c r="WLJ87" s="79"/>
      <c r="WLK87" s="79"/>
      <c r="WLL87" s="79"/>
      <c r="WLM87" s="79"/>
      <c r="WLN87" s="79"/>
      <c r="WLO87" s="79"/>
      <c r="WLP87" s="79"/>
      <c r="WLQ87" s="79"/>
      <c r="WLR87" s="79"/>
      <c r="WLS87" s="79"/>
      <c r="WLT87" s="79"/>
      <c r="WLU87" s="79"/>
      <c r="WLV87" s="79"/>
      <c r="WLW87" s="79"/>
      <c r="WLX87" s="79"/>
      <c r="WLY87" s="79"/>
      <c r="WLZ87" s="79"/>
      <c r="WMA87" s="79"/>
      <c r="WMB87" s="79"/>
      <c r="WMC87" s="79"/>
      <c r="WMD87" s="79"/>
      <c r="WME87" s="79"/>
      <c r="WMF87" s="79"/>
      <c r="WMG87" s="79"/>
      <c r="WMH87" s="79"/>
      <c r="WMI87" s="79"/>
      <c r="WMJ87" s="79"/>
      <c r="WMK87" s="79"/>
      <c r="WML87" s="79"/>
      <c r="WMM87" s="79"/>
      <c r="WMN87" s="79"/>
      <c r="WMO87" s="79"/>
      <c r="WMP87" s="79"/>
      <c r="WMQ87" s="79"/>
      <c r="WMR87" s="79"/>
      <c r="WMS87" s="79"/>
      <c r="WMT87" s="79"/>
      <c r="WMU87" s="79"/>
      <c r="WMV87" s="79"/>
      <c r="WMW87" s="79"/>
      <c r="WMX87" s="79"/>
      <c r="WMY87" s="79"/>
      <c r="WMZ87" s="79"/>
      <c r="WNA87" s="79"/>
      <c r="WNB87" s="79"/>
      <c r="WNC87" s="79"/>
      <c r="WND87" s="79"/>
      <c r="WNE87" s="79"/>
      <c r="WNF87" s="79"/>
      <c r="WNG87" s="79"/>
      <c r="WNH87" s="79"/>
      <c r="WNI87" s="79"/>
      <c r="WNJ87" s="79"/>
      <c r="WNK87" s="79"/>
      <c r="WNL87" s="79"/>
      <c r="WNM87" s="79"/>
      <c r="WNN87" s="79"/>
      <c r="WNO87" s="79"/>
      <c r="WNP87" s="79"/>
      <c r="WNQ87" s="79"/>
      <c r="WNR87" s="79"/>
      <c r="WNS87" s="79"/>
      <c r="WNT87" s="79"/>
      <c r="WNU87" s="79"/>
      <c r="WNV87" s="79"/>
      <c r="WNW87" s="79"/>
      <c r="WNX87" s="79"/>
      <c r="WNY87" s="79"/>
      <c r="WNZ87" s="79"/>
      <c r="WOA87" s="79"/>
      <c r="WOB87" s="79"/>
      <c r="WOC87" s="79"/>
      <c r="WOD87" s="79"/>
      <c r="WOE87" s="79"/>
      <c r="WOF87" s="79"/>
      <c r="WOG87" s="79"/>
      <c r="WOH87" s="79"/>
      <c r="WOI87" s="79"/>
      <c r="WOJ87" s="79"/>
      <c r="WOK87" s="79"/>
      <c r="WOL87" s="79"/>
      <c r="WOM87" s="79"/>
      <c r="WON87" s="79"/>
      <c r="WOO87" s="79"/>
      <c r="WOP87" s="79"/>
      <c r="WOQ87" s="79"/>
      <c r="WOR87" s="79"/>
      <c r="WOS87" s="79"/>
      <c r="WOT87" s="79"/>
      <c r="WOU87" s="79"/>
      <c r="WOV87" s="79"/>
      <c r="WOW87" s="79"/>
      <c r="WOX87" s="79"/>
      <c r="WOY87" s="79"/>
      <c r="WOZ87" s="79"/>
      <c r="WPA87" s="79"/>
      <c r="WPB87" s="79"/>
      <c r="WPC87" s="79"/>
      <c r="WPD87" s="79"/>
      <c r="WPE87" s="79"/>
      <c r="WPF87" s="79"/>
      <c r="WPG87" s="79"/>
      <c r="WPH87" s="79"/>
      <c r="WPI87" s="79"/>
      <c r="WPJ87" s="79"/>
      <c r="WPK87" s="79"/>
      <c r="WPL87" s="79"/>
      <c r="WPM87" s="79"/>
      <c r="WPN87" s="79"/>
      <c r="WPO87" s="79"/>
      <c r="WPP87" s="79"/>
      <c r="WPQ87" s="79"/>
      <c r="WPR87" s="79"/>
      <c r="WPS87" s="79"/>
      <c r="WPT87" s="79"/>
      <c r="WPU87" s="79"/>
      <c r="WPV87" s="79"/>
      <c r="WPW87" s="79"/>
      <c r="WPX87" s="79"/>
      <c r="WPY87" s="79"/>
      <c r="WPZ87" s="79"/>
      <c r="WQA87" s="79"/>
      <c r="WQB87" s="79"/>
      <c r="WQC87" s="79"/>
      <c r="WQD87" s="79"/>
      <c r="WQE87" s="79"/>
      <c r="WQF87" s="79"/>
      <c r="WQG87" s="79"/>
      <c r="WQH87" s="79"/>
      <c r="WQI87" s="79"/>
      <c r="WQJ87" s="79"/>
      <c r="WQK87" s="79"/>
      <c r="WQL87" s="79"/>
      <c r="WQM87" s="79"/>
      <c r="WQN87" s="79"/>
      <c r="WQO87" s="79"/>
      <c r="WQP87" s="79"/>
      <c r="WQQ87" s="79"/>
      <c r="WQR87" s="79"/>
      <c r="WQS87" s="79"/>
      <c r="WQT87" s="79"/>
      <c r="WQU87" s="79"/>
      <c r="WQV87" s="79"/>
      <c r="WQW87" s="79"/>
      <c r="WQX87" s="79"/>
      <c r="WQY87" s="79"/>
      <c r="WQZ87" s="79"/>
      <c r="WRA87" s="79"/>
      <c r="WRB87" s="79"/>
      <c r="WRC87" s="79"/>
      <c r="WRD87" s="79"/>
      <c r="WRE87" s="79"/>
      <c r="WRF87" s="79"/>
      <c r="WRG87" s="79"/>
      <c r="WRH87" s="79"/>
      <c r="WRI87" s="79"/>
      <c r="WRJ87" s="79"/>
      <c r="WRK87" s="79"/>
      <c r="WRL87" s="79"/>
      <c r="WRM87" s="79"/>
      <c r="WRN87" s="79"/>
      <c r="WRO87" s="79"/>
      <c r="WRP87" s="79"/>
      <c r="WRQ87" s="79"/>
      <c r="WRR87" s="79"/>
      <c r="WRS87" s="79"/>
      <c r="WRT87" s="79"/>
      <c r="WRU87" s="79"/>
      <c r="WRV87" s="79"/>
      <c r="WRW87" s="79"/>
      <c r="WRX87" s="79"/>
      <c r="WRY87" s="79"/>
      <c r="WRZ87" s="79"/>
      <c r="WSA87" s="79"/>
      <c r="WSB87" s="79"/>
      <c r="WSC87" s="79"/>
      <c r="WSD87" s="79"/>
      <c r="WSE87" s="79"/>
      <c r="WSF87" s="79"/>
      <c r="WSG87" s="79"/>
      <c r="WSH87" s="79"/>
      <c r="WSI87" s="79"/>
      <c r="WSJ87" s="79"/>
      <c r="WSK87" s="79"/>
      <c r="WSL87" s="79"/>
      <c r="WSM87" s="79"/>
      <c r="WSN87" s="79"/>
      <c r="WSO87" s="79"/>
      <c r="WSP87" s="79"/>
      <c r="WSQ87" s="79"/>
      <c r="WSR87" s="79"/>
      <c r="WSS87" s="79"/>
      <c r="WST87" s="79"/>
      <c r="WSU87" s="79"/>
      <c r="WSV87" s="79"/>
      <c r="WSW87" s="79"/>
      <c r="WSX87" s="79"/>
      <c r="WSY87" s="79"/>
      <c r="WSZ87" s="79"/>
      <c r="WTA87" s="79"/>
      <c r="WTB87" s="79"/>
      <c r="WTC87" s="79"/>
      <c r="WTD87" s="79"/>
      <c r="WTE87" s="79"/>
      <c r="WTF87" s="79"/>
      <c r="WTG87" s="79"/>
      <c r="WTH87" s="79"/>
      <c r="WTI87" s="79"/>
      <c r="WTJ87" s="79"/>
      <c r="WTK87" s="79"/>
      <c r="WTL87" s="79"/>
      <c r="WTM87" s="79"/>
      <c r="WTN87" s="79"/>
      <c r="WTO87" s="79"/>
      <c r="WTP87" s="79"/>
      <c r="WTQ87" s="79"/>
      <c r="WTR87" s="79"/>
      <c r="WTS87" s="79"/>
      <c r="WTT87" s="79"/>
      <c r="WTU87" s="79"/>
      <c r="WTV87" s="79"/>
      <c r="WTW87" s="79"/>
      <c r="WTX87" s="79"/>
      <c r="WTY87" s="79"/>
      <c r="WTZ87" s="79"/>
      <c r="WUA87" s="79"/>
      <c r="WUB87" s="79"/>
      <c r="WUC87" s="79"/>
      <c r="WUD87" s="79"/>
      <c r="WUE87" s="79"/>
      <c r="WUF87" s="79"/>
      <c r="WUG87" s="79"/>
      <c r="WUH87" s="79"/>
      <c r="WUI87" s="79"/>
      <c r="WUJ87" s="79"/>
      <c r="WUK87" s="79"/>
      <c r="WUL87" s="79"/>
      <c r="WUM87" s="79"/>
      <c r="WUN87" s="79"/>
      <c r="WUO87" s="79"/>
      <c r="WUP87" s="79"/>
      <c r="WUQ87" s="79"/>
      <c r="WUR87" s="79"/>
      <c r="WUS87" s="79"/>
      <c r="WUT87" s="79"/>
      <c r="WUU87" s="79"/>
      <c r="WUV87" s="79"/>
      <c r="WUW87" s="79"/>
      <c r="WUX87" s="79"/>
      <c r="WUY87" s="79"/>
      <c r="WUZ87" s="79"/>
      <c r="WVA87" s="79"/>
      <c r="WVB87" s="79"/>
      <c r="WVC87" s="79"/>
      <c r="WVD87" s="79"/>
      <c r="WVE87" s="79"/>
      <c r="WVF87" s="79"/>
      <c r="WVG87" s="79"/>
      <c r="WVH87" s="79"/>
      <c r="WVI87" s="79"/>
      <c r="WVJ87" s="79"/>
      <c r="WVK87" s="79"/>
      <c r="WVL87" s="79"/>
      <c r="WVM87" s="79"/>
      <c r="WVN87" s="79"/>
      <c r="WVO87" s="79"/>
      <c r="WVP87" s="79"/>
      <c r="WVQ87" s="79"/>
      <c r="WVR87" s="79"/>
      <c r="WVS87" s="79"/>
      <c r="WVT87" s="79"/>
      <c r="WVU87" s="79"/>
      <c r="WVV87" s="79"/>
    </row>
    <row r="88" spans="1:16142" s="85" customFormat="1" ht="21.95" customHeight="1" x14ac:dyDescent="0.25">
      <c r="A88" s="86">
        <v>25</v>
      </c>
      <c r="B88" s="125" t="s">
        <v>102</v>
      </c>
      <c r="C88" s="126">
        <v>38993</v>
      </c>
      <c r="D88" s="117" t="s">
        <v>98</v>
      </c>
      <c r="E88" s="133">
        <v>3.73</v>
      </c>
      <c r="F88" s="90" t="s">
        <v>16</v>
      </c>
      <c r="G88" s="90">
        <v>85</v>
      </c>
      <c r="H88" s="90" t="s">
        <v>17</v>
      </c>
      <c r="I88" s="90" t="s">
        <v>18</v>
      </c>
      <c r="J88" s="91">
        <f>1130000*5</f>
        <v>5650000</v>
      </c>
    </row>
    <row r="103" spans="1:14" s="78" customFormat="1" ht="17.100000000000001" customHeight="1" x14ac:dyDescent="0.25">
      <c r="A103" s="161" t="s">
        <v>0</v>
      </c>
      <c r="B103" s="161"/>
      <c r="C103" s="161"/>
      <c r="D103" s="135" t="s">
        <v>1</v>
      </c>
      <c r="E103" s="135"/>
      <c r="F103" s="135"/>
      <c r="G103" s="135"/>
      <c r="H103" s="135"/>
      <c r="I103" s="135"/>
      <c r="J103" s="135"/>
    </row>
    <row r="104" spans="1:14" ht="17.100000000000001" customHeight="1" x14ac:dyDescent="0.25">
      <c r="A104" s="159" t="s">
        <v>2</v>
      </c>
      <c r="B104" s="159"/>
      <c r="C104" s="159"/>
      <c r="D104" s="135" t="s">
        <v>3</v>
      </c>
      <c r="E104" s="135"/>
      <c r="F104" s="135"/>
      <c r="G104" s="135"/>
      <c r="H104" s="135"/>
      <c r="I104" s="135"/>
      <c r="J104" s="135"/>
    </row>
    <row r="105" spans="1:14" ht="17.100000000000001" customHeight="1" x14ac:dyDescent="0.25">
      <c r="A105" s="135"/>
      <c r="B105" s="135"/>
      <c r="C105" s="135"/>
      <c r="D105" s="115"/>
      <c r="E105" s="79"/>
      <c r="F105" s="79"/>
      <c r="G105" s="79"/>
      <c r="H105" s="79"/>
      <c r="I105" s="79"/>
    </row>
    <row r="106" spans="1:14" ht="17.100000000000001" customHeight="1" x14ac:dyDescent="0.25">
      <c r="A106" s="135" t="s">
        <v>4</v>
      </c>
      <c r="B106" s="135"/>
      <c r="C106" s="135"/>
      <c r="D106" s="135"/>
      <c r="E106" s="135"/>
      <c r="F106" s="135"/>
      <c r="G106" s="135"/>
      <c r="H106" s="135"/>
      <c r="I106" s="135"/>
      <c r="J106" s="135"/>
      <c r="N106" s="80"/>
    </row>
    <row r="107" spans="1:14" ht="17.100000000000001" customHeight="1" x14ac:dyDescent="0.25">
      <c r="A107" s="135" t="s">
        <v>25</v>
      </c>
      <c r="B107" s="135"/>
      <c r="C107" s="135"/>
      <c r="D107" s="135"/>
      <c r="E107" s="135"/>
      <c r="F107" s="135"/>
      <c r="G107" s="135"/>
      <c r="H107" s="135"/>
      <c r="I107" s="135"/>
      <c r="J107" s="135"/>
      <c r="K107" s="81"/>
      <c r="M107" s="81"/>
    </row>
    <row r="108" spans="1:14" ht="17.100000000000001" customHeight="1" x14ac:dyDescent="0.25">
      <c r="A108" s="157" t="s">
        <v>26</v>
      </c>
      <c r="B108" s="157"/>
      <c r="C108" s="157"/>
      <c r="D108" s="157"/>
      <c r="E108" s="157"/>
      <c r="F108" s="157"/>
      <c r="G108" s="157"/>
      <c r="H108" s="157"/>
      <c r="I108" s="157"/>
      <c r="J108" s="157"/>
    </row>
    <row r="109" spans="1:14" ht="17.100000000000001" customHeight="1" x14ac:dyDescent="0.25">
      <c r="A109" s="158" t="s">
        <v>5</v>
      </c>
      <c r="B109" s="158"/>
      <c r="C109" s="158"/>
      <c r="D109" s="158"/>
      <c r="E109" s="158"/>
      <c r="F109" s="158"/>
      <c r="G109" s="158"/>
      <c r="H109" s="158"/>
      <c r="I109" s="158"/>
      <c r="J109" s="158"/>
    </row>
    <row r="110" spans="1:14" ht="17.100000000000001" customHeight="1" x14ac:dyDescent="0.25">
      <c r="B110" s="82"/>
      <c r="C110" s="100"/>
      <c r="D110" s="116"/>
      <c r="E110" s="83"/>
      <c r="F110" s="100"/>
      <c r="G110" s="100"/>
      <c r="H110" s="100"/>
      <c r="I110" s="100"/>
      <c r="J110" s="100"/>
    </row>
    <row r="111" spans="1:14" s="79" customFormat="1" ht="17.100000000000001" customHeight="1" x14ac:dyDescent="0.2">
      <c r="A111" s="144" t="s">
        <v>6</v>
      </c>
      <c r="B111" s="147" t="s">
        <v>7</v>
      </c>
      <c r="C111" s="139" t="s">
        <v>8</v>
      </c>
      <c r="D111" s="150" t="s">
        <v>9</v>
      </c>
      <c r="E111" s="136" t="s">
        <v>10</v>
      </c>
      <c r="F111" s="136" t="s">
        <v>11</v>
      </c>
      <c r="G111" s="136" t="s">
        <v>12</v>
      </c>
      <c r="H111" s="136" t="s">
        <v>13</v>
      </c>
      <c r="I111" s="136" t="s">
        <v>14</v>
      </c>
      <c r="J111" s="139" t="s">
        <v>15</v>
      </c>
    </row>
    <row r="112" spans="1:14" s="79" customFormat="1" ht="17.100000000000001" customHeight="1" x14ac:dyDescent="0.2">
      <c r="A112" s="145"/>
      <c r="B112" s="148"/>
      <c r="C112" s="140"/>
      <c r="D112" s="151"/>
      <c r="E112" s="137"/>
      <c r="F112" s="137"/>
      <c r="G112" s="137"/>
      <c r="H112" s="137"/>
      <c r="I112" s="137"/>
      <c r="J112" s="140"/>
    </row>
    <row r="113" spans="1:21" s="79" customFormat="1" ht="17.100000000000001" customHeight="1" x14ac:dyDescent="0.2">
      <c r="A113" s="146"/>
      <c r="B113" s="149"/>
      <c r="C113" s="141"/>
      <c r="D113" s="152"/>
      <c r="E113" s="138"/>
      <c r="F113" s="138"/>
      <c r="G113" s="138"/>
      <c r="H113" s="138"/>
      <c r="I113" s="138"/>
      <c r="J113" s="141"/>
    </row>
    <row r="114" spans="1:21" s="79" customFormat="1" ht="17.100000000000001" customHeight="1" x14ac:dyDescent="0.2">
      <c r="A114" s="101"/>
      <c r="B114" s="102"/>
      <c r="C114" s="103"/>
      <c r="D114" s="121"/>
      <c r="E114" s="95"/>
      <c r="F114" s="95"/>
      <c r="G114" s="95"/>
      <c r="H114" s="95"/>
      <c r="I114" s="95"/>
      <c r="J114" s="103"/>
    </row>
    <row r="115" spans="1:21" ht="35.1" customHeight="1" x14ac:dyDescent="0.25">
      <c r="A115" s="104">
        <v>1</v>
      </c>
      <c r="B115" s="87"/>
      <c r="C115" s="88"/>
      <c r="D115" s="117"/>
      <c r="E115" s="89"/>
      <c r="F115" s="90"/>
      <c r="G115" s="89"/>
      <c r="H115" s="90"/>
      <c r="I115" s="90"/>
      <c r="J115" s="105"/>
    </row>
    <row r="116" spans="1:21" ht="32.25" customHeight="1" x14ac:dyDescent="0.25">
      <c r="A116" s="106"/>
      <c r="B116" s="107" t="s">
        <v>20</v>
      </c>
      <c r="C116" s="108"/>
      <c r="D116" s="122"/>
      <c r="E116" s="109"/>
      <c r="F116" s="109"/>
      <c r="G116" s="109"/>
      <c r="H116" s="142">
        <f>SUM(J115:J115)</f>
        <v>0</v>
      </c>
      <c r="I116" s="142"/>
      <c r="J116" s="143"/>
    </row>
    <row r="117" spans="1:21" s="93" customFormat="1" ht="21.95" customHeight="1" x14ac:dyDescent="0.25">
      <c r="A117" s="110"/>
      <c r="B117" s="153" t="s">
        <v>27</v>
      </c>
      <c r="C117" s="154"/>
      <c r="D117" s="154"/>
      <c r="E117" s="154"/>
      <c r="F117" s="154"/>
      <c r="G117" s="154"/>
      <c r="H117" s="154"/>
      <c r="I117" s="154"/>
      <c r="J117" s="155"/>
    </row>
    <row r="118" spans="1:21" s="112" customFormat="1" ht="21.95" customHeight="1" x14ac:dyDescent="0.25">
      <c r="A118" s="156" t="s">
        <v>28</v>
      </c>
      <c r="B118" s="156"/>
      <c r="C118" s="156"/>
      <c r="D118" s="123"/>
      <c r="E118" s="79"/>
      <c r="F118" s="111"/>
      <c r="G118" s="111"/>
      <c r="H118" s="111"/>
      <c r="I118" s="111"/>
    </row>
    <row r="119" spans="1:21" ht="21.95" customHeight="1" x14ac:dyDescent="0.25">
      <c r="A119" s="135" t="s">
        <v>21</v>
      </c>
      <c r="B119" s="135"/>
      <c r="C119" s="113"/>
      <c r="D119" s="115"/>
      <c r="E119" s="79"/>
      <c r="F119" s="79"/>
      <c r="G119" s="113"/>
      <c r="H119" s="135" t="s">
        <v>22</v>
      </c>
      <c r="I119" s="135"/>
      <c r="J119" s="135"/>
    </row>
    <row r="120" spans="1:21" ht="18" customHeight="1" x14ac:dyDescent="0.25">
      <c r="A120" s="135"/>
      <c r="B120" s="135"/>
      <c r="C120" s="79"/>
      <c r="D120" s="115"/>
      <c r="E120" s="79"/>
      <c r="F120" s="79"/>
      <c r="G120" s="79"/>
      <c r="H120" s="79"/>
      <c r="I120" s="79"/>
    </row>
    <row r="121" spans="1:21" ht="18" customHeight="1" x14ac:dyDescent="0.2">
      <c r="C121" s="79"/>
      <c r="D121" s="115"/>
      <c r="E121" s="79"/>
      <c r="F121" s="79"/>
      <c r="G121" s="79"/>
      <c r="H121" s="79"/>
      <c r="I121" s="79"/>
    </row>
    <row r="122" spans="1:21" ht="18" customHeight="1" x14ac:dyDescent="0.2">
      <c r="C122" s="79"/>
      <c r="D122" s="115"/>
      <c r="E122" s="79"/>
      <c r="F122" s="79"/>
      <c r="G122" s="79"/>
      <c r="H122" s="79"/>
      <c r="I122" s="79"/>
    </row>
    <row r="123" spans="1:21" ht="18" customHeight="1" x14ac:dyDescent="0.2">
      <c r="C123" s="79"/>
      <c r="D123" s="115"/>
      <c r="E123" s="79"/>
      <c r="F123" s="79"/>
      <c r="G123" s="79"/>
      <c r="H123" s="79"/>
      <c r="I123" s="79"/>
    </row>
    <row r="124" spans="1:21" s="114" customFormat="1" ht="18" customHeight="1" x14ac:dyDescent="0.25">
      <c r="A124" s="135" t="s">
        <v>23</v>
      </c>
      <c r="B124" s="135"/>
      <c r="C124" s="113"/>
      <c r="D124" s="124"/>
      <c r="F124" s="113"/>
      <c r="G124" s="113"/>
      <c r="H124" s="135" t="s">
        <v>24</v>
      </c>
      <c r="I124" s="135"/>
      <c r="J124" s="135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</row>
    <row r="125" spans="1:21" x14ac:dyDescent="0.2">
      <c r="A125" s="71"/>
    </row>
  </sheetData>
  <sortState ref="A13:WVV36">
    <sortCondition descending="1" ref="E13:E36"/>
  </sortState>
  <mergeCells count="53">
    <mergeCell ref="A4:J4"/>
    <mergeCell ref="A1:C1"/>
    <mergeCell ref="D1:J1"/>
    <mergeCell ref="A2:C2"/>
    <mergeCell ref="D2:J2"/>
    <mergeCell ref="A3:C3"/>
    <mergeCell ref="A5:J5"/>
    <mergeCell ref="A7:J7"/>
    <mergeCell ref="A8:J8"/>
    <mergeCell ref="A10:A12"/>
    <mergeCell ref="B10:B12"/>
    <mergeCell ref="C10:C12"/>
    <mergeCell ref="D10:D12"/>
    <mergeCell ref="E10:E12"/>
    <mergeCell ref="F10:F12"/>
    <mergeCell ref="G10:G12"/>
    <mergeCell ref="A6:J6"/>
    <mergeCell ref="A104:C104"/>
    <mergeCell ref="D104:J104"/>
    <mergeCell ref="H10:H12"/>
    <mergeCell ref="I10:I12"/>
    <mergeCell ref="J10:J12"/>
    <mergeCell ref="B46:J46"/>
    <mergeCell ref="A47:B47"/>
    <mergeCell ref="H47:J47"/>
    <mergeCell ref="A48:B48"/>
    <mergeCell ref="A51:B51"/>
    <mergeCell ref="H51:J51"/>
    <mergeCell ref="A103:C103"/>
    <mergeCell ref="D103:J103"/>
    <mergeCell ref="A119:B119"/>
    <mergeCell ref="A105:C105"/>
    <mergeCell ref="A106:J106"/>
    <mergeCell ref="A107:J107"/>
    <mergeCell ref="A108:J108"/>
    <mergeCell ref="A109:J109"/>
    <mergeCell ref="H119:J119"/>
    <mergeCell ref="A120:B120"/>
    <mergeCell ref="A124:B124"/>
    <mergeCell ref="H124:J124"/>
    <mergeCell ref="F111:F113"/>
    <mergeCell ref="G111:G113"/>
    <mergeCell ref="H111:H113"/>
    <mergeCell ref="I111:I113"/>
    <mergeCell ref="J111:J113"/>
    <mergeCell ref="H116:J116"/>
    <mergeCell ref="A111:A113"/>
    <mergeCell ref="B111:B113"/>
    <mergeCell ref="C111:C113"/>
    <mergeCell ref="D111:D113"/>
    <mergeCell ref="E111:E113"/>
    <mergeCell ref="B117:J117"/>
    <mergeCell ref="A118:C118"/>
  </mergeCells>
  <pageMargins left="0" right="0" top="0.25" bottom="0.2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opLeftCell="A25" workbookViewId="0">
      <selection activeCell="F20" sqref="F20"/>
    </sheetView>
  </sheetViews>
  <sheetFormatPr defaultRowHeight="15" x14ac:dyDescent="0.25"/>
  <cols>
    <col min="1" max="1" width="3.7109375" customWidth="1"/>
    <col min="2" max="2" width="22.42578125" customWidth="1"/>
    <col min="3" max="3" width="9.85546875" customWidth="1"/>
    <col min="4" max="4" width="16.42578125" style="4" customWidth="1"/>
    <col min="5" max="5" width="9.5703125" style="5" customWidth="1"/>
    <col min="6" max="7" width="8.85546875" style="5" customWidth="1"/>
    <col min="8" max="8" width="9.42578125" style="5" customWidth="1"/>
    <col min="9" max="9" width="18" style="4" customWidth="1"/>
    <col min="10" max="10" width="18.7109375" customWidth="1"/>
    <col min="11" max="11" width="17" customWidth="1"/>
    <col min="12" max="12" width="11" customWidth="1"/>
    <col min="13" max="13" width="24" customWidth="1"/>
    <col min="15" max="15" width="18.140625" customWidth="1"/>
    <col min="16" max="16" width="16.28515625" customWidth="1"/>
    <col min="17" max="17" width="14.140625" customWidth="1"/>
    <col min="18" max="18" width="12.140625" bestFit="1" customWidth="1"/>
    <col min="257" max="257" width="3.7109375" customWidth="1"/>
    <col min="258" max="258" width="18.28515625" customWidth="1"/>
    <col min="259" max="259" width="10.5703125" customWidth="1"/>
    <col min="260" max="260" width="16.42578125" customWidth="1"/>
    <col min="261" max="261" width="10.5703125" customWidth="1"/>
    <col min="262" max="262" width="8.85546875" customWidth="1"/>
    <col min="263" max="263" width="14.140625" customWidth="1"/>
    <col min="264" max="264" width="9.42578125" customWidth="1"/>
    <col min="265" max="265" width="18" customWidth="1"/>
    <col min="266" max="266" width="18.7109375" customWidth="1"/>
    <col min="267" max="267" width="17" customWidth="1"/>
    <col min="268" max="268" width="11" customWidth="1"/>
    <col min="269" max="269" width="24" customWidth="1"/>
    <col min="271" max="271" width="18.140625" customWidth="1"/>
    <col min="272" max="272" width="16.28515625" customWidth="1"/>
    <col min="273" max="273" width="14.140625" customWidth="1"/>
    <col min="274" max="274" width="12.140625" bestFit="1" customWidth="1"/>
    <col min="513" max="513" width="3.7109375" customWidth="1"/>
    <col min="514" max="514" width="18.28515625" customWidth="1"/>
    <col min="515" max="515" width="10.5703125" customWidth="1"/>
    <col min="516" max="516" width="16.42578125" customWidth="1"/>
    <col min="517" max="517" width="10.5703125" customWidth="1"/>
    <col min="518" max="518" width="8.85546875" customWidth="1"/>
    <col min="519" max="519" width="14.140625" customWidth="1"/>
    <col min="520" max="520" width="9.42578125" customWidth="1"/>
    <col min="521" max="521" width="18" customWidth="1"/>
    <col min="522" max="522" width="18.7109375" customWidth="1"/>
    <col min="523" max="523" width="17" customWidth="1"/>
    <col min="524" max="524" width="11" customWidth="1"/>
    <col min="525" max="525" width="24" customWidth="1"/>
    <col min="527" max="527" width="18.140625" customWidth="1"/>
    <col min="528" max="528" width="16.28515625" customWidth="1"/>
    <col min="529" max="529" width="14.140625" customWidth="1"/>
    <col min="530" max="530" width="12.140625" bestFit="1" customWidth="1"/>
    <col min="769" max="769" width="3.7109375" customWidth="1"/>
    <col min="770" max="770" width="18.28515625" customWidth="1"/>
    <col min="771" max="771" width="10.5703125" customWidth="1"/>
    <col min="772" max="772" width="16.42578125" customWidth="1"/>
    <col min="773" max="773" width="10.5703125" customWidth="1"/>
    <col min="774" max="774" width="8.85546875" customWidth="1"/>
    <col min="775" max="775" width="14.140625" customWidth="1"/>
    <col min="776" max="776" width="9.42578125" customWidth="1"/>
    <col min="777" max="777" width="18" customWidth="1"/>
    <col min="778" max="778" width="18.7109375" customWidth="1"/>
    <col min="779" max="779" width="17" customWidth="1"/>
    <col min="780" max="780" width="11" customWidth="1"/>
    <col min="781" max="781" width="24" customWidth="1"/>
    <col min="783" max="783" width="18.140625" customWidth="1"/>
    <col min="784" max="784" width="16.28515625" customWidth="1"/>
    <col min="785" max="785" width="14.140625" customWidth="1"/>
    <col min="786" max="786" width="12.140625" bestFit="1" customWidth="1"/>
    <col min="1025" max="1025" width="3.7109375" customWidth="1"/>
    <col min="1026" max="1026" width="18.28515625" customWidth="1"/>
    <col min="1027" max="1027" width="10.5703125" customWidth="1"/>
    <col min="1028" max="1028" width="16.42578125" customWidth="1"/>
    <col min="1029" max="1029" width="10.5703125" customWidth="1"/>
    <col min="1030" max="1030" width="8.85546875" customWidth="1"/>
    <col min="1031" max="1031" width="14.140625" customWidth="1"/>
    <col min="1032" max="1032" width="9.42578125" customWidth="1"/>
    <col min="1033" max="1033" width="18" customWidth="1"/>
    <col min="1034" max="1034" width="18.7109375" customWidth="1"/>
    <col min="1035" max="1035" width="17" customWidth="1"/>
    <col min="1036" max="1036" width="11" customWidth="1"/>
    <col min="1037" max="1037" width="24" customWidth="1"/>
    <col min="1039" max="1039" width="18.140625" customWidth="1"/>
    <col min="1040" max="1040" width="16.28515625" customWidth="1"/>
    <col min="1041" max="1041" width="14.140625" customWidth="1"/>
    <col min="1042" max="1042" width="12.140625" bestFit="1" customWidth="1"/>
    <col min="1281" max="1281" width="3.7109375" customWidth="1"/>
    <col min="1282" max="1282" width="18.28515625" customWidth="1"/>
    <col min="1283" max="1283" width="10.5703125" customWidth="1"/>
    <col min="1284" max="1284" width="16.42578125" customWidth="1"/>
    <col min="1285" max="1285" width="10.5703125" customWidth="1"/>
    <col min="1286" max="1286" width="8.85546875" customWidth="1"/>
    <col min="1287" max="1287" width="14.140625" customWidth="1"/>
    <col min="1288" max="1288" width="9.42578125" customWidth="1"/>
    <col min="1289" max="1289" width="18" customWidth="1"/>
    <col min="1290" max="1290" width="18.7109375" customWidth="1"/>
    <col min="1291" max="1291" width="17" customWidth="1"/>
    <col min="1292" max="1292" width="11" customWidth="1"/>
    <col min="1293" max="1293" width="24" customWidth="1"/>
    <col min="1295" max="1295" width="18.140625" customWidth="1"/>
    <col min="1296" max="1296" width="16.28515625" customWidth="1"/>
    <col min="1297" max="1297" width="14.140625" customWidth="1"/>
    <col min="1298" max="1298" width="12.140625" bestFit="1" customWidth="1"/>
    <col min="1537" max="1537" width="3.7109375" customWidth="1"/>
    <col min="1538" max="1538" width="18.28515625" customWidth="1"/>
    <col min="1539" max="1539" width="10.5703125" customWidth="1"/>
    <col min="1540" max="1540" width="16.42578125" customWidth="1"/>
    <col min="1541" max="1541" width="10.5703125" customWidth="1"/>
    <col min="1542" max="1542" width="8.85546875" customWidth="1"/>
    <col min="1543" max="1543" width="14.140625" customWidth="1"/>
    <col min="1544" max="1544" width="9.42578125" customWidth="1"/>
    <col min="1545" max="1545" width="18" customWidth="1"/>
    <col min="1546" max="1546" width="18.7109375" customWidth="1"/>
    <col min="1547" max="1547" width="17" customWidth="1"/>
    <col min="1548" max="1548" width="11" customWidth="1"/>
    <col min="1549" max="1549" width="24" customWidth="1"/>
    <col min="1551" max="1551" width="18.140625" customWidth="1"/>
    <col min="1552" max="1552" width="16.28515625" customWidth="1"/>
    <col min="1553" max="1553" width="14.140625" customWidth="1"/>
    <col min="1554" max="1554" width="12.140625" bestFit="1" customWidth="1"/>
    <col min="1793" max="1793" width="3.7109375" customWidth="1"/>
    <col min="1794" max="1794" width="18.28515625" customWidth="1"/>
    <col min="1795" max="1795" width="10.5703125" customWidth="1"/>
    <col min="1796" max="1796" width="16.42578125" customWidth="1"/>
    <col min="1797" max="1797" width="10.5703125" customWidth="1"/>
    <col min="1798" max="1798" width="8.85546875" customWidth="1"/>
    <col min="1799" max="1799" width="14.140625" customWidth="1"/>
    <col min="1800" max="1800" width="9.42578125" customWidth="1"/>
    <col min="1801" max="1801" width="18" customWidth="1"/>
    <col min="1802" max="1802" width="18.7109375" customWidth="1"/>
    <col min="1803" max="1803" width="17" customWidth="1"/>
    <col min="1804" max="1804" width="11" customWidth="1"/>
    <col min="1805" max="1805" width="24" customWidth="1"/>
    <col min="1807" max="1807" width="18.140625" customWidth="1"/>
    <col min="1808" max="1808" width="16.28515625" customWidth="1"/>
    <col min="1809" max="1809" width="14.140625" customWidth="1"/>
    <col min="1810" max="1810" width="12.140625" bestFit="1" customWidth="1"/>
    <col min="2049" max="2049" width="3.7109375" customWidth="1"/>
    <col min="2050" max="2050" width="18.28515625" customWidth="1"/>
    <col min="2051" max="2051" width="10.5703125" customWidth="1"/>
    <col min="2052" max="2052" width="16.42578125" customWidth="1"/>
    <col min="2053" max="2053" width="10.5703125" customWidth="1"/>
    <col min="2054" max="2054" width="8.85546875" customWidth="1"/>
    <col min="2055" max="2055" width="14.140625" customWidth="1"/>
    <col min="2056" max="2056" width="9.42578125" customWidth="1"/>
    <col min="2057" max="2057" width="18" customWidth="1"/>
    <col min="2058" max="2058" width="18.7109375" customWidth="1"/>
    <col min="2059" max="2059" width="17" customWidth="1"/>
    <col min="2060" max="2060" width="11" customWidth="1"/>
    <col min="2061" max="2061" width="24" customWidth="1"/>
    <col min="2063" max="2063" width="18.140625" customWidth="1"/>
    <col min="2064" max="2064" width="16.28515625" customWidth="1"/>
    <col min="2065" max="2065" width="14.140625" customWidth="1"/>
    <col min="2066" max="2066" width="12.140625" bestFit="1" customWidth="1"/>
    <col min="2305" max="2305" width="3.7109375" customWidth="1"/>
    <col min="2306" max="2306" width="18.28515625" customWidth="1"/>
    <col min="2307" max="2307" width="10.5703125" customWidth="1"/>
    <col min="2308" max="2308" width="16.42578125" customWidth="1"/>
    <col min="2309" max="2309" width="10.5703125" customWidth="1"/>
    <col min="2310" max="2310" width="8.85546875" customWidth="1"/>
    <col min="2311" max="2311" width="14.140625" customWidth="1"/>
    <col min="2312" max="2312" width="9.42578125" customWidth="1"/>
    <col min="2313" max="2313" width="18" customWidth="1"/>
    <col min="2314" max="2314" width="18.7109375" customWidth="1"/>
    <col min="2315" max="2315" width="17" customWidth="1"/>
    <col min="2316" max="2316" width="11" customWidth="1"/>
    <col min="2317" max="2317" width="24" customWidth="1"/>
    <col min="2319" max="2319" width="18.140625" customWidth="1"/>
    <col min="2320" max="2320" width="16.28515625" customWidth="1"/>
    <col min="2321" max="2321" width="14.140625" customWidth="1"/>
    <col min="2322" max="2322" width="12.140625" bestFit="1" customWidth="1"/>
    <col min="2561" max="2561" width="3.7109375" customWidth="1"/>
    <col min="2562" max="2562" width="18.28515625" customWidth="1"/>
    <col min="2563" max="2563" width="10.5703125" customWidth="1"/>
    <col min="2564" max="2564" width="16.42578125" customWidth="1"/>
    <col min="2565" max="2565" width="10.5703125" customWidth="1"/>
    <col min="2566" max="2566" width="8.85546875" customWidth="1"/>
    <col min="2567" max="2567" width="14.140625" customWidth="1"/>
    <col min="2568" max="2568" width="9.42578125" customWidth="1"/>
    <col min="2569" max="2569" width="18" customWidth="1"/>
    <col min="2570" max="2570" width="18.7109375" customWidth="1"/>
    <col min="2571" max="2571" width="17" customWidth="1"/>
    <col min="2572" max="2572" width="11" customWidth="1"/>
    <col min="2573" max="2573" width="24" customWidth="1"/>
    <col min="2575" max="2575" width="18.140625" customWidth="1"/>
    <col min="2576" max="2576" width="16.28515625" customWidth="1"/>
    <col min="2577" max="2577" width="14.140625" customWidth="1"/>
    <col min="2578" max="2578" width="12.140625" bestFit="1" customWidth="1"/>
    <col min="2817" max="2817" width="3.7109375" customWidth="1"/>
    <col min="2818" max="2818" width="18.28515625" customWidth="1"/>
    <col min="2819" max="2819" width="10.5703125" customWidth="1"/>
    <col min="2820" max="2820" width="16.42578125" customWidth="1"/>
    <col min="2821" max="2821" width="10.5703125" customWidth="1"/>
    <col min="2822" max="2822" width="8.85546875" customWidth="1"/>
    <col min="2823" max="2823" width="14.140625" customWidth="1"/>
    <col min="2824" max="2824" width="9.42578125" customWidth="1"/>
    <col min="2825" max="2825" width="18" customWidth="1"/>
    <col min="2826" max="2826" width="18.7109375" customWidth="1"/>
    <col min="2827" max="2827" width="17" customWidth="1"/>
    <col min="2828" max="2828" width="11" customWidth="1"/>
    <col min="2829" max="2829" width="24" customWidth="1"/>
    <col min="2831" max="2831" width="18.140625" customWidth="1"/>
    <col min="2832" max="2832" width="16.28515625" customWidth="1"/>
    <col min="2833" max="2833" width="14.140625" customWidth="1"/>
    <col min="2834" max="2834" width="12.140625" bestFit="1" customWidth="1"/>
    <col min="3073" max="3073" width="3.7109375" customWidth="1"/>
    <col min="3074" max="3074" width="18.28515625" customWidth="1"/>
    <col min="3075" max="3075" width="10.5703125" customWidth="1"/>
    <col min="3076" max="3076" width="16.42578125" customWidth="1"/>
    <col min="3077" max="3077" width="10.5703125" customWidth="1"/>
    <col min="3078" max="3078" width="8.85546875" customWidth="1"/>
    <col min="3079" max="3079" width="14.140625" customWidth="1"/>
    <col min="3080" max="3080" width="9.42578125" customWidth="1"/>
    <col min="3081" max="3081" width="18" customWidth="1"/>
    <col min="3082" max="3082" width="18.7109375" customWidth="1"/>
    <col min="3083" max="3083" width="17" customWidth="1"/>
    <col min="3084" max="3084" width="11" customWidth="1"/>
    <col min="3085" max="3085" width="24" customWidth="1"/>
    <col min="3087" max="3087" width="18.140625" customWidth="1"/>
    <col min="3088" max="3088" width="16.28515625" customWidth="1"/>
    <col min="3089" max="3089" width="14.140625" customWidth="1"/>
    <col min="3090" max="3090" width="12.140625" bestFit="1" customWidth="1"/>
    <col min="3329" max="3329" width="3.7109375" customWidth="1"/>
    <col min="3330" max="3330" width="18.28515625" customWidth="1"/>
    <col min="3331" max="3331" width="10.5703125" customWidth="1"/>
    <col min="3332" max="3332" width="16.42578125" customWidth="1"/>
    <col min="3333" max="3333" width="10.5703125" customWidth="1"/>
    <col min="3334" max="3334" width="8.85546875" customWidth="1"/>
    <col min="3335" max="3335" width="14.140625" customWidth="1"/>
    <col min="3336" max="3336" width="9.42578125" customWidth="1"/>
    <col min="3337" max="3337" width="18" customWidth="1"/>
    <col min="3338" max="3338" width="18.7109375" customWidth="1"/>
    <col min="3339" max="3339" width="17" customWidth="1"/>
    <col min="3340" max="3340" width="11" customWidth="1"/>
    <col min="3341" max="3341" width="24" customWidth="1"/>
    <col min="3343" max="3343" width="18.140625" customWidth="1"/>
    <col min="3344" max="3344" width="16.28515625" customWidth="1"/>
    <col min="3345" max="3345" width="14.140625" customWidth="1"/>
    <col min="3346" max="3346" width="12.140625" bestFit="1" customWidth="1"/>
    <col min="3585" max="3585" width="3.7109375" customWidth="1"/>
    <col min="3586" max="3586" width="18.28515625" customWidth="1"/>
    <col min="3587" max="3587" width="10.5703125" customWidth="1"/>
    <col min="3588" max="3588" width="16.42578125" customWidth="1"/>
    <col min="3589" max="3589" width="10.5703125" customWidth="1"/>
    <col min="3590" max="3590" width="8.85546875" customWidth="1"/>
    <col min="3591" max="3591" width="14.140625" customWidth="1"/>
    <col min="3592" max="3592" width="9.42578125" customWidth="1"/>
    <col min="3593" max="3593" width="18" customWidth="1"/>
    <col min="3594" max="3594" width="18.7109375" customWidth="1"/>
    <col min="3595" max="3595" width="17" customWidth="1"/>
    <col min="3596" max="3596" width="11" customWidth="1"/>
    <col min="3597" max="3597" width="24" customWidth="1"/>
    <col min="3599" max="3599" width="18.140625" customWidth="1"/>
    <col min="3600" max="3600" width="16.28515625" customWidth="1"/>
    <col min="3601" max="3601" width="14.140625" customWidth="1"/>
    <col min="3602" max="3602" width="12.140625" bestFit="1" customWidth="1"/>
    <col min="3841" max="3841" width="3.7109375" customWidth="1"/>
    <col min="3842" max="3842" width="18.28515625" customWidth="1"/>
    <col min="3843" max="3843" width="10.5703125" customWidth="1"/>
    <col min="3844" max="3844" width="16.42578125" customWidth="1"/>
    <col min="3845" max="3845" width="10.5703125" customWidth="1"/>
    <col min="3846" max="3846" width="8.85546875" customWidth="1"/>
    <col min="3847" max="3847" width="14.140625" customWidth="1"/>
    <col min="3848" max="3848" width="9.42578125" customWidth="1"/>
    <col min="3849" max="3849" width="18" customWidth="1"/>
    <col min="3850" max="3850" width="18.7109375" customWidth="1"/>
    <col min="3851" max="3851" width="17" customWidth="1"/>
    <col min="3852" max="3852" width="11" customWidth="1"/>
    <col min="3853" max="3853" width="24" customWidth="1"/>
    <col min="3855" max="3855" width="18.140625" customWidth="1"/>
    <col min="3856" max="3856" width="16.28515625" customWidth="1"/>
    <col min="3857" max="3857" width="14.140625" customWidth="1"/>
    <col min="3858" max="3858" width="12.140625" bestFit="1" customWidth="1"/>
    <col min="4097" max="4097" width="3.7109375" customWidth="1"/>
    <col min="4098" max="4098" width="18.28515625" customWidth="1"/>
    <col min="4099" max="4099" width="10.5703125" customWidth="1"/>
    <col min="4100" max="4100" width="16.42578125" customWidth="1"/>
    <col min="4101" max="4101" width="10.5703125" customWidth="1"/>
    <col min="4102" max="4102" width="8.85546875" customWidth="1"/>
    <col min="4103" max="4103" width="14.140625" customWidth="1"/>
    <col min="4104" max="4104" width="9.42578125" customWidth="1"/>
    <col min="4105" max="4105" width="18" customWidth="1"/>
    <col min="4106" max="4106" width="18.7109375" customWidth="1"/>
    <col min="4107" max="4107" width="17" customWidth="1"/>
    <col min="4108" max="4108" width="11" customWidth="1"/>
    <col min="4109" max="4109" width="24" customWidth="1"/>
    <col min="4111" max="4111" width="18.140625" customWidth="1"/>
    <col min="4112" max="4112" width="16.28515625" customWidth="1"/>
    <col min="4113" max="4113" width="14.140625" customWidth="1"/>
    <col min="4114" max="4114" width="12.140625" bestFit="1" customWidth="1"/>
    <col min="4353" max="4353" width="3.7109375" customWidth="1"/>
    <col min="4354" max="4354" width="18.28515625" customWidth="1"/>
    <col min="4355" max="4355" width="10.5703125" customWidth="1"/>
    <col min="4356" max="4356" width="16.42578125" customWidth="1"/>
    <col min="4357" max="4357" width="10.5703125" customWidth="1"/>
    <col min="4358" max="4358" width="8.85546875" customWidth="1"/>
    <col min="4359" max="4359" width="14.140625" customWidth="1"/>
    <col min="4360" max="4360" width="9.42578125" customWidth="1"/>
    <col min="4361" max="4361" width="18" customWidth="1"/>
    <col min="4362" max="4362" width="18.7109375" customWidth="1"/>
    <col min="4363" max="4363" width="17" customWidth="1"/>
    <col min="4364" max="4364" width="11" customWidth="1"/>
    <col min="4365" max="4365" width="24" customWidth="1"/>
    <col min="4367" max="4367" width="18.140625" customWidth="1"/>
    <col min="4368" max="4368" width="16.28515625" customWidth="1"/>
    <col min="4369" max="4369" width="14.140625" customWidth="1"/>
    <col min="4370" max="4370" width="12.140625" bestFit="1" customWidth="1"/>
    <col min="4609" max="4609" width="3.7109375" customWidth="1"/>
    <col min="4610" max="4610" width="18.28515625" customWidth="1"/>
    <col min="4611" max="4611" width="10.5703125" customWidth="1"/>
    <col min="4612" max="4612" width="16.42578125" customWidth="1"/>
    <col min="4613" max="4613" width="10.5703125" customWidth="1"/>
    <col min="4614" max="4614" width="8.85546875" customWidth="1"/>
    <col min="4615" max="4615" width="14.140625" customWidth="1"/>
    <col min="4616" max="4616" width="9.42578125" customWidth="1"/>
    <col min="4617" max="4617" width="18" customWidth="1"/>
    <col min="4618" max="4618" width="18.7109375" customWidth="1"/>
    <col min="4619" max="4619" width="17" customWidth="1"/>
    <col min="4620" max="4620" width="11" customWidth="1"/>
    <col min="4621" max="4621" width="24" customWidth="1"/>
    <col min="4623" max="4623" width="18.140625" customWidth="1"/>
    <col min="4624" max="4624" width="16.28515625" customWidth="1"/>
    <col min="4625" max="4625" width="14.140625" customWidth="1"/>
    <col min="4626" max="4626" width="12.140625" bestFit="1" customWidth="1"/>
    <col min="4865" max="4865" width="3.7109375" customWidth="1"/>
    <col min="4866" max="4866" width="18.28515625" customWidth="1"/>
    <col min="4867" max="4867" width="10.5703125" customWidth="1"/>
    <col min="4868" max="4868" width="16.42578125" customWidth="1"/>
    <col min="4869" max="4869" width="10.5703125" customWidth="1"/>
    <col min="4870" max="4870" width="8.85546875" customWidth="1"/>
    <col min="4871" max="4871" width="14.140625" customWidth="1"/>
    <col min="4872" max="4872" width="9.42578125" customWidth="1"/>
    <col min="4873" max="4873" width="18" customWidth="1"/>
    <col min="4874" max="4874" width="18.7109375" customWidth="1"/>
    <col min="4875" max="4875" width="17" customWidth="1"/>
    <col min="4876" max="4876" width="11" customWidth="1"/>
    <col min="4877" max="4877" width="24" customWidth="1"/>
    <col min="4879" max="4879" width="18.140625" customWidth="1"/>
    <col min="4880" max="4880" width="16.28515625" customWidth="1"/>
    <col min="4881" max="4881" width="14.140625" customWidth="1"/>
    <col min="4882" max="4882" width="12.140625" bestFit="1" customWidth="1"/>
    <col min="5121" max="5121" width="3.7109375" customWidth="1"/>
    <col min="5122" max="5122" width="18.28515625" customWidth="1"/>
    <col min="5123" max="5123" width="10.5703125" customWidth="1"/>
    <col min="5124" max="5124" width="16.42578125" customWidth="1"/>
    <col min="5125" max="5125" width="10.5703125" customWidth="1"/>
    <col min="5126" max="5126" width="8.85546875" customWidth="1"/>
    <col min="5127" max="5127" width="14.140625" customWidth="1"/>
    <col min="5128" max="5128" width="9.42578125" customWidth="1"/>
    <col min="5129" max="5129" width="18" customWidth="1"/>
    <col min="5130" max="5130" width="18.7109375" customWidth="1"/>
    <col min="5131" max="5131" width="17" customWidth="1"/>
    <col min="5132" max="5132" width="11" customWidth="1"/>
    <col min="5133" max="5133" width="24" customWidth="1"/>
    <col min="5135" max="5135" width="18.140625" customWidth="1"/>
    <col min="5136" max="5136" width="16.28515625" customWidth="1"/>
    <col min="5137" max="5137" width="14.140625" customWidth="1"/>
    <col min="5138" max="5138" width="12.140625" bestFit="1" customWidth="1"/>
    <col min="5377" max="5377" width="3.7109375" customWidth="1"/>
    <col min="5378" max="5378" width="18.28515625" customWidth="1"/>
    <col min="5379" max="5379" width="10.5703125" customWidth="1"/>
    <col min="5380" max="5380" width="16.42578125" customWidth="1"/>
    <col min="5381" max="5381" width="10.5703125" customWidth="1"/>
    <col min="5382" max="5382" width="8.85546875" customWidth="1"/>
    <col min="5383" max="5383" width="14.140625" customWidth="1"/>
    <col min="5384" max="5384" width="9.42578125" customWidth="1"/>
    <col min="5385" max="5385" width="18" customWidth="1"/>
    <col min="5386" max="5386" width="18.7109375" customWidth="1"/>
    <col min="5387" max="5387" width="17" customWidth="1"/>
    <col min="5388" max="5388" width="11" customWidth="1"/>
    <col min="5389" max="5389" width="24" customWidth="1"/>
    <col min="5391" max="5391" width="18.140625" customWidth="1"/>
    <col min="5392" max="5392" width="16.28515625" customWidth="1"/>
    <col min="5393" max="5393" width="14.140625" customWidth="1"/>
    <col min="5394" max="5394" width="12.140625" bestFit="1" customWidth="1"/>
    <col min="5633" max="5633" width="3.7109375" customWidth="1"/>
    <col min="5634" max="5634" width="18.28515625" customWidth="1"/>
    <col min="5635" max="5635" width="10.5703125" customWidth="1"/>
    <col min="5636" max="5636" width="16.42578125" customWidth="1"/>
    <col min="5637" max="5637" width="10.5703125" customWidth="1"/>
    <col min="5638" max="5638" width="8.85546875" customWidth="1"/>
    <col min="5639" max="5639" width="14.140625" customWidth="1"/>
    <col min="5640" max="5640" width="9.42578125" customWidth="1"/>
    <col min="5641" max="5641" width="18" customWidth="1"/>
    <col min="5642" max="5642" width="18.7109375" customWidth="1"/>
    <col min="5643" max="5643" width="17" customWidth="1"/>
    <col min="5644" max="5644" width="11" customWidth="1"/>
    <col min="5645" max="5645" width="24" customWidth="1"/>
    <col min="5647" max="5647" width="18.140625" customWidth="1"/>
    <col min="5648" max="5648" width="16.28515625" customWidth="1"/>
    <col min="5649" max="5649" width="14.140625" customWidth="1"/>
    <col min="5650" max="5650" width="12.140625" bestFit="1" customWidth="1"/>
    <col min="5889" max="5889" width="3.7109375" customWidth="1"/>
    <col min="5890" max="5890" width="18.28515625" customWidth="1"/>
    <col min="5891" max="5891" width="10.5703125" customWidth="1"/>
    <col min="5892" max="5892" width="16.42578125" customWidth="1"/>
    <col min="5893" max="5893" width="10.5703125" customWidth="1"/>
    <col min="5894" max="5894" width="8.85546875" customWidth="1"/>
    <col min="5895" max="5895" width="14.140625" customWidth="1"/>
    <col min="5896" max="5896" width="9.42578125" customWidth="1"/>
    <col min="5897" max="5897" width="18" customWidth="1"/>
    <col min="5898" max="5898" width="18.7109375" customWidth="1"/>
    <col min="5899" max="5899" width="17" customWidth="1"/>
    <col min="5900" max="5900" width="11" customWidth="1"/>
    <col min="5901" max="5901" width="24" customWidth="1"/>
    <col min="5903" max="5903" width="18.140625" customWidth="1"/>
    <col min="5904" max="5904" width="16.28515625" customWidth="1"/>
    <col min="5905" max="5905" width="14.140625" customWidth="1"/>
    <col min="5906" max="5906" width="12.140625" bestFit="1" customWidth="1"/>
    <col min="6145" max="6145" width="3.7109375" customWidth="1"/>
    <col min="6146" max="6146" width="18.28515625" customWidth="1"/>
    <col min="6147" max="6147" width="10.5703125" customWidth="1"/>
    <col min="6148" max="6148" width="16.42578125" customWidth="1"/>
    <col min="6149" max="6149" width="10.5703125" customWidth="1"/>
    <col min="6150" max="6150" width="8.85546875" customWidth="1"/>
    <col min="6151" max="6151" width="14.140625" customWidth="1"/>
    <col min="6152" max="6152" width="9.42578125" customWidth="1"/>
    <col min="6153" max="6153" width="18" customWidth="1"/>
    <col min="6154" max="6154" width="18.7109375" customWidth="1"/>
    <col min="6155" max="6155" width="17" customWidth="1"/>
    <col min="6156" max="6156" width="11" customWidth="1"/>
    <col min="6157" max="6157" width="24" customWidth="1"/>
    <col min="6159" max="6159" width="18.140625" customWidth="1"/>
    <col min="6160" max="6160" width="16.28515625" customWidth="1"/>
    <col min="6161" max="6161" width="14.140625" customWidth="1"/>
    <col min="6162" max="6162" width="12.140625" bestFit="1" customWidth="1"/>
    <col min="6401" max="6401" width="3.7109375" customWidth="1"/>
    <col min="6402" max="6402" width="18.28515625" customWidth="1"/>
    <col min="6403" max="6403" width="10.5703125" customWidth="1"/>
    <col min="6404" max="6404" width="16.42578125" customWidth="1"/>
    <col min="6405" max="6405" width="10.5703125" customWidth="1"/>
    <col min="6406" max="6406" width="8.85546875" customWidth="1"/>
    <col min="6407" max="6407" width="14.140625" customWidth="1"/>
    <col min="6408" max="6408" width="9.42578125" customWidth="1"/>
    <col min="6409" max="6409" width="18" customWidth="1"/>
    <col min="6410" max="6410" width="18.7109375" customWidth="1"/>
    <col min="6411" max="6411" width="17" customWidth="1"/>
    <col min="6412" max="6412" width="11" customWidth="1"/>
    <col min="6413" max="6413" width="24" customWidth="1"/>
    <col min="6415" max="6415" width="18.140625" customWidth="1"/>
    <col min="6416" max="6416" width="16.28515625" customWidth="1"/>
    <col min="6417" max="6417" width="14.140625" customWidth="1"/>
    <col min="6418" max="6418" width="12.140625" bestFit="1" customWidth="1"/>
    <col min="6657" max="6657" width="3.7109375" customWidth="1"/>
    <col min="6658" max="6658" width="18.28515625" customWidth="1"/>
    <col min="6659" max="6659" width="10.5703125" customWidth="1"/>
    <col min="6660" max="6660" width="16.42578125" customWidth="1"/>
    <col min="6661" max="6661" width="10.5703125" customWidth="1"/>
    <col min="6662" max="6662" width="8.85546875" customWidth="1"/>
    <col min="6663" max="6663" width="14.140625" customWidth="1"/>
    <col min="6664" max="6664" width="9.42578125" customWidth="1"/>
    <col min="6665" max="6665" width="18" customWidth="1"/>
    <col min="6666" max="6666" width="18.7109375" customWidth="1"/>
    <col min="6667" max="6667" width="17" customWidth="1"/>
    <col min="6668" max="6668" width="11" customWidth="1"/>
    <col min="6669" max="6669" width="24" customWidth="1"/>
    <col min="6671" max="6671" width="18.140625" customWidth="1"/>
    <col min="6672" max="6672" width="16.28515625" customWidth="1"/>
    <col min="6673" max="6673" width="14.140625" customWidth="1"/>
    <col min="6674" max="6674" width="12.140625" bestFit="1" customWidth="1"/>
    <col min="6913" max="6913" width="3.7109375" customWidth="1"/>
    <col min="6914" max="6914" width="18.28515625" customWidth="1"/>
    <col min="6915" max="6915" width="10.5703125" customWidth="1"/>
    <col min="6916" max="6916" width="16.42578125" customWidth="1"/>
    <col min="6917" max="6917" width="10.5703125" customWidth="1"/>
    <col min="6918" max="6918" width="8.85546875" customWidth="1"/>
    <col min="6919" max="6919" width="14.140625" customWidth="1"/>
    <col min="6920" max="6920" width="9.42578125" customWidth="1"/>
    <col min="6921" max="6921" width="18" customWidth="1"/>
    <col min="6922" max="6922" width="18.7109375" customWidth="1"/>
    <col min="6923" max="6923" width="17" customWidth="1"/>
    <col min="6924" max="6924" width="11" customWidth="1"/>
    <col min="6925" max="6925" width="24" customWidth="1"/>
    <col min="6927" max="6927" width="18.140625" customWidth="1"/>
    <col min="6928" max="6928" width="16.28515625" customWidth="1"/>
    <col min="6929" max="6929" width="14.140625" customWidth="1"/>
    <col min="6930" max="6930" width="12.140625" bestFit="1" customWidth="1"/>
    <col min="7169" max="7169" width="3.7109375" customWidth="1"/>
    <col min="7170" max="7170" width="18.28515625" customWidth="1"/>
    <col min="7171" max="7171" width="10.5703125" customWidth="1"/>
    <col min="7172" max="7172" width="16.42578125" customWidth="1"/>
    <col min="7173" max="7173" width="10.5703125" customWidth="1"/>
    <col min="7174" max="7174" width="8.85546875" customWidth="1"/>
    <col min="7175" max="7175" width="14.140625" customWidth="1"/>
    <col min="7176" max="7176" width="9.42578125" customWidth="1"/>
    <col min="7177" max="7177" width="18" customWidth="1"/>
    <col min="7178" max="7178" width="18.7109375" customWidth="1"/>
    <col min="7179" max="7179" width="17" customWidth="1"/>
    <col min="7180" max="7180" width="11" customWidth="1"/>
    <col min="7181" max="7181" width="24" customWidth="1"/>
    <col min="7183" max="7183" width="18.140625" customWidth="1"/>
    <col min="7184" max="7184" width="16.28515625" customWidth="1"/>
    <col min="7185" max="7185" width="14.140625" customWidth="1"/>
    <col min="7186" max="7186" width="12.140625" bestFit="1" customWidth="1"/>
    <col min="7425" max="7425" width="3.7109375" customWidth="1"/>
    <col min="7426" max="7426" width="18.28515625" customWidth="1"/>
    <col min="7427" max="7427" width="10.5703125" customWidth="1"/>
    <col min="7428" max="7428" width="16.42578125" customWidth="1"/>
    <col min="7429" max="7429" width="10.5703125" customWidth="1"/>
    <col min="7430" max="7430" width="8.85546875" customWidth="1"/>
    <col min="7431" max="7431" width="14.140625" customWidth="1"/>
    <col min="7432" max="7432" width="9.42578125" customWidth="1"/>
    <col min="7433" max="7433" width="18" customWidth="1"/>
    <col min="7434" max="7434" width="18.7109375" customWidth="1"/>
    <col min="7435" max="7435" width="17" customWidth="1"/>
    <col min="7436" max="7436" width="11" customWidth="1"/>
    <col min="7437" max="7437" width="24" customWidth="1"/>
    <col min="7439" max="7439" width="18.140625" customWidth="1"/>
    <col min="7440" max="7440" width="16.28515625" customWidth="1"/>
    <col min="7441" max="7441" width="14.140625" customWidth="1"/>
    <col min="7442" max="7442" width="12.140625" bestFit="1" customWidth="1"/>
    <col min="7681" max="7681" width="3.7109375" customWidth="1"/>
    <col min="7682" max="7682" width="18.28515625" customWidth="1"/>
    <col min="7683" max="7683" width="10.5703125" customWidth="1"/>
    <col min="7684" max="7684" width="16.42578125" customWidth="1"/>
    <col min="7685" max="7685" width="10.5703125" customWidth="1"/>
    <col min="7686" max="7686" width="8.85546875" customWidth="1"/>
    <col min="7687" max="7687" width="14.140625" customWidth="1"/>
    <col min="7688" max="7688" width="9.42578125" customWidth="1"/>
    <col min="7689" max="7689" width="18" customWidth="1"/>
    <col min="7690" max="7690" width="18.7109375" customWidth="1"/>
    <col min="7691" max="7691" width="17" customWidth="1"/>
    <col min="7692" max="7692" width="11" customWidth="1"/>
    <col min="7693" max="7693" width="24" customWidth="1"/>
    <col min="7695" max="7695" width="18.140625" customWidth="1"/>
    <col min="7696" max="7696" width="16.28515625" customWidth="1"/>
    <col min="7697" max="7697" width="14.140625" customWidth="1"/>
    <col min="7698" max="7698" width="12.140625" bestFit="1" customWidth="1"/>
    <col min="7937" max="7937" width="3.7109375" customWidth="1"/>
    <col min="7938" max="7938" width="18.28515625" customWidth="1"/>
    <col min="7939" max="7939" width="10.5703125" customWidth="1"/>
    <col min="7940" max="7940" width="16.42578125" customWidth="1"/>
    <col min="7941" max="7941" width="10.5703125" customWidth="1"/>
    <col min="7942" max="7942" width="8.85546875" customWidth="1"/>
    <col min="7943" max="7943" width="14.140625" customWidth="1"/>
    <col min="7944" max="7944" width="9.42578125" customWidth="1"/>
    <col min="7945" max="7945" width="18" customWidth="1"/>
    <col min="7946" max="7946" width="18.7109375" customWidth="1"/>
    <col min="7947" max="7947" width="17" customWidth="1"/>
    <col min="7948" max="7948" width="11" customWidth="1"/>
    <col min="7949" max="7949" width="24" customWidth="1"/>
    <col min="7951" max="7951" width="18.140625" customWidth="1"/>
    <col min="7952" max="7952" width="16.28515625" customWidth="1"/>
    <col min="7953" max="7953" width="14.140625" customWidth="1"/>
    <col min="7954" max="7954" width="12.140625" bestFit="1" customWidth="1"/>
    <col min="8193" max="8193" width="3.7109375" customWidth="1"/>
    <col min="8194" max="8194" width="18.28515625" customWidth="1"/>
    <col min="8195" max="8195" width="10.5703125" customWidth="1"/>
    <col min="8196" max="8196" width="16.42578125" customWidth="1"/>
    <col min="8197" max="8197" width="10.5703125" customWidth="1"/>
    <col min="8198" max="8198" width="8.85546875" customWidth="1"/>
    <col min="8199" max="8199" width="14.140625" customWidth="1"/>
    <col min="8200" max="8200" width="9.42578125" customWidth="1"/>
    <col min="8201" max="8201" width="18" customWidth="1"/>
    <col min="8202" max="8202" width="18.7109375" customWidth="1"/>
    <col min="8203" max="8203" width="17" customWidth="1"/>
    <col min="8204" max="8204" width="11" customWidth="1"/>
    <col min="8205" max="8205" width="24" customWidth="1"/>
    <col min="8207" max="8207" width="18.140625" customWidth="1"/>
    <col min="8208" max="8208" width="16.28515625" customWidth="1"/>
    <col min="8209" max="8209" width="14.140625" customWidth="1"/>
    <col min="8210" max="8210" width="12.140625" bestFit="1" customWidth="1"/>
    <col min="8449" max="8449" width="3.7109375" customWidth="1"/>
    <col min="8450" max="8450" width="18.28515625" customWidth="1"/>
    <col min="8451" max="8451" width="10.5703125" customWidth="1"/>
    <col min="8452" max="8452" width="16.42578125" customWidth="1"/>
    <col min="8453" max="8453" width="10.5703125" customWidth="1"/>
    <col min="8454" max="8454" width="8.85546875" customWidth="1"/>
    <col min="8455" max="8455" width="14.140625" customWidth="1"/>
    <col min="8456" max="8456" width="9.42578125" customWidth="1"/>
    <col min="8457" max="8457" width="18" customWidth="1"/>
    <col min="8458" max="8458" width="18.7109375" customWidth="1"/>
    <col min="8459" max="8459" width="17" customWidth="1"/>
    <col min="8460" max="8460" width="11" customWidth="1"/>
    <col min="8461" max="8461" width="24" customWidth="1"/>
    <col min="8463" max="8463" width="18.140625" customWidth="1"/>
    <col min="8464" max="8464" width="16.28515625" customWidth="1"/>
    <col min="8465" max="8465" width="14.140625" customWidth="1"/>
    <col min="8466" max="8466" width="12.140625" bestFit="1" customWidth="1"/>
    <col min="8705" max="8705" width="3.7109375" customWidth="1"/>
    <col min="8706" max="8706" width="18.28515625" customWidth="1"/>
    <col min="8707" max="8707" width="10.5703125" customWidth="1"/>
    <col min="8708" max="8708" width="16.42578125" customWidth="1"/>
    <col min="8709" max="8709" width="10.5703125" customWidth="1"/>
    <col min="8710" max="8710" width="8.85546875" customWidth="1"/>
    <col min="8711" max="8711" width="14.140625" customWidth="1"/>
    <col min="8712" max="8712" width="9.42578125" customWidth="1"/>
    <col min="8713" max="8713" width="18" customWidth="1"/>
    <col min="8714" max="8714" width="18.7109375" customWidth="1"/>
    <col min="8715" max="8715" width="17" customWidth="1"/>
    <col min="8716" max="8716" width="11" customWidth="1"/>
    <col min="8717" max="8717" width="24" customWidth="1"/>
    <col min="8719" max="8719" width="18.140625" customWidth="1"/>
    <col min="8720" max="8720" width="16.28515625" customWidth="1"/>
    <col min="8721" max="8721" width="14.140625" customWidth="1"/>
    <col min="8722" max="8722" width="12.140625" bestFit="1" customWidth="1"/>
    <col min="8961" max="8961" width="3.7109375" customWidth="1"/>
    <col min="8962" max="8962" width="18.28515625" customWidth="1"/>
    <col min="8963" max="8963" width="10.5703125" customWidth="1"/>
    <col min="8964" max="8964" width="16.42578125" customWidth="1"/>
    <col min="8965" max="8965" width="10.5703125" customWidth="1"/>
    <col min="8966" max="8966" width="8.85546875" customWidth="1"/>
    <col min="8967" max="8967" width="14.140625" customWidth="1"/>
    <col min="8968" max="8968" width="9.42578125" customWidth="1"/>
    <col min="8969" max="8969" width="18" customWidth="1"/>
    <col min="8970" max="8970" width="18.7109375" customWidth="1"/>
    <col min="8971" max="8971" width="17" customWidth="1"/>
    <col min="8972" max="8972" width="11" customWidth="1"/>
    <col min="8973" max="8973" width="24" customWidth="1"/>
    <col min="8975" max="8975" width="18.140625" customWidth="1"/>
    <col min="8976" max="8976" width="16.28515625" customWidth="1"/>
    <col min="8977" max="8977" width="14.140625" customWidth="1"/>
    <col min="8978" max="8978" width="12.140625" bestFit="1" customWidth="1"/>
    <col min="9217" max="9217" width="3.7109375" customWidth="1"/>
    <col min="9218" max="9218" width="18.28515625" customWidth="1"/>
    <col min="9219" max="9219" width="10.5703125" customWidth="1"/>
    <col min="9220" max="9220" width="16.42578125" customWidth="1"/>
    <col min="9221" max="9221" width="10.5703125" customWidth="1"/>
    <col min="9222" max="9222" width="8.85546875" customWidth="1"/>
    <col min="9223" max="9223" width="14.140625" customWidth="1"/>
    <col min="9224" max="9224" width="9.42578125" customWidth="1"/>
    <col min="9225" max="9225" width="18" customWidth="1"/>
    <col min="9226" max="9226" width="18.7109375" customWidth="1"/>
    <col min="9227" max="9227" width="17" customWidth="1"/>
    <col min="9228" max="9228" width="11" customWidth="1"/>
    <col min="9229" max="9229" width="24" customWidth="1"/>
    <col min="9231" max="9231" width="18.140625" customWidth="1"/>
    <col min="9232" max="9232" width="16.28515625" customWidth="1"/>
    <col min="9233" max="9233" width="14.140625" customWidth="1"/>
    <col min="9234" max="9234" width="12.140625" bestFit="1" customWidth="1"/>
    <col min="9473" max="9473" width="3.7109375" customWidth="1"/>
    <col min="9474" max="9474" width="18.28515625" customWidth="1"/>
    <col min="9475" max="9475" width="10.5703125" customWidth="1"/>
    <col min="9476" max="9476" width="16.42578125" customWidth="1"/>
    <col min="9477" max="9477" width="10.5703125" customWidth="1"/>
    <col min="9478" max="9478" width="8.85546875" customWidth="1"/>
    <col min="9479" max="9479" width="14.140625" customWidth="1"/>
    <col min="9480" max="9480" width="9.42578125" customWidth="1"/>
    <col min="9481" max="9481" width="18" customWidth="1"/>
    <col min="9482" max="9482" width="18.7109375" customWidth="1"/>
    <col min="9483" max="9483" width="17" customWidth="1"/>
    <col min="9484" max="9484" width="11" customWidth="1"/>
    <col min="9485" max="9485" width="24" customWidth="1"/>
    <col min="9487" max="9487" width="18.140625" customWidth="1"/>
    <col min="9488" max="9488" width="16.28515625" customWidth="1"/>
    <col min="9489" max="9489" width="14.140625" customWidth="1"/>
    <col min="9490" max="9490" width="12.140625" bestFit="1" customWidth="1"/>
    <col min="9729" max="9729" width="3.7109375" customWidth="1"/>
    <col min="9730" max="9730" width="18.28515625" customWidth="1"/>
    <col min="9731" max="9731" width="10.5703125" customWidth="1"/>
    <col min="9732" max="9732" width="16.42578125" customWidth="1"/>
    <col min="9733" max="9733" width="10.5703125" customWidth="1"/>
    <col min="9734" max="9734" width="8.85546875" customWidth="1"/>
    <col min="9735" max="9735" width="14.140625" customWidth="1"/>
    <col min="9736" max="9736" width="9.42578125" customWidth="1"/>
    <col min="9737" max="9737" width="18" customWidth="1"/>
    <col min="9738" max="9738" width="18.7109375" customWidth="1"/>
    <col min="9739" max="9739" width="17" customWidth="1"/>
    <col min="9740" max="9740" width="11" customWidth="1"/>
    <col min="9741" max="9741" width="24" customWidth="1"/>
    <col min="9743" max="9743" width="18.140625" customWidth="1"/>
    <col min="9744" max="9744" width="16.28515625" customWidth="1"/>
    <col min="9745" max="9745" width="14.140625" customWidth="1"/>
    <col min="9746" max="9746" width="12.140625" bestFit="1" customWidth="1"/>
    <col min="9985" max="9985" width="3.7109375" customWidth="1"/>
    <col min="9986" max="9986" width="18.28515625" customWidth="1"/>
    <col min="9987" max="9987" width="10.5703125" customWidth="1"/>
    <col min="9988" max="9988" width="16.42578125" customWidth="1"/>
    <col min="9989" max="9989" width="10.5703125" customWidth="1"/>
    <col min="9990" max="9990" width="8.85546875" customWidth="1"/>
    <col min="9991" max="9991" width="14.140625" customWidth="1"/>
    <col min="9992" max="9992" width="9.42578125" customWidth="1"/>
    <col min="9993" max="9993" width="18" customWidth="1"/>
    <col min="9994" max="9994" width="18.7109375" customWidth="1"/>
    <col min="9995" max="9995" width="17" customWidth="1"/>
    <col min="9996" max="9996" width="11" customWidth="1"/>
    <col min="9997" max="9997" width="24" customWidth="1"/>
    <col min="9999" max="9999" width="18.140625" customWidth="1"/>
    <col min="10000" max="10000" width="16.28515625" customWidth="1"/>
    <col min="10001" max="10001" width="14.140625" customWidth="1"/>
    <col min="10002" max="10002" width="12.140625" bestFit="1" customWidth="1"/>
    <col min="10241" max="10241" width="3.7109375" customWidth="1"/>
    <col min="10242" max="10242" width="18.28515625" customWidth="1"/>
    <col min="10243" max="10243" width="10.5703125" customWidth="1"/>
    <col min="10244" max="10244" width="16.42578125" customWidth="1"/>
    <col min="10245" max="10245" width="10.5703125" customWidth="1"/>
    <col min="10246" max="10246" width="8.85546875" customWidth="1"/>
    <col min="10247" max="10247" width="14.140625" customWidth="1"/>
    <col min="10248" max="10248" width="9.42578125" customWidth="1"/>
    <col min="10249" max="10249" width="18" customWidth="1"/>
    <col min="10250" max="10250" width="18.7109375" customWidth="1"/>
    <col min="10251" max="10251" width="17" customWidth="1"/>
    <col min="10252" max="10252" width="11" customWidth="1"/>
    <col min="10253" max="10253" width="24" customWidth="1"/>
    <col min="10255" max="10255" width="18.140625" customWidth="1"/>
    <col min="10256" max="10256" width="16.28515625" customWidth="1"/>
    <col min="10257" max="10257" width="14.140625" customWidth="1"/>
    <col min="10258" max="10258" width="12.140625" bestFit="1" customWidth="1"/>
    <col min="10497" max="10497" width="3.7109375" customWidth="1"/>
    <col min="10498" max="10498" width="18.28515625" customWidth="1"/>
    <col min="10499" max="10499" width="10.5703125" customWidth="1"/>
    <col min="10500" max="10500" width="16.42578125" customWidth="1"/>
    <col min="10501" max="10501" width="10.5703125" customWidth="1"/>
    <col min="10502" max="10502" width="8.85546875" customWidth="1"/>
    <col min="10503" max="10503" width="14.140625" customWidth="1"/>
    <col min="10504" max="10504" width="9.42578125" customWidth="1"/>
    <col min="10505" max="10505" width="18" customWidth="1"/>
    <col min="10506" max="10506" width="18.7109375" customWidth="1"/>
    <col min="10507" max="10507" width="17" customWidth="1"/>
    <col min="10508" max="10508" width="11" customWidth="1"/>
    <col min="10509" max="10509" width="24" customWidth="1"/>
    <col min="10511" max="10511" width="18.140625" customWidth="1"/>
    <col min="10512" max="10512" width="16.28515625" customWidth="1"/>
    <col min="10513" max="10513" width="14.140625" customWidth="1"/>
    <col min="10514" max="10514" width="12.140625" bestFit="1" customWidth="1"/>
    <col min="10753" max="10753" width="3.7109375" customWidth="1"/>
    <col min="10754" max="10754" width="18.28515625" customWidth="1"/>
    <col min="10755" max="10755" width="10.5703125" customWidth="1"/>
    <col min="10756" max="10756" width="16.42578125" customWidth="1"/>
    <col min="10757" max="10757" width="10.5703125" customWidth="1"/>
    <col min="10758" max="10758" width="8.85546875" customWidth="1"/>
    <col min="10759" max="10759" width="14.140625" customWidth="1"/>
    <col min="10760" max="10760" width="9.42578125" customWidth="1"/>
    <col min="10761" max="10761" width="18" customWidth="1"/>
    <col min="10762" max="10762" width="18.7109375" customWidth="1"/>
    <col min="10763" max="10763" width="17" customWidth="1"/>
    <col min="10764" max="10764" width="11" customWidth="1"/>
    <col min="10765" max="10765" width="24" customWidth="1"/>
    <col min="10767" max="10767" width="18.140625" customWidth="1"/>
    <col min="10768" max="10768" width="16.28515625" customWidth="1"/>
    <col min="10769" max="10769" width="14.140625" customWidth="1"/>
    <col min="10770" max="10770" width="12.140625" bestFit="1" customWidth="1"/>
    <col min="11009" max="11009" width="3.7109375" customWidth="1"/>
    <col min="11010" max="11010" width="18.28515625" customWidth="1"/>
    <col min="11011" max="11011" width="10.5703125" customWidth="1"/>
    <col min="11012" max="11012" width="16.42578125" customWidth="1"/>
    <col min="11013" max="11013" width="10.5703125" customWidth="1"/>
    <col min="11014" max="11014" width="8.85546875" customWidth="1"/>
    <col min="11015" max="11015" width="14.140625" customWidth="1"/>
    <col min="11016" max="11016" width="9.42578125" customWidth="1"/>
    <col min="11017" max="11017" width="18" customWidth="1"/>
    <col min="11018" max="11018" width="18.7109375" customWidth="1"/>
    <col min="11019" max="11019" width="17" customWidth="1"/>
    <col min="11020" max="11020" width="11" customWidth="1"/>
    <col min="11021" max="11021" width="24" customWidth="1"/>
    <col min="11023" max="11023" width="18.140625" customWidth="1"/>
    <col min="11024" max="11024" width="16.28515625" customWidth="1"/>
    <col min="11025" max="11025" width="14.140625" customWidth="1"/>
    <col min="11026" max="11026" width="12.140625" bestFit="1" customWidth="1"/>
    <col min="11265" max="11265" width="3.7109375" customWidth="1"/>
    <col min="11266" max="11266" width="18.28515625" customWidth="1"/>
    <col min="11267" max="11267" width="10.5703125" customWidth="1"/>
    <col min="11268" max="11268" width="16.42578125" customWidth="1"/>
    <col min="11269" max="11269" width="10.5703125" customWidth="1"/>
    <col min="11270" max="11270" width="8.85546875" customWidth="1"/>
    <col min="11271" max="11271" width="14.140625" customWidth="1"/>
    <col min="11272" max="11272" width="9.42578125" customWidth="1"/>
    <col min="11273" max="11273" width="18" customWidth="1"/>
    <col min="11274" max="11274" width="18.7109375" customWidth="1"/>
    <col min="11275" max="11275" width="17" customWidth="1"/>
    <col min="11276" max="11276" width="11" customWidth="1"/>
    <col min="11277" max="11277" width="24" customWidth="1"/>
    <col min="11279" max="11279" width="18.140625" customWidth="1"/>
    <col min="11280" max="11280" width="16.28515625" customWidth="1"/>
    <col min="11281" max="11281" width="14.140625" customWidth="1"/>
    <col min="11282" max="11282" width="12.140625" bestFit="1" customWidth="1"/>
    <col min="11521" max="11521" width="3.7109375" customWidth="1"/>
    <col min="11522" max="11522" width="18.28515625" customWidth="1"/>
    <col min="11523" max="11523" width="10.5703125" customWidth="1"/>
    <col min="11524" max="11524" width="16.42578125" customWidth="1"/>
    <col min="11525" max="11525" width="10.5703125" customWidth="1"/>
    <col min="11526" max="11526" width="8.85546875" customWidth="1"/>
    <col min="11527" max="11527" width="14.140625" customWidth="1"/>
    <col min="11528" max="11528" width="9.42578125" customWidth="1"/>
    <col min="11529" max="11529" width="18" customWidth="1"/>
    <col min="11530" max="11530" width="18.7109375" customWidth="1"/>
    <col min="11531" max="11531" width="17" customWidth="1"/>
    <col min="11532" max="11532" width="11" customWidth="1"/>
    <col min="11533" max="11533" width="24" customWidth="1"/>
    <col min="11535" max="11535" width="18.140625" customWidth="1"/>
    <col min="11536" max="11536" width="16.28515625" customWidth="1"/>
    <col min="11537" max="11537" width="14.140625" customWidth="1"/>
    <col min="11538" max="11538" width="12.140625" bestFit="1" customWidth="1"/>
    <col min="11777" max="11777" width="3.7109375" customWidth="1"/>
    <col min="11778" max="11778" width="18.28515625" customWidth="1"/>
    <col min="11779" max="11779" width="10.5703125" customWidth="1"/>
    <col min="11780" max="11780" width="16.42578125" customWidth="1"/>
    <col min="11781" max="11781" width="10.5703125" customWidth="1"/>
    <col min="11782" max="11782" width="8.85546875" customWidth="1"/>
    <col min="11783" max="11783" width="14.140625" customWidth="1"/>
    <col min="11784" max="11784" width="9.42578125" customWidth="1"/>
    <col min="11785" max="11785" width="18" customWidth="1"/>
    <col min="11786" max="11786" width="18.7109375" customWidth="1"/>
    <col min="11787" max="11787" width="17" customWidth="1"/>
    <col min="11788" max="11788" width="11" customWidth="1"/>
    <col min="11789" max="11789" width="24" customWidth="1"/>
    <col min="11791" max="11791" width="18.140625" customWidth="1"/>
    <col min="11792" max="11792" width="16.28515625" customWidth="1"/>
    <col min="11793" max="11793" width="14.140625" customWidth="1"/>
    <col min="11794" max="11794" width="12.140625" bestFit="1" customWidth="1"/>
    <col min="12033" max="12033" width="3.7109375" customWidth="1"/>
    <col min="12034" max="12034" width="18.28515625" customWidth="1"/>
    <col min="12035" max="12035" width="10.5703125" customWidth="1"/>
    <col min="12036" max="12036" width="16.42578125" customWidth="1"/>
    <col min="12037" max="12037" width="10.5703125" customWidth="1"/>
    <col min="12038" max="12038" width="8.85546875" customWidth="1"/>
    <col min="12039" max="12039" width="14.140625" customWidth="1"/>
    <col min="12040" max="12040" width="9.42578125" customWidth="1"/>
    <col min="12041" max="12041" width="18" customWidth="1"/>
    <col min="12042" max="12042" width="18.7109375" customWidth="1"/>
    <col min="12043" max="12043" width="17" customWidth="1"/>
    <col min="12044" max="12044" width="11" customWidth="1"/>
    <col min="12045" max="12045" width="24" customWidth="1"/>
    <col min="12047" max="12047" width="18.140625" customWidth="1"/>
    <col min="12048" max="12048" width="16.28515625" customWidth="1"/>
    <col min="12049" max="12049" width="14.140625" customWidth="1"/>
    <col min="12050" max="12050" width="12.140625" bestFit="1" customWidth="1"/>
    <col min="12289" max="12289" width="3.7109375" customWidth="1"/>
    <col min="12290" max="12290" width="18.28515625" customWidth="1"/>
    <col min="12291" max="12291" width="10.5703125" customWidth="1"/>
    <col min="12292" max="12292" width="16.42578125" customWidth="1"/>
    <col min="12293" max="12293" width="10.5703125" customWidth="1"/>
    <col min="12294" max="12294" width="8.85546875" customWidth="1"/>
    <col min="12295" max="12295" width="14.140625" customWidth="1"/>
    <col min="12296" max="12296" width="9.42578125" customWidth="1"/>
    <col min="12297" max="12297" width="18" customWidth="1"/>
    <col min="12298" max="12298" width="18.7109375" customWidth="1"/>
    <col min="12299" max="12299" width="17" customWidth="1"/>
    <col min="12300" max="12300" width="11" customWidth="1"/>
    <col min="12301" max="12301" width="24" customWidth="1"/>
    <col min="12303" max="12303" width="18.140625" customWidth="1"/>
    <col min="12304" max="12304" width="16.28515625" customWidth="1"/>
    <col min="12305" max="12305" width="14.140625" customWidth="1"/>
    <col min="12306" max="12306" width="12.140625" bestFit="1" customWidth="1"/>
    <col min="12545" max="12545" width="3.7109375" customWidth="1"/>
    <col min="12546" max="12546" width="18.28515625" customWidth="1"/>
    <col min="12547" max="12547" width="10.5703125" customWidth="1"/>
    <col min="12548" max="12548" width="16.42578125" customWidth="1"/>
    <col min="12549" max="12549" width="10.5703125" customWidth="1"/>
    <col min="12550" max="12550" width="8.85546875" customWidth="1"/>
    <col min="12551" max="12551" width="14.140625" customWidth="1"/>
    <col min="12552" max="12552" width="9.42578125" customWidth="1"/>
    <col min="12553" max="12553" width="18" customWidth="1"/>
    <col min="12554" max="12554" width="18.7109375" customWidth="1"/>
    <col min="12555" max="12555" width="17" customWidth="1"/>
    <col min="12556" max="12556" width="11" customWidth="1"/>
    <col min="12557" max="12557" width="24" customWidth="1"/>
    <col min="12559" max="12559" width="18.140625" customWidth="1"/>
    <col min="12560" max="12560" width="16.28515625" customWidth="1"/>
    <col min="12561" max="12561" width="14.140625" customWidth="1"/>
    <col min="12562" max="12562" width="12.140625" bestFit="1" customWidth="1"/>
    <col min="12801" max="12801" width="3.7109375" customWidth="1"/>
    <col min="12802" max="12802" width="18.28515625" customWidth="1"/>
    <col min="12803" max="12803" width="10.5703125" customWidth="1"/>
    <col min="12804" max="12804" width="16.42578125" customWidth="1"/>
    <col min="12805" max="12805" width="10.5703125" customWidth="1"/>
    <col min="12806" max="12806" width="8.85546875" customWidth="1"/>
    <col min="12807" max="12807" width="14.140625" customWidth="1"/>
    <col min="12808" max="12808" width="9.42578125" customWidth="1"/>
    <col min="12809" max="12809" width="18" customWidth="1"/>
    <col min="12810" max="12810" width="18.7109375" customWidth="1"/>
    <col min="12811" max="12811" width="17" customWidth="1"/>
    <col min="12812" max="12812" width="11" customWidth="1"/>
    <col min="12813" max="12813" width="24" customWidth="1"/>
    <col min="12815" max="12815" width="18.140625" customWidth="1"/>
    <col min="12816" max="12816" width="16.28515625" customWidth="1"/>
    <col min="12817" max="12817" width="14.140625" customWidth="1"/>
    <col min="12818" max="12818" width="12.140625" bestFit="1" customWidth="1"/>
    <col min="13057" max="13057" width="3.7109375" customWidth="1"/>
    <col min="13058" max="13058" width="18.28515625" customWidth="1"/>
    <col min="13059" max="13059" width="10.5703125" customWidth="1"/>
    <col min="13060" max="13060" width="16.42578125" customWidth="1"/>
    <col min="13061" max="13061" width="10.5703125" customWidth="1"/>
    <col min="13062" max="13062" width="8.85546875" customWidth="1"/>
    <col min="13063" max="13063" width="14.140625" customWidth="1"/>
    <col min="13064" max="13064" width="9.42578125" customWidth="1"/>
    <col min="13065" max="13065" width="18" customWidth="1"/>
    <col min="13066" max="13066" width="18.7109375" customWidth="1"/>
    <col min="13067" max="13067" width="17" customWidth="1"/>
    <col min="13068" max="13068" width="11" customWidth="1"/>
    <col min="13069" max="13069" width="24" customWidth="1"/>
    <col min="13071" max="13071" width="18.140625" customWidth="1"/>
    <col min="13072" max="13072" width="16.28515625" customWidth="1"/>
    <col min="13073" max="13073" width="14.140625" customWidth="1"/>
    <col min="13074" max="13074" width="12.140625" bestFit="1" customWidth="1"/>
    <col min="13313" max="13313" width="3.7109375" customWidth="1"/>
    <col min="13314" max="13314" width="18.28515625" customWidth="1"/>
    <col min="13315" max="13315" width="10.5703125" customWidth="1"/>
    <col min="13316" max="13316" width="16.42578125" customWidth="1"/>
    <col min="13317" max="13317" width="10.5703125" customWidth="1"/>
    <col min="13318" max="13318" width="8.85546875" customWidth="1"/>
    <col min="13319" max="13319" width="14.140625" customWidth="1"/>
    <col min="13320" max="13320" width="9.42578125" customWidth="1"/>
    <col min="13321" max="13321" width="18" customWidth="1"/>
    <col min="13322" max="13322" width="18.7109375" customWidth="1"/>
    <col min="13323" max="13323" width="17" customWidth="1"/>
    <col min="13324" max="13324" width="11" customWidth="1"/>
    <col min="13325" max="13325" width="24" customWidth="1"/>
    <col min="13327" max="13327" width="18.140625" customWidth="1"/>
    <col min="13328" max="13328" width="16.28515625" customWidth="1"/>
    <col min="13329" max="13329" width="14.140625" customWidth="1"/>
    <col min="13330" max="13330" width="12.140625" bestFit="1" customWidth="1"/>
    <col min="13569" max="13569" width="3.7109375" customWidth="1"/>
    <col min="13570" max="13570" width="18.28515625" customWidth="1"/>
    <col min="13571" max="13571" width="10.5703125" customWidth="1"/>
    <col min="13572" max="13572" width="16.42578125" customWidth="1"/>
    <col min="13573" max="13573" width="10.5703125" customWidth="1"/>
    <col min="13574" max="13574" width="8.85546875" customWidth="1"/>
    <col min="13575" max="13575" width="14.140625" customWidth="1"/>
    <col min="13576" max="13576" width="9.42578125" customWidth="1"/>
    <col min="13577" max="13577" width="18" customWidth="1"/>
    <col min="13578" max="13578" width="18.7109375" customWidth="1"/>
    <col min="13579" max="13579" width="17" customWidth="1"/>
    <col min="13580" max="13580" width="11" customWidth="1"/>
    <col min="13581" max="13581" width="24" customWidth="1"/>
    <col min="13583" max="13583" width="18.140625" customWidth="1"/>
    <col min="13584" max="13584" width="16.28515625" customWidth="1"/>
    <col min="13585" max="13585" width="14.140625" customWidth="1"/>
    <col min="13586" max="13586" width="12.140625" bestFit="1" customWidth="1"/>
    <col min="13825" max="13825" width="3.7109375" customWidth="1"/>
    <col min="13826" max="13826" width="18.28515625" customWidth="1"/>
    <col min="13827" max="13827" width="10.5703125" customWidth="1"/>
    <col min="13828" max="13828" width="16.42578125" customWidth="1"/>
    <col min="13829" max="13829" width="10.5703125" customWidth="1"/>
    <col min="13830" max="13830" width="8.85546875" customWidth="1"/>
    <col min="13831" max="13831" width="14.140625" customWidth="1"/>
    <col min="13832" max="13832" width="9.42578125" customWidth="1"/>
    <col min="13833" max="13833" width="18" customWidth="1"/>
    <col min="13834" max="13834" width="18.7109375" customWidth="1"/>
    <col min="13835" max="13835" width="17" customWidth="1"/>
    <col min="13836" max="13836" width="11" customWidth="1"/>
    <col min="13837" max="13837" width="24" customWidth="1"/>
    <col min="13839" max="13839" width="18.140625" customWidth="1"/>
    <col min="13840" max="13840" width="16.28515625" customWidth="1"/>
    <col min="13841" max="13841" width="14.140625" customWidth="1"/>
    <col min="13842" max="13842" width="12.140625" bestFit="1" customWidth="1"/>
    <col min="14081" max="14081" width="3.7109375" customWidth="1"/>
    <col min="14082" max="14082" width="18.28515625" customWidth="1"/>
    <col min="14083" max="14083" width="10.5703125" customWidth="1"/>
    <col min="14084" max="14084" width="16.42578125" customWidth="1"/>
    <col min="14085" max="14085" width="10.5703125" customWidth="1"/>
    <col min="14086" max="14086" width="8.85546875" customWidth="1"/>
    <col min="14087" max="14087" width="14.140625" customWidth="1"/>
    <col min="14088" max="14088" width="9.42578125" customWidth="1"/>
    <col min="14089" max="14089" width="18" customWidth="1"/>
    <col min="14090" max="14090" width="18.7109375" customWidth="1"/>
    <col min="14091" max="14091" width="17" customWidth="1"/>
    <col min="14092" max="14092" width="11" customWidth="1"/>
    <col min="14093" max="14093" width="24" customWidth="1"/>
    <col min="14095" max="14095" width="18.140625" customWidth="1"/>
    <col min="14096" max="14096" width="16.28515625" customWidth="1"/>
    <col min="14097" max="14097" width="14.140625" customWidth="1"/>
    <col min="14098" max="14098" width="12.140625" bestFit="1" customWidth="1"/>
    <col min="14337" max="14337" width="3.7109375" customWidth="1"/>
    <col min="14338" max="14338" width="18.28515625" customWidth="1"/>
    <col min="14339" max="14339" width="10.5703125" customWidth="1"/>
    <col min="14340" max="14340" width="16.42578125" customWidth="1"/>
    <col min="14341" max="14341" width="10.5703125" customWidth="1"/>
    <col min="14342" max="14342" width="8.85546875" customWidth="1"/>
    <col min="14343" max="14343" width="14.140625" customWidth="1"/>
    <col min="14344" max="14344" width="9.42578125" customWidth="1"/>
    <col min="14345" max="14345" width="18" customWidth="1"/>
    <col min="14346" max="14346" width="18.7109375" customWidth="1"/>
    <col min="14347" max="14347" width="17" customWidth="1"/>
    <col min="14348" max="14348" width="11" customWidth="1"/>
    <col min="14349" max="14349" width="24" customWidth="1"/>
    <col min="14351" max="14351" width="18.140625" customWidth="1"/>
    <col min="14352" max="14352" width="16.28515625" customWidth="1"/>
    <col min="14353" max="14353" width="14.140625" customWidth="1"/>
    <col min="14354" max="14354" width="12.140625" bestFit="1" customWidth="1"/>
    <col min="14593" max="14593" width="3.7109375" customWidth="1"/>
    <col min="14594" max="14594" width="18.28515625" customWidth="1"/>
    <col min="14595" max="14595" width="10.5703125" customWidth="1"/>
    <col min="14596" max="14596" width="16.42578125" customWidth="1"/>
    <col min="14597" max="14597" width="10.5703125" customWidth="1"/>
    <col min="14598" max="14598" width="8.85546875" customWidth="1"/>
    <col min="14599" max="14599" width="14.140625" customWidth="1"/>
    <col min="14600" max="14600" width="9.42578125" customWidth="1"/>
    <col min="14601" max="14601" width="18" customWidth="1"/>
    <col min="14602" max="14602" width="18.7109375" customWidth="1"/>
    <col min="14603" max="14603" width="17" customWidth="1"/>
    <col min="14604" max="14604" width="11" customWidth="1"/>
    <col min="14605" max="14605" width="24" customWidth="1"/>
    <col min="14607" max="14607" width="18.140625" customWidth="1"/>
    <col min="14608" max="14608" width="16.28515625" customWidth="1"/>
    <col min="14609" max="14609" width="14.140625" customWidth="1"/>
    <col min="14610" max="14610" width="12.140625" bestFit="1" customWidth="1"/>
    <col min="14849" max="14849" width="3.7109375" customWidth="1"/>
    <col min="14850" max="14850" width="18.28515625" customWidth="1"/>
    <col min="14851" max="14851" width="10.5703125" customWidth="1"/>
    <col min="14852" max="14852" width="16.42578125" customWidth="1"/>
    <col min="14853" max="14853" width="10.5703125" customWidth="1"/>
    <col min="14854" max="14854" width="8.85546875" customWidth="1"/>
    <col min="14855" max="14855" width="14.140625" customWidth="1"/>
    <col min="14856" max="14856" width="9.42578125" customWidth="1"/>
    <col min="14857" max="14857" width="18" customWidth="1"/>
    <col min="14858" max="14858" width="18.7109375" customWidth="1"/>
    <col min="14859" max="14859" width="17" customWidth="1"/>
    <col min="14860" max="14860" width="11" customWidth="1"/>
    <col min="14861" max="14861" width="24" customWidth="1"/>
    <col min="14863" max="14863" width="18.140625" customWidth="1"/>
    <col min="14864" max="14864" width="16.28515625" customWidth="1"/>
    <col min="14865" max="14865" width="14.140625" customWidth="1"/>
    <col min="14866" max="14866" width="12.140625" bestFit="1" customWidth="1"/>
    <col min="15105" max="15105" width="3.7109375" customWidth="1"/>
    <col min="15106" max="15106" width="18.28515625" customWidth="1"/>
    <col min="15107" max="15107" width="10.5703125" customWidth="1"/>
    <col min="15108" max="15108" width="16.42578125" customWidth="1"/>
    <col min="15109" max="15109" width="10.5703125" customWidth="1"/>
    <col min="15110" max="15110" width="8.85546875" customWidth="1"/>
    <col min="15111" max="15111" width="14.140625" customWidth="1"/>
    <col min="15112" max="15112" width="9.42578125" customWidth="1"/>
    <col min="15113" max="15113" width="18" customWidth="1"/>
    <col min="15114" max="15114" width="18.7109375" customWidth="1"/>
    <col min="15115" max="15115" width="17" customWidth="1"/>
    <col min="15116" max="15116" width="11" customWidth="1"/>
    <col min="15117" max="15117" width="24" customWidth="1"/>
    <col min="15119" max="15119" width="18.140625" customWidth="1"/>
    <col min="15120" max="15120" width="16.28515625" customWidth="1"/>
    <col min="15121" max="15121" width="14.140625" customWidth="1"/>
    <col min="15122" max="15122" width="12.140625" bestFit="1" customWidth="1"/>
    <col min="15361" max="15361" width="3.7109375" customWidth="1"/>
    <col min="15362" max="15362" width="18.28515625" customWidth="1"/>
    <col min="15363" max="15363" width="10.5703125" customWidth="1"/>
    <col min="15364" max="15364" width="16.42578125" customWidth="1"/>
    <col min="15365" max="15365" width="10.5703125" customWidth="1"/>
    <col min="15366" max="15366" width="8.85546875" customWidth="1"/>
    <col min="15367" max="15367" width="14.140625" customWidth="1"/>
    <col min="15368" max="15368" width="9.42578125" customWidth="1"/>
    <col min="15369" max="15369" width="18" customWidth="1"/>
    <col min="15370" max="15370" width="18.7109375" customWidth="1"/>
    <col min="15371" max="15371" width="17" customWidth="1"/>
    <col min="15372" max="15372" width="11" customWidth="1"/>
    <col min="15373" max="15373" width="24" customWidth="1"/>
    <col min="15375" max="15375" width="18.140625" customWidth="1"/>
    <col min="15376" max="15376" width="16.28515625" customWidth="1"/>
    <col min="15377" max="15377" width="14.140625" customWidth="1"/>
    <col min="15378" max="15378" width="12.140625" bestFit="1" customWidth="1"/>
    <col min="15617" max="15617" width="3.7109375" customWidth="1"/>
    <col min="15618" max="15618" width="18.28515625" customWidth="1"/>
    <col min="15619" max="15619" width="10.5703125" customWidth="1"/>
    <col min="15620" max="15620" width="16.42578125" customWidth="1"/>
    <col min="15621" max="15621" width="10.5703125" customWidth="1"/>
    <col min="15622" max="15622" width="8.85546875" customWidth="1"/>
    <col min="15623" max="15623" width="14.140625" customWidth="1"/>
    <col min="15624" max="15624" width="9.42578125" customWidth="1"/>
    <col min="15625" max="15625" width="18" customWidth="1"/>
    <col min="15626" max="15626" width="18.7109375" customWidth="1"/>
    <col min="15627" max="15627" width="17" customWidth="1"/>
    <col min="15628" max="15628" width="11" customWidth="1"/>
    <col min="15629" max="15629" width="24" customWidth="1"/>
    <col min="15631" max="15631" width="18.140625" customWidth="1"/>
    <col min="15632" max="15632" width="16.28515625" customWidth="1"/>
    <col min="15633" max="15633" width="14.140625" customWidth="1"/>
    <col min="15634" max="15634" width="12.140625" bestFit="1" customWidth="1"/>
    <col min="15873" max="15873" width="3.7109375" customWidth="1"/>
    <col min="15874" max="15874" width="18.28515625" customWidth="1"/>
    <col min="15875" max="15875" width="10.5703125" customWidth="1"/>
    <col min="15876" max="15876" width="16.42578125" customWidth="1"/>
    <col min="15877" max="15877" width="10.5703125" customWidth="1"/>
    <col min="15878" max="15878" width="8.85546875" customWidth="1"/>
    <col min="15879" max="15879" width="14.140625" customWidth="1"/>
    <col min="15880" max="15880" width="9.42578125" customWidth="1"/>
    <col min="15881" max="15881" width="18" customWidth="1"/>
    <col min="15882" max="15882" width="18.7109375" customWidth="1"/>
    <col min="15883" max="15883" width="17" customWidth="1"/>
    <col min="15884" max="15884" width="11" customWidth="1"/>
    <col min="15885" max="15885" width="24" customWidth="1"/>
    <col min="15887" max="15887" width="18.140625" customWidth="1"/>
    <col min="15888" max="15888" width="16.28515625" customWidth="1"/>
    <col min="15889" max="15889" width="14.140625" customWidth="1"/>
    <col min="15890" max="15890" width="12.140625" bestFit="1" customWidth="1"/>
    <col min="16129" max="16129" width="3.7109375" customWidth="1"/>
    <col min="16130" max="16130" width="18.28515625" customWidth="1"/>
    <col min="16131" max="16131" width="10.5703125" customWidth="1"/>
    <col min="16132" max="16132" width="16.42578125" customWidth="1"/>
    <col min="16133" max="16133" width="10.5703125" customWidth="1"/>
    <col min="16134" max="16134" width="8.85546875" customWidth="1"/>
    <col min="16135" max="16135" width="14.140625" customWidth="1"/>
    <col min="16136" max="16136" width="9.42578125" customWidth="1"/>
    <col min="16137" max="16137" width="18" customWidth="1"/>
    <col min="16138" max="16138" width="18.7109375" customWidth="1"/>
    <col min="16139" max="16139" width="17" customWidth="1"/>
    <col min="16140" max="16140" width="11" customWidth="1"/>
    <col min="16141" max="16141" width="24" customWidth="1"/>
    <col min="16143" max="16143" width="18.140625" customWidth="1"/>
    <col min="16144" max="16144" width="16.28515625" customWidth="1"/>
    <col min="16145" max="16145" width="14.140625" customWidth="1"/>
    <col min="16146" max="16146" width="12.140625" bestFit="1" customWidth="1"/>
  </cols>
  <sheetData>
    <row r="1" spans="1:16" ht="15.75" x14ac:dyDescent="0.25">
      <c r="A1" s="165" t="s">
        <v>29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</row>
    <row r="2" spans="1:16" ht="15.75" x14ac:dyDescent="0.25">
      <c r="A2" s="3" t="s">
        <v>30</v>
      </c>
      <c r="B2" s="3"/>
      <c r="C2" s="3"/>
      <c r="D2" s="166" t="s">
        <v>31</v>
      </c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</row>
    <row r="3" spans="1:16" ht="15.75" x14ac:dyDescent="0.25">
      <c r="A3" s="1"/>
      <c r="B3" s="1"/>
      <c r="C3" s="1"/>
      <c r="J3" s="5"/>
    </row>
    <row r="4" spans="1:16" ht="20.25" x14ac:dyDescent="0.3">
      <c r="A4" s="167" t="s">
        <v>32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6"/>
      <c r="M4" s="6"/>
      <c r="N4" s="6"/>
      <c r="O4" s="6"/>
      <c r="P4" s="7"/>
    </row>
    <row r="5" spans="1:16" ht="18.75" x14ac:dyDescent="0.3">
      <c r="A5" s="179" t="s">
        <v>124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6"/>
      <c r="M5" s="6"/>
      <c r="N5" s="6"/>
      <c r="O5" s="6"/>
      <c r="P5" s="7"/>
    </row>
    <row r="6" spans="1:16" ht="18.75" x14ac:dyDescent="0.3">
      <c r="A6" s="8"/>
      <c r="B6" s="8"/>
      <c r="C6" s="8"/>
      <c r="D6" s="9"/>
      <c r="E6" s="8"/>
      <c r="F6" s="8"/>
      <c r="G6" s="8"/>
      <c r="H6" s="8"/>
      <c r="I6" s="9"/>
      <c r="J6" s="8"/>
      <c r="K6" s="8"/>
      <c r="L6" s="10"/>
      <c r="M6" s="10"/>
      <c r="N6" s="10"/>
      <c r="O6" s="10"/>
      <c r="P6" s="11"/>
    </row>
    <row r="7" spans="1:16" x14ac:dyDescent="0.25">
      <c r="A7" s="168" t="s">
        <v>6</v>
      </c>
      <c r="B7" s="168" t="s">
        <v>33</v>
      </c>
      <c r="C7" s="168" t="s">
        <v>34</v>
      </c>
      <c r="D7" s="170" t="s">
        <v>35</v>
      </c>
      <c r="E7" s="172" t="s">
        <v>36</v>
      </c>
      <c r="F7" s="173"/>
      <c r="G7" s="173"/>
      <c r="H7" s="174"/>
      <c r="I7" s="12" t="s">
        <v>37</v>
      </c>
      <c r="J7" s="175" t="s">
        <v>38</v>
      </c>
      <c r="K7" s="176"/>
      <c r="L7" s="13"/>
      <c r="M7" s="13"/>
      <c r="N7" s="13"/>
      <c r="O7" s="13"/>
      <c r="P7" s="14"/>
    </row>
    <row r="8" spans="1:16" x14ac:dyDescent="0.25">
      <c r="A8" s="169"/>
      <c r="B8" s="169"/>
      <c r="C8" s="169"/>
      <c r="D8" s="171"/>
      <c r="E8" s="15" t="s">
        <v>39</v>
      </c>
      <c r="F8" s="15" t="s">
        <v>40</v>
      </c>
      <c r="G8" s="16" t="s">
        <v>41</v>
      </c>
      <c r="H8" s="15" t="s">
        <v>42</v>
      </c>
      <c r="I8" s="17" t="s">
        <v>43</v>
      </c>
      <c r="J8" s="177"/>
      <c r="K8" s="178"/>
      <c r="L8" s="13"/>
      <c r="M8" s="13"/>
      <c r="N8" s="13"/>
      <c r="O8" s="13"/>
      <c r="P8" s="14"/>
    </row>
    <row r="9" spans="1:16" ht="18.75" x14ac:dyDescent="0.3">
      <c r="A9" s="18">
        <v>1</v>
      </c>
      <c r="B9" s="19" t="s">
        <v>66</v>
      </c>
      <c r="C9" s="18">
        <v>313</v>
      </c>
      <c r="D9" s="20">
        <f>C9*1080000*1*8%</f>
        <v>27043200</v>
      </c>
      <c r="E9" s="18">
        <v>4</v>
      </c>
      <c r="F9" s="18">
        <v>20</v>
      </c>
      <c r="G9" s="18">
        <v>0</v>
      </c>
      <c r="H9" s="18">
        <f>E9+F9+G9</f>
        <v>24</v>
      </c>
      <c r="I9" s="21">
        <f>E9*1230000+F9*1130000+G9*1080000</f>
        <v>27520000</v>
      </c>
      <c r="J9" s="182" t="s">
        <v>122</v>
      </c>
      <c r="K9" s="183"/>
      <c r="L9" s="22"/>
      <c r="M9" s="23"/>
      <c r="N9" s="22"/>
      <c r="O9" s="23"/>
      <c r="P9" s="24"/>
    </row>
    <row r="10" spans="1:16" ht="18.75" x14ac:dyDescent="0.3">
      <c r="A10" s="25">
        <v>2</v>
      </c>
      <c r="B10" s="26" t="s">
        <v>67</v>
      </c>
      <c r="C10" s="25">
        <v>42</v>
      </c>
      <c r="D10" s="20">
        <f t="shared" ref="D10:D12" si="0">C10*1080000*1*8%</f>
        <v>3628800</v>
      </c>
      <c r="E10" s="28">
        <v>2</v>
      </c>
      <c r="F10" s="28">
        <v>1</v>
      </c>
      <c r="G10" s="28">
        <v>0</v>
      </c>
      <c r="H10" s="25">
        <f>E10+F10+G10</f>
        <v>3</v>
      </c>
      <c r="I10" s="21">
        <f>E10*1230000+F10*1130000+G10*1080000</f>
        <v>3590000</v>
      </c>
      <c r="J10" s="180" t="s">
        <v>123</v>
      </c>
      <c r="K10" s="181"/>
      <c r="L10" s="30"/>
      <c r="M10" s="23"/>
      <c r="N10" s="30"/>
      <c r="O10" s="23"/>
      <c r="P10" s="24"/>
    </row>
    <row r="11" spans="1:16" s="134" customFormat="1" ht="18.75" x14ac:dyDescent="0.3">
      <c r="A11" s="25">
        <v>3</v>
      </c>
      <c r="B11" s="31" t="s">
        <v>68</v>
      </c>
      <c r="C11" s="25">
        <v>31</v>
      </c>
      <c r="D11" s="20">
        <f>C11*1080000*1*8%</f>
        <v>2678400</v>
      </c>
      <c r="E11" s="28">
        <v>0</v>
      </c>
      <c r="F11" s="28">
        <v>2</v>
      </c>
      <c r="G11" s="28">
        <v>0</v>
      </c>
      <c r="H11" s="25">
        <f>E11+F11+G11</f>
        <v>2</v>
      </c>
      <c r="I11" s="21">
        <f>E11*1230000+F11*1130000+G11*1080000</f>
        <v>2260000</v>
      </c>
      <c r="J11" s="180" t="s">
        <v>70</v>
      </c>
      <c r="K11" s="181"/>
      <c r="L11" s="30"/>
      <c r="M11" s="23"/>
      <c r="N11" s="30"/>
      <c r="O11" s="23"/>
      <c r="P11" s="24"/>
    </row>
    <row r="12" spans="1:16" s="134" customFormat="1" ht="18.75" x14ac:dyDescent="0.3">
      <c r="A12" s="191">
        <v>4</v>
      </c>
      <c r="B12" s="192" t="s">
        <v>69</v>
      </c>
      <c r="C12" s="193">
        <v>41</v>
      </c>
      <c r="D12" s="194">
        <f t="shared" si="0"/>
        <v>3542400</v>
      </c>
      <c r="E12" s="195">
        <v>1</v>
      </c>
      <c r="F12" s="195">
        <v>2</v>
      </c>
      <c r="G12" s="195">
        <v>0</v>
      </c>
      <c r="H12" s="191">
        <v>3</v>
      </c>
      <c r="I12" s="196">
        <f>E12*1230000+F12*1130000+G12*1080000</f>
        <v>3490000</v>
      </c>
      <c r="J12" s="197" t="s">
        <v>62</v>
      </c>
      <c r="K12" s="198"/>
      <c r="L12" s="30"/>
      <c r="M12" s="23"/>
      <c r="N12" s="30"/>
      <c r="O12" s="23"/>
      <c r="P12" s="24"/>
    </row>
    <row r="13" spans="1:16" ht="22.5" x14ac:dyDescent="0.3">
      <c r="A13" s="185" t="s">
        <v>46</v>
      </c>
      <c r="B13" s="186"/>
      <c r="C13" s="34">
        <f>SUM(C9:C12)</f>
        <v>427</v>
      </c>
      <c r="D13" s="35">
        <f>SUM(D9:D12)</f>
        <v>36892800</v>
      </c>
      <c r="E13" s="36">
        <f>SUM(E9:E12)</f>
        <v>7</v>
      </c>
      <c r="F13" s="36">
        <f>SUM(F9:F12)</f>
        <v>25</v>
      </c>
      <c r="G13" s="36">
        <v>0</v>
      </c>
      <c r="H13" s="36">
        <f>SUM(H9:H12)</f>
        <v>32</v>
      </c>
      <c r="I13" s="37">
        <f>SUM(I9:I12)</f>
        <v>36860000</v>
      </c>
      <c r="J13" s="38" t="s">
        <v>47</v>
      </c>
      <c r="K13" s="39">
        <f>D13-I13</f>
        <v>32800</v>
      </c>
      <c r="L13" s="40"/>
      <c r="M13" s="41"/>
      <c r="N13" s="40"/>
      <c r="O13" s="40"/>
      <c r="P13" s="40"/>
    </row>
    <row r="14" spans="1:16" ht="18.75" x14ac:dyDescent="0.3">
      <c r="A14" s="42"/>
      <c r="B14" s="42"/>
      <c r="C14" s="42"/>
      <c r="D14" s="43"/>
      <c r="E14" s="44"/>
      <c r="F14" s="44"/>
      <c r="G14" s="44"/>
      <c r="H14" s="44"/>
      <c r="I14" s="45"/>
      <c r="J14" s="42"/>
      <c r="K14" s="46"/>
      <c r="L14" s="30"/>
      <c r="M14" s="30"/>
      <c r="N14" s="30"/>
      <c r="O14" s="30"/>
      <c r="P14" s="30"/>
    </row>
    <row r="15" spans="1:16" ht="18.75" x14ac:dyDescent="0.3">
      <c r="A15" s="47"/>
      <c r="B15" s="187" t="s">
        <v>48</v>
      </c>
      <c r="C15" s="187"/>
      <c r="D15" s="48">
        <f>D13</f>
        <v>36892800</v>
      </c>
      <c r="E15" s="44" t="s">
        <v>49</v>
      </c>
      <c r="F15" s="49" t="s">
        <v>50</v>
      </c>
      <c r="G15" s="49"/>
      <c r="H15" s="50"/>
      <c r="I15" s="48">
        <f>I13</f>
        <v>36860000</v>
      </c>
      <c r="J15" s="51" t="s">
        <v>51</v>
      </c>
      <c r="K15" s="52">
        <f>D15-I15</f>
        <v>32800</v>
      </c>
      <c r="L15" s="30"/>
      <c r="M15" s="30"/>
      <c r="N15" s="30"/>
      <c r="O15" s="30"/>
      <c r="P15" s="30"/>
    </row>
    <row r="16" spans="1:16" ht="18.75" x14ac:dyDescent="0.3">
      <c r="A16" s="47"/>
      <c r="B16" s="50"/>
      <c r="C16" s="50"/>
      <c r="D16" s="53"/>
      <c r="E16" s="44"/>
      <c r="F16" s="50"/>
      <c r="G16" s="50"/>
      <c r="H16" s="50"/>
      <c r="I16" s="45"/>
      <c r="J16" s="51"/>
      <c r="K16" s="54"/>
      <c r="L16" s="30"/>
      <c r="M16" s="30"/>
      <c r="N16" s="30"/>
      <c r="O16" s="30"/>
      <c r="P16" s="30"/>
    </row>
    <row r="17" spans="1:16" ht="18.75" x14ac:dyDescent="0.3">
      <c r="A17" s="44"/>
      <c r="B17" s="188" t="s">
        <v>52</v>
      </c>
      <c r="C17" s="188"/>
      <c r="D17" s="48">
        <f>D15*5</f>
        <v>184464000</v>
      </c>
      <c r="E17" s="44" t="s">
        <v>49</v>
      </c>
      <c r="F17" s="55" t="s">
        <v>53</v>
      </c>
      <c r="G17" s="55"/>
      <c r="H17" s="44"/>
      <c r="I17" s="56">
        <f>I15*5</f>
        <v>184300000</v>
      </c>
      <c r="J17" s="57" t="s">
        <v>63</v>
      </c>
      <c r="K17" s="58">
        <f>D17-I17</f>
        <v>164000</v>
      </c>
      <c r="L17" s="58"/>
      <c r="M17" s="30"/>
      <c r="N17" s="30"/>
      <c r="O17" s="30"/>
      <c r="P17" s="30"/>
    </row>
    <row r="18" spans="1:16" ht="18.75" x14ac:dyDescent="0.3">
      <c r="A18" s="44"/>
      <c r="B18" s="44"/>
      <c r="C18" s="44"/>
      <c r="D18" s="59"/>
      <c r="E18" s="44"/>
      <c r="F18" s="44"/>
      <c r="G18" s="44"/>
      <c r="H18" s="44"/>
      <c r="I18" s="60"/>
      <c r="J18" s="57"/>
      <c r="K18" s="61"/>
      <c r="L18" s="30"/>
      <c r="M18" s="30"/>
      <c r="N18" s="30"/>
      <c r="O18" s="30"/>
      <c r="P18" s="62"/>
    </row>
    <row r="19" spans="1:16" ht="19.5" x14ac:dyDescent="0.35">
      <c r="A19" s="63"/>
      <c r="B19" s="63"/>
      <c r="C19" s="63"/>
      <c r="D19" s="64"/>
      <c r="E19" s="63"/>
      <c r="F19" s="189" t="s">
        <v>125</v>
      </c>
      <c r="G19" s="189"/>
      <c r="H19" s="189"/>
      <c r="I19" s="189"/>
      <c r="J19" s="189"/>
      <c r="K19" s="189"/>
      <c r="L19" s="65"/>
      <c r="M19" s="65"/>
      <c r="N19" s="65"/>
      <c r="O19" s="65"/>
      <c r="P19" s="2"/>
    </row>
    <row r="20" spans="1:16" ht="18.75" x14ac:dyDescent="0.3">
      <c r="A20" s="8" t="s">
        <v>54</v>
      </c>
      <c r="B20" s="184" t="s">
        <v>55</v>
      </c>
      <c r="C20" s="184"/>
      <c r="D20" s="66"/>
      <c r="E20" s="67"/>
      <c r="F20" s="68"/>
      <c r="G20" s="68"/>
      <c r="H20" s="68"/>
      <c r="I20" s="184" t="s">
        <v>22</v>
      </c>
      <c r="J20" s="184"/>
      <c r="K20" s="184"/>
      <c r="L20" s="30"/>
      <c r="M20" s="30"/>
      <c r="N20" s="30"/>
      <c r="O20" s="30"/>
    </row>
    <row r="21" spans="1:16" ht="18.75" x14ac:dyDescent="0.3">
      <c r="A21" s="8"/>
      <c r="B21" s="67"/>
      <c r="C21" s="67"/>
      <c r="D21" s="66"/>
      <c r="E21" s="67"/>
      <c r="F21" s="68"/>
      <c r="G21" s="68"/>
      <c r="H21" s="68"/>
      <c r="I21" s="69"/>
      <c r="J21" s="69"/>
      <c r="K21" s="70"/>
      <c r="L21" s="30"/>
      <c r="M21" s="30"/>
      <c r="N21" s="30"/>
      <c r="O21" s="30"/>
    </row>
    <row r="22" spans="1:16" ht="18.75" x14ac:dyDescent="0.3">
      <c r="A22" s="8"/>
      <c r="B22" s="67"/>
      <c r="C22" s="67"/>
      <c r="D22" s="66"/>
      <c r="E22" s="67"/>
      <c r="F22" s="68"/>
      <c r="G22" s="68"/>
      <c r="H22" s="68"/>
      <c r="I22" s="66"/>
      <c r="J22" s="67"/>
      <c r="K22" s="70"/>
      <c r="L22" s="30"/>
      <c r="M22" s="30"/>
      <c r="N22" s="30"/>
      <c r="O22" s="30"/>
    </row>
    <row r="23" spans="1:16" ht="18.75" x14ac:dyDescent="0.3">
      <c r="A23" s="8"/>
      <c r="B23" s="67"/>
      <c r="C23" s="67"/>
      <c r="D23" s="66"/>
      <c r="E23" s="67"/>
      <c r="F23" s="68"/>
      <c r="G23" s="68"/>
      <c r="H23" s="68"/>
      <c r="I23" s="66"/>
      <c r="J23" s="67"/>
      <c r="K23" s="70"/>
      <c r="L23" s="30"/>
      <c r="M23" s="30"/>
      <c r="N23" s="30"/>
      <c r="O23" s="30"/>
    </row>
    <row r="24" spans="1:16" ht="18.75" x14ac:dyDescent="0.3">
      <c r="A24" s="8"/>
      <c r="B24" s="179" t="s">
        <v>56</v>
      </c>
      <c r="C24" s="179"/>
      <c r="D24" s="9"/>
      <c r="E24" s="8"/>
      <c r="F24" s="8"/>
      <c r="G24" s="8"/>
      <c r="H24" s="8"/>
      <c r="I24" s="179" t="s">
        <v>57</v>
      </c>
      <c r="J24" s="179"/>
      <c r="K24" s="179"/>
      <c r="L24" s="30"/>
      <c r="M24" s="30"/>
      <c r="N24" s="30"/>
      <c r="O24" s="30"/>
    </row>
  </sheetData>
  <mergeCells count="22">
    <mergeCell ref="J12:K12"/>
    <mergeCell ref="J11:K11"/>
    <mergeCell ref="J10:K10"/>
    <mergeCell ref="J9:K9"/>
    <mergeCell ref="B24:C24"/>
    <mergeCell ref="I24:K24"/>
    <mergeCell ref="I20:K20"/>
    <mergeCell ref="A13:B13"/>
    <mergeCell ref="B15:C15"/>
    <mergeCell ref="B17:C17"/>
    <mergeCell ref="F19:K19"/>
    <mergeCell ref="B20:C20"/>
    <mergeCell ref="A1:P1"/>
    <mergeCell ref="D2:P2"/>
    <mergeCell ref="A4:K4"/>
    <mergeCell ref="A7:A8"/>
    <mergeCell ref="B7:B8"/>
    <mergeCell ref="C7:C8"/>
    <mergeCell ref="D7:D8"/>
    <mergeCell ref="E7:H7"/>
    <mergeCell ref="J7:K8"/>
    <mergeCell ref="A5:K5"/>
  </mergeCells>
  <pageMargins left="0.2" right="0.2" top="0.25" bottom="0.2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workbookViewId="0">
      <selection activeCell="D22" sqref="D22"/>
    </sheetView>
  </sheetViews>
  <sheetFormatPr defaultRowHeight="15" x14ac:dyDescent="0.25"/>
  <cols>
    <col min="1" max="1" width="3.7109375" customWidth="1"/>
    <col min="2" max="2" width="18.28515625" customWidth="1"/>
    <col min="3" max="3" width="10.5703125" customWidth="1"/>
    <col min="4" max="4" width="16.42578125" style="4" customWidth="1"/>
    <col min="5" max="5" width="10.5703125" style="5" customWidth="1"/>
    <col min="6" max="6" width="8.85546875" style="5" customWidth="1"/>
    <col min="7" max="7" width="11.140625" style="5" customWidth="1"/>
    <col min="8" max="8" width="9.42578125" style="5" customWidth="1"/>
    <col min="9" max="9" width="18" style="4" customWidth="1"/>
    <col min="10" max="10" width="18.7109375" customWidth="1"/>
    <col min="11" max="11" width="17" customWidth="1"/>
    <col min="12" max="12" width="11" customWidth="1"/>
    <col min="13" max="13" width="24" customWidth="1"/>
    <col min="15" max="15" width="18.140625" customWidth="1"/>
    <col min="16" max="16" width="16.28515625" customWidth="1"/>
    <col min="17" max="17" width="14.140625" customWidth="1"/>
    <col min="18" max="18" width="12.140625" bestFit="1" customWidth="1"/>
    <col min="257" max="257" width="3.7109375" customWidth="1"/>
    <col min="258" max="258" width="18.28515625" customWidth="1"/>
    <col min="259" max="259" width="10.5703125" customWidth="1"/>
    <col min="260" max="260" width="16.42578125" customWidth="1"/>
    <col min="261" max="261" width="10.5703125" customWidth="1"/>
    <col min="262" max="262" width="8.85546875" customWidth="1"/>
    <col min="263" max="263" width="14.140625" customWidth="1"/>
    <col min="264" max="264" width="9.42578125" customWidth="1"/>
    <col min="265" max="265" width="18" customWidth="1"/>
    <col min="266" max="266" width="18.7109375" customWidth="1"/>
    <col min="267" max="267" width="17" customWidth="1"/>
    <col min="268" max="268" width="11" customWidth="1"/>
    <col min="269" max="269" width="24" customWidth="1"/>
    <col min="271" max="271" width="18.140625" customWidth="1"/>
    <col min="272" max="272" width="16.28515625" customWidth="1"/>
    <col min="273" max="273" width="14.140625" customWidth="1"/>
    <col min="274" max="274" width="12.140625" bestFit="1" customWidth="1"/>
    <col min="513" max="513" width="3.7109375" customWidth="1"/>
    <col min="514" max="514" width="18.28515625" customWidth="1"/>
    <col min="515" max="515" width="10.5703125" customWidth="1"/>
    <col min="516" max="516" width="16.42578125" customWidth="1"/>
    <col min="517" max="517" width="10.5703125" customWidth="1"/>
    <col min="518" max="518" width="8.85546875" customWidth="1"/>
    <col min="519" max="519" width="14.140625" customWidth="1"/>
    <col min="520" max="520" width="9.42578125" customWidth="1"/>
    <col min="521" max="521" width="18" customWidth="1"/>
    <col min="522" max="522" width="18.7109375" customWidth="1"/>
    <col min="523" max="523" width="17" customWidth="1"/>
    <col min="524" max="524" width="11" customWidth="1"/>
    <col min="525" max="525" width="24" customWidth="1"/>
    <col min="527" max="527" width="18.140625" customWidth="1"/>
    <col min="528" max="528" width="16.28515625" customWidth="1"/>
    <col min="529" max="529" width="14.140625" customWidth="1"/>
    <col min="530" max="530" width="12.140625" bestFit="1" customWidth="1"/>
    <col min="769" max="769" width="3.7109375" customWidth="1"/>
    <col min="770" max="770" width="18.28515625" customWidth="1"/>
    <col min="771" max="771" width="10.5703125" customWidth="1"/>
    <col min="772" max="772" width="16.42578125" customWidth="1"/>
    <col min="773" max="773" width="10.5703125" customWidth="1"/>
    <col min="774" max="774" width="8.85546875" customWidth="1"/>
    <col min="775" max="775" width="14.140625" customWidth="1"/>
    <col min="776" max="776" width="9.42578125" customWidth="1"/>
    <col min="777" max="777" width="18" customWidth="1"/>
    <col min="778" max="778" width="18.7109375" customWidth="1"/>
    <col min="779" max="779" width="17" customWidth="1"/>
    <col min="780" max="780" width="11" customWidth="1"/>
    <col min="781" max="781" width="24" customWidth="1"/>
    <col min="783" max="783" width="18.140625" customWidth="1"/>
    <col min="784" max="784" width="16.28515625" customWidth="1"/>
    <col min="785" max="785" width="14.140625" customWidth="1"/>
    <col min="786" max="786" width="12.140625" bestFit="1" customWidth="1"/>
    <col min="1025" max="1025" width="3.7109375" customWidth="1"/>
    <col min="1026" max="1026" width="18.28515625" customWidth="1"/>
    <col min="1027" max="1027" width="10.5703125" customWidth="1"/>
    <col min="1028" max="1028" width="16.42578125" customWidth="1"/>
    <col min="1029" max="1029" width="10.5703125" customWidth="1"/>
    <col min="1030" max="1030" width="8.85546875" customWidth="1"/>
    <col min="1031" max="1031" width="14.140625" customWidth="1"/>
    <col min="1032" max="1032" width="9.42578125" customWidth="1"/>
    <col min="1033" max="1033" width="18" customWidth="1"/>
    <col min="1034" max="1034" width="18.7109375" customWidth="1"/>
    <col min="1035" max="1035" width="17" customWidth="1"/>
    <col min="1036" max="1036" width="11" customWidth="1"/>
    <col min="1037" max="1037" width="24" customWidth="1"/>
    <col min="1039" max="1039" width="18.140625" customWidth="1"/>
    <col min="1040" max="1040" width="16.28515625" customWidth="1"/>
    <col min="1041" max="1041" width="14.140625" customWidth="1"/>
    <col min="1042" max="1042" width="12.140625" bestFit="1" customWidth="1"/>
    <col min="1281" max="1281" width="3.7109375" customWidth="1"/>
    <col min="1282" max="1282" width="18.28515625" customWidth="1"/>
    <col min="1283" max="1283" width="10.5703125" customWidth="1"/>
    <col min="1284" max="1284" width="16.42578125" customWidth="1"/>
    <col min="1285" max="1285" width="10.5703125" customWidth="1"/>
    <col min="1286" max="1286" width="8.85546875" customWidth="1"/>
    <col min="1287" max="1287" width="14.140625" customWidth="1"/>
    <col min="1288" max="1288" width="9.42578125" customWidth="1"/>
    <col min="1289" max="1289" width="18" customWidth="1"/>
    <col min="1290" max="1290" width="18.7109375" customWidth="1"/>
    <col min="1291" max="1291" width="17" customWidth="1"/>
    <col min="1292" max="1292" width="11" customWidth="1"/>
    <col min="1293" max="1293" width="24" customWidth="1"/>
    <col min="1295" max="1295" width="18.140625" customWidth="1"/>
    <col min="1296" max="1296" width="16.28515625" customWidth="1"/>
    <col min="1297" max="1297" width="14.140625" customWidth="1"/>
    <col min="1298" max="1298" width="12.140625" bestFit="1" customWidth="1"/>
    <col min="1537" max="1537" width="3.7109375" customWidth="1"/>
    <col min="1538" max="1538" width="18.28515625" customWidth="1"/>
    <col min="1539" max="1539" width="10.5703125" customWidth="1"/>
    <col min="1540" max="1540" width="16.42578125" customWidth="1"/>
    <col min="1541" max="1541" width="10.5703125" customWidth="1"/>
    <col min="1542" max="1542" width="8.85546875" customWidth="1"/>
    <col min="1543" max="1543" width="14.140625" customWidth="1"/>
    <col min="1544" max="1544" width="9.42578125" customWidth="1"/>
    <col min="1545" max="1545" width="18" customWidth="1"/>
    <col min="1546" max="1546" width="18.7109375" customWidth="1"/>
    <col min="1547" max="1547" width="17" customWidth="1"/>
    <col min="1548" max="1548" width="11" customWidth="1"/>
    <col min="1549" max="1549" width="24" customWidth="1"/>
    <col min="1551" max="1551" width="18.140625" customWidth="1"/>
    <col min="1552" max="1552" width="16.28515625" customWidth="1"/>
    <col min="1553" max="1553" width="14.140625" customWidth="1"/>
    <col min="1554" max="1554" width="12.140625" bestFit="1" customWidth="1"/>
    <col min="1793" max="1793" width="3.7109375" customWidth="1"/>
    <col min="1794" max="1794" width="18.28515625" customWidth="1"/>
    <col min="1795" max="1795" width="10.5703125" customWidth="1"/>
    <col min="1796" max="1796" width="16.42578125" customWidth="1"/>
    <col min="1797" max="1797" width="10.5703125" customWidth="1"/>
    <col min="1798" max="1798" width="8.85546875" customWidth="1"/>
    <col min="1799" max="1799" width="14.140625" customWidth="1"/>
    <col min="1800" max="1800" width="9.42578125" customWidth="1"/>
    <col min="1801" max="1801" width="18" customWidth="1"/>
    <col min="1802" max="1802" width="18.7109375" customWidth="1"/>
    <col min="1803" max="1803" width="17" customWidth="1"/>
    <col min="1804" max="1804" width="11" customWidth="1"/>
    <col min="1805" max="1805" width="24" customWidth="1"/>
    <col min="1807" max="1807" width="18.140625" customWidth="1"/>
    <col min="1808" max="1808" width="16.28515625" customWidth="1"/>
    <col min="1809" max="1809" width="14.140625" customWidth="1"/>
    <col min="1810" max="1810" width="12.140625" bestFit="1" customWidth="1"/>
    <col min="2049" max="2049" width="3.7109375" customWidth="1"/>
    <col min="2050" max="2050" width="18.28515625" customWidth="1"/>
    <col min="2051" max="2051" width="10.5703125" customWidth="1"/>
    <col min="2052" max="2052" width="16.42578125" customWidth="1"/>
    <col min="2053" max="2053" width="10.5703125" customWidth="1"/>
    <col min="2054" max="2054" width="8.85546875" customWidth="1"/>
    <col min="2055" max="2055" width="14.140625" customWidth="1"/>
    <col min="2056" max="2056" width="9.42578125" customWidth="1"/>
    <col min="2057" max="2057" width="18" customWidth="1"/>
    <col min="2058" max="2058" width="18.7109375" customWidth="1"/>
    <col min="2059" max="2059" width="17" customWidth="1"/>
    <col min="2060" max="2060" width="11" customWidth="1"/>
    <col min="2061" max="2061" width="24" customWidth="1"/>
    <col min="2063" max="2063" width="18.140625" customWidth="1"/>
    <col min="2064" max="2064" width="16.28515625" customWidth="1"/>
    <col min="2065" max="2065" width="14.140625" customWidth="1"/>
    <col min="2066" max="2066" width="12.140625" bestFit="1" customWidth="1"/>
    <col min="2305" max="2305" width="3.7109375" customWidth="1"/>
    <col min="2306" max="2306" width="18.28515625" customWidth="1"/>
    <col min="2307" max="2307" width="10.5703125" customWidth="1"/>
    <col min="2308" max="2308" width="16.42578125" customWidth="1"/>
    <col min="2309" max="2309" width="10.5703125" customWidth="1"/>
    <col min="2310" max="2310" width="8.85546875" customWidth="1"/>
    <col min="2311" max="2311" width="14.140625" customWidth="1"/>
    <col min="2312" max="2312" width="9.42578125" customWidth="1"/>
    <col min="2313" max="2313" width="18" customWidth="1"/>
    <col min="2314" max="2314" width="18.7109375" customWidth="1"/>
    <col min="2315" max="2315" width="17" customWidth="1"/>
    <col min="2316" max="2316" width="11" customWidth="1"/>
    <col min="2317" max="2317" width="24" customWidth="1"/>
    <col min="2319" max="2319" width="18.140625" customWidth="1"/>
    <col min="2320" max="2320" width="16.28515625" customWidth="1"/>
    <col min="2321" max="2321" width="14.140625" customWidth="1"/>
    <col min="2322" max="2322" width="12.140625" bestFit="1" customWidth="1"/>
    <col min="2561" max="2561" width="3.7109375" customWidth="1"/>
    <col min="2562" max="2562" width="18.28515625" customWidth="1"/>
    <col min="2563" max="2563" width="10.5703125" customWidth="1"/>
    <col min="2564" max="2564" width="16.42578125" customWidth="1"/>
    <col min="2565" max="2565" width="10.5703125" customWidth="1"/>
    <col min="2566" max="2566" width="8.85546875" customWidth="1"/>
    <col min="2567" max="2567" width="14.140625" customWidth="1"/>
    <col min="2568" max="2568" width="9.42578125" customWidth="1"/>
    <col min="2569" max="2569" width="18" customWidth="1"/>
    <col min="2570" max="2570" width="18.7109375" customWidth="1"/>
    <col min="2571" max="2571" width="17" customWidth="1"/>
    <col min="2572" max="2572" width="11" customWidth="1"/>
    <col min="2573" max="2573" width="24" customWidth="1"/>
    <col min="2575" max="2575" width="18.140625" customWidth="1"/>
    <col min="2576" max="2576" width="16.28515625" customWidth="1"/>
    <col min="2577" max="2577" width="14.140625" customWidth="1"/>
    <col min="2578" max="2578" width="12.140625" bestFit="1" customWidth="1"/>
    <col min="2817" max="2817" width="3.7109375" customWidth="1"/>
    <col min="2818" max="2818" width="18.28515625" customWidth="1"/>
    <col min="2819" max="2819" width="10.5703125" customWidth="1"/>
    <col min="2820" max="2820" width="16.42578125" customWidth="1"/>
    <col min="2821" max="2821" width="10.5703125" customWidth="1"/>
    <col min="2822" max="2822" width="8.85546875" customWidth="1"/>
    <col min="2823" max="2823" width="14.140625" customWidth="1"/>
    <col min="2824" max="2824" width="9.42578125" customWidth="1"/>
    <col min="2825" max="2825" width="18" customWidth="1"/>
    <col min="2826" max="2826" width="18.7109375" customWidth="1"/>
    <col min="2827" max="2827" width="17" customWidth="1"/>
    <col min="2828" max="2828" width="11" customWidth="1"/>
    <col min="2829" max="2829" width="24" customWidth="1"/>
    <col min="2831" max="2831" width="18.140625" customWidth="1"/>
    <col min="2832" max="2832" width="16.28515625" customWidth="1"/>
    <col min="2833" max="2833" width="14.140625" customWidth="1"/>
    <col min="2834" max="2834" width="12.140625" bestFit="1" customWidth="1"/>
    <col min="3073" max="3073" width="3.7109375" customWidth="1"/>
    <col min="3074" max="3074" width="18.28515625" customWidth="1"/>
    <col min="3075" max="3075" width="10.5703125" customWidth="1"/>
    <col min="3076" max="3076" width="16.42578125" customWidth="1"/>
    <col min="3077" max="3077" width="10.5703125" customWidth="1"/>
    <col min="3078" max="3078" width="8.85546875" customWidth="1"/>
    <col min="3079" max="3079" width="14.140625" customWidth="1"/>
    <col min="3080" max="3080" width="9.42578125" customWidth="1"/>
    <col min="3081" max="3081" width="18" customWidth="1"/>
    <col min="3082" max="3082" width="18.7109375" customWidth="1"/>
    <col min="3083" max="3083" width="17" customWidth="1"/>
    <col min="3084" max="3084" width="11" customWidth="1"/>
    <col min="3085" max="3085" width="24" customWidth="1"/>
    <col min="3087" max="3087" width="18.140625" customWidth="1"/>
    <col min="3088" max="3088" width="16.28515625" customWidth="1"/>
    <col min="3089" max="3089" width="14.140625" customWidth="1"/>
    <col min="3090" max="3090" width="12.140625" bestFit="1" customWidth="1"/>
    <col min="3329" max="3329" width="3.7109375" customWidth="1"/>
    <col min="3330" max="3330" width="18.28515625" customWidth="1"/>
    <col min="3331" max="3331" width="10.5703125" customWidth="1"/>
    <col min="3332" max="3332" width="16.42578125" customWidth="1"/>
    <col min="3333" max="3333" width="10.5703125" customWidth="1"/>
    <col min="3334" max="3334" width="8.85546875" customWidth="1"/>
    <col min="3335" max="3335" width="14.140625" customWidth="1"/>
    <col min="3336" max="3336" width="9.42578125" customWidth="1"/>
    <col min="3337" max="3337" width="18" customWidth="1"/>
    <col min="3338" max="3338" width="18.7109375" customWidth="1"/>
    <col min="3339" max="3339" width="17" customWidth="1"/>
    <col min="3340" max="3340" width="11" customWidth="1"/>
    <col min="3341" max="3341" width="24" customWidth="1"/>
    <col min="3343" max="3343" width="18.140625" customWidth="1"/>
    <col min="3344" max="3344" width="16.28515625" customWidth="1"/>
    <col min="3345" max="3345" width="14.140625" customWidth="1"/>
    <col min="3346" max="3346" width="12.140625" bestFit="1" customWidth="1"/>
    <col min="3585" max="3585" width="3.7109375" customWidth="1"/>
    <col min="3586" max="3586" width="18.28515625" customWidth="1"/>
    <col min="3587" max="3587" width="10.5703125" customWidth="1"/>
    <col min="3588" max="3588" width="16.42578125" customWidth="1"/>
    <col min="3589" max="3589" width="10.5703125" customWidth="1"/>
    <col min="3590" max="3590" width="8.85546875" customWidth="1"/>
    <col min="3591" max="3591" width="14.140625" customWidth="1"/>
    <col min="3592" max="3592" width="9.42578125" customWidth="1"/>
    <col min="3593" max="3593" width="18" customWidth="1"/>
    <col min="3594" max="3594" width="18.7109375" customWidth="1"/>
    <col min="3595" max="3595" width="17" customWidth="1"/>
    <col min="3596" max="3596" width="11" customWidth="1"/>
    <col min="3597" max="3597" width="24" customWidth="1"/>
    <col min="3599" max="3599" width="18.140625" customWidth="1"/>
    <col min="3600" max="3600" width="16.28515625" customWidth="1"/>
    <col min="3601" max="3601" width="14.140625" customWidth="1"/>
    <col min="3602" max="3602" width="12.140625" bestFit="1" customWidth="1"/>
    <col min="3841" max="3841" width="3.7109375" customWidth="1"/>
    <col min="3842" max="3842" width="18.28515625" customWidth="1"/>
    <col min="3843" max="3843" width="10.5703125" customWidth="1"/>
    <col min="3844" max="3844" width="16.42578125" customWidth="1"/>
    <col min="3845" max="3845" width="10.5703125" customWidth="1"/>
    <col min="3846" max="3846" width="8.85546875" customWidth="1"/>
    <col min="3847" max="3847" width="14.140625" customWidth="1"/>
    <col min="3848" max="3848" width="9.42578125" customWidth="1"/>
    <col min="3849" max="3849" width="18" customWidth="1"/>
    <col min="3850" max="3850" width="18.7109375" customWidth="1"/>
    <col min="3851" max="3851" width="17" customWidth="1"/>
    <col min="3852" max="3852" width="11" customWidth="1"/>
    <col min="3853" max="3853" width="24" customWidth="1"/>
    <col min="3855" max="3855" width="18.140625" customWidth="1"/>
    <col min="3856" max="3856" width="16.28515625" customWidth="1"/>
    <col min="3857" max="3857" width="14.140625" customWidth="1"/>
    <col min="3858" max="3858" width="12.140625" bestFit="1" customWidth="1"/>
    <col min="4097" max="4097" width="3.7109375" customWidth="1"/>
    <col min="4098" max="4098" width="18.28515625" customWidth="1"/>
    <col min="4099" max="4099" width="10.5703125" customWidth="1"/>
    <col min="4100" max="4100" width="16.42578125" customWidth="1"/>
    <col min="4101" max="4101" width="10.5703125" customWidth="1"/>
    <col min="4102" max="4102" width="8.85546875" customWidth="1"/>
    <col min="4103" max="4103" width="14.140625" customWidth="1"/>
    <col min="4104" max="4104" width="9.42578125" customWidth="1"/>
    <col min="4105" max="4105" width="18" customWidth="1"/>
    <col min="4106" max="4106" width="18.7109375" customWidth="1"/>
    <col min="4107" max="4107" width="17" customWidth="1"/>
    <col min="4108" max="4108" width="11" customWidth="1"/>
    <col min="4109" max="4109" width="24" customWidth="1"/>
    <col min="4111" max="4111" width="18.140625" customWidth="1"/>
    <col min="4112" max="4112" width="16.28515625" customWidth="1"/>
    <col min="4113" max="4113" width="14.140625" customWidth="1"/>
    <col min="4114" max="4114" width="12.140625" bestFit="1" customWidth="1"/>
    <col min="4353" max="4353" width="3.7109375" customWidth="1"/>
    <col min="4354" max="4354" width="18.28515625" customWidth="1"/>
    <col min="4355" max="4355" width="10.5703125" customWidth="1"/>
    <col min="4356" max="4356" width="16.42578125" customWidth="1"/>
    <col min="4357" max="4357" width="10.5703125" customWidth="1"/>
    <col min="4358" max="4358" width="8.85546875" customWidth="1"/>
    <col min="4359" max="4359" width="14.140625" customWidth="1"/>
    <col min="4360" max="4360" width="9.42578125" customWidth="1"/>
    <col min="4361" max="4361" width="18" customWidth="1"/>
    <col min="4362" max="4362" width="18.7109375" customWidth="1"/>
    <col min="4363" max="4363" width="17" customWidth="1"/>
    <col min="4364" max="4364" width="11" customWidth="1"/>
    <col min="4365" max="4365" width="24" customWidth="1"/>
    <col min="4367" max="4367" width="18.140625" customWidth="1"/>
    <col min="4368" max="4368" width="16.28515625" customWidth="1"/>
    <col min="4369" max="4369" width="14.140625" customWidth="1"/>
    <col min="4370" max="4370" width="12.140625" bestFit="1" customWidth="1"/>
    <col min="4609" max="4609" width="3.7109375" customWidth="1"/>
    <col min="4610" max="4610" width="18.28515625" customWidth="1"/>
    <col min="4611" max="4611" width="10.5703125" customWidth="1"/>
    <col min="4612" max="4612" width="16.42578125" customWidth="1"/>
    <col min="4613" max="4613" width="10.5703125" customWidth="1"/>
    <col min="4614" max="4614" width="8.85546875" customWidth="1"/>
    <col min="4615" max="4615" width="14.140625" customWidth="1"/>
    <col min="4616" max="4616" width="9.42578125" customWidth="1"/>
    <col min="4617" max="4617" width="18" customWidth="1"/>
    <col min="4618" max="4618" width="18.7109375" customWidth="1"/>
    <col min="4619" max="4619" width="17" customWidth="1"/>
    <col min="4620" max="4620" width="11" customWidth="1"/>
    <col min="4621" max="4621" width="24" customWidth="1"/>
    <col min="4623" max="4623" width="18.140625" customWidth="1"/>
    <col min="4624" max="4624" width="16.28515625" customWidth="1"/>
    <col min="4625" max="4625" width="14.140625" customWidth="1"/>
    <col min="4626" max="4626" width="12.140625" bestFit="1" customWidth="1"/>
    <col min="4865" max="4865" width="3.7109375" customWidth="1"/>
    <col min="4866" max="4866" width="18.28515625" customWidth="1"/>
    <col min="4867" max="4867" width="10.5703125" customWidth="1"/>
    <col min="4868" max="4868" width="16.42578125" customWidth="1"/>
    <col min="4869" max="4869" width="10.5703125" customWidth="1"/>
    <col min="4870" max="4870" width="8.85546875" customWidth="1"/>
    <col min="4871" max="4871" width="14.140625" customWidth="1"/>
    <col min="4872" max="4872" width="9.42578125" customWidth="1"/>
    <col min="4873" max="4873" width="18" customWidth="1"/>
    <col min="4874" max="4874" width="18.7109375" customWidth="1"/>
    <col min="4875" max="4875" width="17" customWidth="1"/>
    <col min="4876" max="4876" width="11" customWidth="1"/>
    <col min="4877" max="4877" width="24" customWidth="1"/>
    <col min="4879" max="4879" width="18.140625" customWidth="1"/>
    <col min="4880" max="4880" width="16.28515625" customWidth="1"/>
    <col min="4881" max="4881" width="14.140625" customWidth="1"/>
    <col min="4882" max="4882" width="12.140625" bestFit="1" customWidth="1"/>
    <col min="5121" max="5121" width="3.7109375" customWidth="1"/>
    <col min="5122" max="5122" width="18.28515625" customWidth="1"/>
    <col min="5123" max="5123" width="10.5703125" customWidth="1"/>
    <col min="5124" max="5124" width="16.42578125" customWidth="1"/>
    <col min="5125" max="5125" width="10.5703125" customWidth="1"/>
    <col min="5126" max="5126" width="8.85546875" customWidth="1"/>
    <col min="5127" max="5127" width="14.140625" customWidth="1"/>
    <col min="5128" max="5128" width="9.42578125" customWidth="1"/>
    <col min="5129" max="5129" width="18" customWidth="1"/>
    <col min="5130" max="5130" width="18.7109375" customWidth="1"/>
    <col min="5131" max="5131" width="17" customWidth="1"/>
    <col min="5132" max="5132" width="11" customWidth="1"/>
    <col min="5133" max="5133" width="24" customWidth="1"/>
    <col min="5135" max="5135" width="18.140625" customWidth="1"/>
    <col min="5136" max="5136" width="16.28515625" customWidth="1"/>
    <col min="5137" max="5137" width="14.140625" customWidth="1"/>
    <col min="5138" max="5138" width="12.140625" bestFit="1" customWidth="1"/>
    <col min="5377" max="5377" width="3.7109375" customWidth="1"/>
    <col min="5378" max="5378" width="18.28515625" customWidth="1"/>
    <col min="5379" max="5379" width="10.5703125" customWidth="1"/>
    <col min="5380" max="5380" width="16.42578125" customWidth="1"/>
    <col min="5381" max="5381" width="10.5703125" customWidth="1"/>
    <col min="5382" max="5382" width="8.85546875" customWidth="1"/>
    <col min="5383" max="5383" width="14.140625" customWidth="1"/>
    <col min="5384" max="5384" width="9.42578125" customWidth="1"/>
    <col min="5385" max="5385" width="18" customWidth="1"/>
    <col min="5386" max="5386" width="18.7109375" customWidth="1"/>
    <col min="5387" max="5387" width="17" customWidth="1"/>
    <col min="5388" max="5388" width="11" customWidth="1"/>
    <col min="5389" max="5389" width="24" customWidth="1"/>
    <col min="5391" max="5391" width="18.140625" customWidth="1"/>
    <col min="5392" max="5392" width="16.28515625" customWidth="1"/>
    <col min="5393" max="5393" width="14.140625" customWidth="1"/>
    <col min="5394" max="5394" width="12.140625" bestFit="1" customWidth="1"/>
    <col min="5633" max="5633" width="3.7109375" customWidth="1"/>
    <col min="5634" max="5634" width="18.28515625" customWidth="1"/>
    <col min="5635" max="5635" width="10.5703125" customWidth="1"/>
    <col min="5636" max="5636" width="16.42578125" customWidth="1"/>
    <col min="5637" max="5637" width="10.5703125" customWidth="1"/>
    <col min="5638" max="5638" width="8.85546875" customWidth="1"/>
    <col min="5639" max="5639" width="14.140625" customWidth="1"/>
    <col min="5640" max="5640" width="9.42578125" customWidth="1"/>
    <col min="5641" max="5641" width="18" customWidth="1"/>
    <col min="5642" max="5642" width="18.7109375" customWidth="1"/>
    <col min="5643" max="5643" width="17" customWidth="1"/>
    <col min="5644" max="5644" width="11" customWidth="1"/>
    <col min="5645" max="5645" width="24" customWidth="1"/>
    <col min="5647" max="5647" width="18.140625" customWidth="1"/>
    <col min="5648" max="5648" width="16.28515625" customWidth="1"/>
    <col min="5649" max="5649" width="14.140625" customWidth="1"/>
    <col min="5650" max="5650" width="12.140625" bestFit="1" customWidth="1"/>
    <col min="5889" max="5889" width="3.7109375" customWidth="1"/>
    <col min="5890" max="5890" width="18.28515625" customWidth="1"/>
    <col min="5891" max="5891" width="10.5703125" customWidth="1"/>
    <col min="5892" max="5892" width="16.42578125" customWidth="1"/>
    <col min="5893" max="5893" width="10.5703125" customWidth="1"/>
    <col min="5894" max="5894" width="8.85546875" customWidth="1"/>
    <col min="5895" max="5895" width="14.140625" customWidth="1"/>
    <col min="5896" max="5896" width="9.42578125" customWidth="1"/>
    <col min="5897" max="5897" width="18" customWidth="1"/>
    <col min="5898" max="5898" width="18.7109375" customWidth="1"/>
    <col min="5899" max="5899" width="17" customWidth="1"/>
    <col min="5900" max="5900" width="11" customWidth="1"/>
    <col min="5901" max="5901" width="24" customWidth="1"/>
    <col min="5903" max="5903" width="18.140625" customWidth="1"/>
    <col min="5904" max="5904" width="16.28515625" customWidth="1"/>
    <col min="5905" max="5905" width="14.140625" customWidth="1"/>
    <col min="5906" max="5906" width="12.140625" bestFit="1" customWidth="1"/>
    <col min="6145" max="6145" width="3.7109375" customWidth="1"/>
    <col min="6146" max="6146" width="18.28515625" customWidth="1"/>
    <col min="6147" max="6147" width="10.5703125" customWidth="1"/>
    <col min="6148" max="6148" width="16.42578125" customWidth="1"/>
    <col min="6149" max="6149" width="10.5703125" customWidth="1"/>
    <col min="6150" max="6150" width="8.85546875" customWidth="1"/>
    <col min="6151" max="6151" width="14.140625" customWidth="1"/>
    <col min="6152" max="6152" width="9.42578125" customWidth="1"/>
    <col min="6153" max="6153" width="18" customWidth="1"/>
    <col min="6154" max="6154" width="18.7109375" customWidth="1"/>
    <col min="6155" max="6155" width="17" customWidth="1"/>
    <col min="6156" max="6156" width="11" customWidth="1"/>
    <col min="6157" max="6157" width="24" customWidth="1"/>
    <col min="6159" max="6159" width="18.140625" customWidth="1"/>
    <col min="6160" max="6160" width="16.28515625" customWidth="1"/>
    <col min="6161" max="6161" width="14.140625" customWidth="1"/>
    <col min="6162" max="6162" width="12.140625" bestFit="1" customWidth="1"/>
    <col min="6401" max="6401" width="3.7109375" customWidth="1"/>
    <col min="6402" max="6402" width="18.28515625" customWidth="1"/>
    <col min="6403" max="6403" width="10.5703125" customWidth="1"/>
    <col min="6404" max="6404" width="16.42578125" customWidth="1"/>
    <col min="6405" max="6405" width="10.5703125" customWidth="1"/>
    <col min="6406" max="6406" width="8.85546875" customWidth="1"/>
    <col min="6407" max="6407" width="14.140625" customWidth="1"/>
    <col min="6408" max="6408" width="9.42578125" customWidth="1"/>
    <col min="6409" max="6409" width="18" customWidth="1"/>
    <col min="6410" max="6410" width="18.7109375" customWidth="1"/>
    <col min="6411" max="6411" width="17" customWidth="1"/>
    <col min="6412" max="6412" width="11" customWidth="1"/>
    <col min="6413" max="6413" width="24" customWidth="1"/>
    <col min="6415" max="6415" width="18.140625" customWidth="1"/>
    <col min="6416" max="6416" width="16.28515625" customWidth="1"/>
    <col min="6417" max="6417" width="14.140625" customWidth="1"/>
    <col min="6418" max="6418" width="12.140625" bestFit="1" customWidth="1"/>
    <col min="6657" max="6657" width="3.7109375" customWidth="1"/>
    <col min="6658" max="6658" width="18.28515625" customWidth="1"/>
    <col min="6659" max="6659" width="10.5703125" customWidth="1"/>
    <col min="6660" max="6660" width="16.42578125" customWidth="1"/>
    <col min="6661" max="6661" width="10.5703125" customWidth="1"/>
    <col min="6662" max="6662" width="8.85546875" customWidth="1"/>
    <col min="6663" max="6663" width="14.140625" customWidth="1"/>
    <col min="6664" max="6664" width="9.42578125" customWidth="1"/>
    <col min="6665" max="6665" width="18" customWidth="1"/>
    <col min="6666" max="6666" width="18.7109375" customWidth="1"/>
    <col min="6667" max="6667" width="17" customWidth="1"/>
    <col min="6668" max="6668" width="11" customWidth="1"/>
    <col min="6669" max="6669" width="24" customWidth="1"/>
    <col min="6671" max="6671" width="18.140625" customWidth="1"/>
    <col min="6672" max="6672" width="16.28515625" customWidth="1"/>
    <col min="6673" max="6673" width="14.140625" customWidth="1"/>
    <col min="6674" max="6674" width="12.140625" bestFit="1" customWidth="1"/>
    <col min="6913" max="6913" width="3.7109375" customWidth="1"/>
    <col min="6914" max="6914" width="18.28515625" customWidth="1"/>
    <col min="6915" max="6915" width="10.5703125" customWidth="1"/>
    <col min="6916" max="6916" width="16.42578125" customWidth="1"/>
    <col min="6917" max="6917" width="10.5703125" customWidth="1"/>
    <col min="6918" max="6918" width="8.85546875" customWidth="1"/>
    <col min="6919" max="6919" width="14.140625" customWidth="1"/>
    <col min="6920" max="6920" width="9.42578125" customWidth="1"/>
    <col min="6921" max="6921" width="18" customWidth="1"/>
    <col min="6922" max="6922" width="18.7109375" customWidth="1"/>
    <col min="6923" max="6923" width="17" customWidth="1"/>
    <col min="6924" max="6924" width="11" customWidth="1"/>
    <col min="6925" max="6925" width="24" customWidth="1"/>
    <col min="6927" max="6927" width="18.140625" customWidth="1"/>
    <col min="6928" max="6928" width="16.28515625" customWidth="1"/>
    <col min="6929" max="6929" width="14.140625" customWidth="1"/>
    <col min="6930" max="6930" width="12.140625" bestFit="1" customWidth="1"/>
    <col min="7169" max="7169" width="3.7109375" customWidth="1"/>
    <col min="7170" max="7170" width="18.28515625" customWidth="1"/>
    <col min="7171" max="7171" width="10.5703125" customWidth="1"/>
    <col min="7172" max="7172" width="16.42578125" customWidth="1"/>
    <col min="7173" max="7173" width="10.5703125" customWidth="1"/>
    <col min="7174" max="7174" width="8.85546875" customWidth="1"/>
    <col min="7175" max="7175" width="14.140625" customWidth="1"/>
    <col min="7176" max="7176" width="9.42578125" customWidth="1"/>
    <col min="7177" max="7177" width="18" customWidth="1"/>
    <col min="7178" max="7178" width="18.7109375" customWidth="1"/>
    <col min="7179" max="7179" width="17" customWidth="1"/>
    <col min="7180" max="7180" width="11" customWidth="1"/>
    <col min="7181" max="7181" width="24" customWidth="1"/>
    <col min="7183" max="7183" width="18.140625" customWidth="1"/>
    <col min="7184" max="7184" width="16.28515625" customWidth="1"/>
    <col min="7185" max="7185" width="14.140625" customWidth="1"/>
    <col min="7186" max="7186" width="12.140625" bestFit="1" customWidth="1"/>
    <col min="7425" max="7425" width="3.7109375" customWidth="1"/>
    <col min="7426" max="7426" width="18.28515625" customWidth="1"/>
    <col min="7427" max="7427" width="10.5703125" customWidth="1"/>
    <col min="7428" max="7428" width="16.42578125" customWidth="1"/>
    <col min="7429" max="7429" width="10.5703125" customWidth="1"/>
    <col min="7430" max="7430" width="8.85546875" customWidth="1"/>
    <col min="7431" max="7431" width="14.140625" customWidth="1"/>
    <col min="7432" max="7432" width="9.42578125" customWidth="1"/>
    <col min="7433" max="7433" width="18" customWidth="1"/>
    <col min="7434" max="7434" width="18.7109375" customWidth="1"/>
    <col min="7435" max="7435" width="17" customWidth="1"/>
    <col min="7436" max="7436" width="11" customWidth="1"/>
    <col min="7437" max="7437" width="24" customWidth="1"/>
    <col min="7439" max="7439" width="18.140625" customWidth="1"/>
    <col min="7440" max="7440" width="16.28515625" customWidth="1"/>
    <col min="7441" max="7441" width="14.140625" customWidth="1"/>
    <col min="7442" max="7442" width="12.140625" bestFit="1" customWidth="1"/>
    <col min="7681" max="7681" width="3.7109375" customWidth="1"/>
    <col min="7682" max="7682" width="18.28515625" customWidth="1"/>
    <col min="7683" max="7683" width="10.5703125" customWidth="1"/>
    <col min="7684" max="7684" width="16.42578125" customWidth="1"/>
    <col min="7685" max="7685" width="10.5703125" customWidth="1"/>
    <col min="7686" max="7686" width="8.85546875" customWidth="1"/>
    <col min="7687" max="7687" width="14.140625" customWidth="1"/>
    <col min="7688" max="7688" width="9.42578125" customWidth="1"/>
    <col min="7689" max="7689" width="18" customWidth="1"/>
    <col min="7690" max="7690" width="18.7109375" customWidth="1"/>
    <col min="7691" max="7691" width="17" customWidth="1"/>
    <col min="7692" max="7692" width="11" customWidth="1"/>
    <col min="7693" max="7693" width="24" customWidth="1"/>
    <col min="7695" max="7695" width="18.140625" customWidth="1"/>
    <col min="7696" max="7696" width="16.28515625" customWidth="1"/>
    <col min="7697" max="7697" width="14.140625" customWidth="1"/>
    <col min="7698" max="7698" width="12.140625" bestFit="1" customWidth="1"/>
    <col min="7937" max="7937" width="3.7109375" customWidth="1"/>
    <col min="7938" max="7938" width="18.28515625" customWidth="1"/>
    <col min="7939" max="7939" width="10.5703125" customWidth="1"/>
    <col min="7940" max="7940" width="16.42578125" customWidth="1"/>
    <col min="7941" max="7941" width="10.5703125" customWidth="1"/>
    <col min="7942" max="7942" width="8.85546875" customWidth="1"/>
    <col min="7943" max="7943" width="14.140625" customWidth="1"/>
    <col min="7944" max="7944" width="9.42578125" customWidth="1"/>
    <col min="7945" max="7945" width="18" customWidth="1"/>
    <col min="7946" max="7946" width="18.7109375" customWidth="1"/>
    <col min="7947" max="7947" width="17" customWidth="1"/>
    <col min="7948" max="7948" width="11" customWidth="1"/>
    <col min="7949" max="7949" width="24" customWidth="1"/>
    <col min="7951" max="7951" width="18.140625" customWidth="1"/>
    <col min="7952" max="7952" width="16.28515625" customWidth="1"/>
    <col min="7953" max="7953" width="14.140625" customWidth="1"/>
    <col min="7954" max="7954" width="12.140625" bestFit="1" customWidth="1"/>
    <col min="8193" max="8193" width="3.7109375" customWidth="1"/>
    <col min="8194" max="8194" width="18.28515625" customWidth="1"/>
    <col min="8195" max="8195" width="10.5703125" customWidth="1"/>
    <col min="8196" max="8196" width="16.42578125" customWidth="1"/>
    <col min="8197" max="8197" width="10.5703125" customWidth="1"/>
    <col min="8198" max="8198" width="8.85546875" customWidth="1"/>
    <col min="8199" max="8199" width="14.140625" customWidth="1"/>
    <col min="8200" max="8200" width="9.42578125" customWidth="1"/>
    <col min="8201" max="8201" width="18" customWidth="1"/>
    <col min="8202" max="8202" width="18.7109375" customWidth="1"/>
    <col min="8203" max="8203" width="17" customWidth="1"/>
    <col min="8204" max="8204" width="11" customWidth="1"/>
    <col min="8205" max="8205" width="24" customWidth="1"/>
    <col min="8207" max="8207" width="18.140625" customWidth="1"/>
    <col min="8208" max="8208" width="16.28515625" customWidth="1"/>
    <col min="8209" max="8209" width="14.140625" customWidth="1"/>
    <col min="8210" max="8210" width="12.140625" bestFit="1" customWidth="1"/>
    <col min="8449" max="8449" width="3.7109375" customWidth="1"/>
    <col min="8450" max="8450" width="18.28515625" customWidth="1"/>
    <col min="8451" max="8451" width="10.5703125" customWidth="1"/>
    <col min="8452" max="8452" width="16.42578125" customWidth="1"/>
    <col min="8453" max="8453" width="10.5703125" customWidth="1"/>
    <col min="8454" max="8454" width="8.85546875" customWidth="1"/>
    <col min="8455" max="8455" width="14.140625" customWidth="1"/>
    <col min="8456" max="8456" width="9.42578125" customWidth="1"/>
    <col min="8457" max="8457" width="18" customWidth="1"/>
    <col min="8458" max="8458" width="18.7109375" customWidth="1"/>
    <col min="8459" max="8459" width="17" customWidth="1"/>
    <col min="8460" max="8460" width="11" customWidth="1"/>
    <col min="8461" max="8461" width="24" customWidth="1"/>
    <col min="8463" max="8463" width="18.140625" customWidth="1"/>
    <col min="8464" max="8464" width="16.28515625" customWidth="1"/>
    <col min="8465" max="8465" width="14.140625" customWidth="1"/>
    <col min="8466" max="8466" width="12.140625" bestFit="1" customWidth="1"/>
    <col min="8705" max="8705" width="3.7109375" customWidth="1"/>
    <col min="8706" max="8706" width="18.28515625" customWidth="1"/>
    <col min="8707" max="8707" width="10.5703125" customWidth="1"/>
    <col min="8708" max="8708" width="16.42578125" customWidth="1"/>
    <col min="8709" max="8709" width="10.5703125" customWidth="1"/>
    <col min="8710" max="8710" width="8.85546875" customWidth="1"/>
    <col min="8711" max="8711" width="14.140625" customWidth="1"/>
    <col min="8712" max="8712" width="9.42578125" customWidth="1"/>
    <col min="8713" max="8713" width="18" customWidth="1"/>
    <col min="8714" max="8714" width="18.7109375" customWidth="1"/>
    <col min="8715" max="8715" width="17" customWidth="1"/>
    <col min="8716" max="8716" width="11" customWidth="1"/>
    <col min="8717" max="8717" width="24" customWidth="1"/>
    <col min="8719" max="8719" width="18.140625" customWidth="1"/>
    <col min="8720" max="8720" width="16.28515625" customWidth="1"/>
    <col min="8721" max="8721" width="14.140625" customWidth="1"/>
    <col min="8722" max="8722" width="12.140625" bestFit="1" customWidth="1"/>
    <col min="8961" max="8961" width="3.7109375" customWidth="1"/>
    <col min="8962" max="8962" width="18.28515625" customWidth="1"/>
    <col min="8963" max="8963" width="10.5703125" customWidth="1"/>
    <col min="8964" max="8964" width="16.42578125" customWidth="1"/>
    <col min="8965" max="8965" width="10.5703125" customWidth="1"/>
    <col min="8966" max="8966" width="8.85546875" customWidth="1"/>
    <col min="8967" max="8967" width="14.140625" customWidth="1"/>
    <col min="8968" max="8968" width="9.42578125" customWidth="1"/>
    <col min="8969" max="8969" width="18" customWidth="1"/>
    <col min="8970" max="8970" width="18.7109375" customWidth="1"/>
    <col min="8971" max="8971" width="17" customWidth="1"/>
    <col min="8972" max="8972" width="11" customWidth="1"/>
    <col min="8973" max="8973" width="24" customWidth="1"/>
    <col min="8975" max="8975" width="18.140625" customWidth="1"/>
    <col min="8976" max="8976" width="16.28515625" customWidth="1"/>
    <col min="8977" max="8977" width="14.140625" customWidth="1"/>
    <col min="8978" max="8978" width="12.140625" bestFit="1" customWidth="1"/>
    <col min="9217" max="9217" width="3.7109375" customWidth="1"/>
    <col min="9218" max="9218" width="18.28515625" customWidth="1"/>
    <col min="9219" max="9219" width="10.5703125" customWidth="1"/>
    <col min="9220" max="9220" width="16.42578125" customWidth="1"/>
    <col min="9221" max="9221" width="10.5703125" customWidth="1"/>
    <col min="9222" max="9222" width="8.85546875" customWidth="1"/>
    <col min="9223" max="9223" width="14.140625" customWidth="1"/>
    <col min="9224" max="9224" width="9.42578125" customWidth="1"/>
    <col min="9225" max="9225" width="18" customWidth="1"/>
    <col min="9226" max="9226" width="18.7109375" customWidth="1"/>
    <col min="9227" max="9227" width="17" customWidth="1"/>
    <col min="9228" max="9228" width="11" customWidth="1"/>
    <col min="9229" max="9229" width="24" customWidth="1"/>
    <col min="9231" max="9231" width="18.140625" customWidth="1"/>
    <col min="9232" max="9232" width="16.28515625" customWidth="1"/>
    <col min="9233" max="9233" width="14.140625" customWidth="1"/>
    <col min="9234" max="9234" width="12.140625" bestFit="1" customWidth="1"/>
    <col min="9473" max="9473" width="3.7109375" customWidth="1"/>
    <col min="9474" max="9474" width="18.28515625" customWidth="1"/>
    <col min="9475" max="9475" width="10.5703125" customWidth="1"/>
    <col min="9476" max="9476" width="16.42578125" customWidth="1"/>
    <col min="9477" max="9477" width="10.5703125" customWidth="1"/>
    <col min="9478" max="9478" width="8.85546875" customWidth="1"/>
    <col min="9479" max="9479" width="14.140625" customWidth="1"/>
    <col min="9480" max="9480" width="9.42578125" customWidth="1"/>
    <col min="9481" max="9481" width="18" customWidth="1"/>
    <col min="9482" max="9482" width="18.7109375" customWidth="1"/>
    <col min="9483" max="9483" width="17" customWidth="1"/>
    <col min="9484" max="9484" width="11" customWidth="1"/>
    <col min="9485" max="9485" width="24" customWidth="1"/>
    <col min="9487" max="9487" width="18.140625" customWidth="1"/>
    <col min="9488" max="9488" width="16.28515625" customWidth="1"/>
    <col min="9489" max="9489" width="14.140625" customWidth="1"/>
    <col min="9490" max="9490" width="12.140625" bestFit="1" customWidth="1"/>
    <col min="9729" max="9729" width="3.7109375" customWidth="1"/>
    <col min="9730" max="9730" width="18.28515625" customWidth="1"/>
    <col min="9731" max="9731" width="10.5703125" customWidth="1"/>
    <col min="9732" max="9732" width="16.42578125" customWidth="1"/>
    <col min="9733" max="9733" width="10.5703125" customWidth="1"/>
    <col min="9734" max="9734" width="8.85546875" customWidth="1"/>
    <col min="9735" max="9735" width="14.140625" customWidth="1"/>
    <col min="9736" max="9736" width="9.42578125" customWidth="1"/>
    <col min="9737" max="9737" width="18" customWidth="1"/>
    <col min="9738" max="9738" width="18.7109375" customWidth="1"/>
    <col min="9739" max="9739" width="17" customWidth="1"/>
    <col min="9740" max="9740" width="11" customWidth="1"/>
    <col min="9741" max="9741" width="24" customWidth="1"/>
    <col min="9743" max="9743" width="18.140625" customWidth="1"/>
    <col min="9744" max="9744" width="16.28515625" customWidth="1"/>
    <col min="9745" max="9745" width="14.140625" customWidth="1"/>
    <col min="9746" max="9746" width="12.140625" bestFit="1" customWidth="1"/>
    <col min="9985" max="9985" width="3.7109375" customWidth="1"/>
    <col min="9986" max="9986" width="18.28515625" customWidth="1"/>
    <col min="9987" max="9987" width="10.5703125" customWidth="1"/>
    <col min="9988" max="9988" width="16.42578125" customWidth="1"/>
    <col min="9989" max="9989" width="10.5703125" customWidth="1"/>
    <col min="9990" max="9990" width="8.85546875" customWidth="1"/>
    <col min="9991" max="9991" width="14.140625" customWidth="1"/>
    <col min="9992" max="9992" width="9.42578125" customWidth="1"/>
    <col min="9993" max="9993" width="18" customWidth="1"/>
    <col min="9994" max="9994" width="18.7109375" customWidth="1"/>
    <col min="9995" max="9995" width="17" customWidth="1"/>
    <col min="9996" max="9996" width="11" customWidth="1"/>
    <col min="9997" max="9997" width="24" customWidth="1"/>
    <col min="9999" max="9999" width="18.140625" customWidth="1"/>
    <col min="10000" max="10000" width="16.28515625" customWidth="1"/>
    <col min="10001" max="10001" width="14.140625" customWidth="1"/>
    <col min="10002" max="10002" width="12.140625" bestFit="1" customWidth="1"/>
    <col min="10241" max="10241" width="3.7109375" customWidth="1"/>
    <col min="10242" max="10242" width="18.28515625" customWidth="1"/>
    <col min="10243" max="10243" width="10.5703125" customWidth="1"/>
    <col min="10244" max="10244" width="16.42578125" customWidth="1"/>
    <col min="10245" max="10245" width="10.5703125" customWidth="1"/>
    <col min="10246" max="10246" width="8.85546875" customWidth="1"/>
    <col min="10247" max="10247" width="14.140625" customWidth="1"/>
    <col min="10248" max="10248" width="9.42578125" customWidth="1"/>
    <col min="10249" max="10249" width="18" customWidth="1"/>
    <col min="10250" max="10250" width="18.7109375" customWidth="1"/>
    <col min="10251" max="10251" width="17" customWidth="1"/>
    <col min="10252" max="10252" width="11" customWidth="1"/>
    <col min="10253" max="10253" width="24" customWidth="1"/>
    <col min="10255" max="10255" width="18.140625" customWidth="1"/>
    <col min="10256" max="10256" width="16.28515625" customWidth="1"/>
    <col min="10257" max="10257" width="14.140625" customWidth="1"/>
    <col min="10258" max="10258" width="12.140625" bestFit="1" customWidth="1"/>
    <col min="10497" max="10497" width="3.7109375" customWidth="1"/>
    <col min="10498" max="10498" width="18.28515625" customWidth="1"/>
    <col min="10499" max="10499" width="10.5703125" customWidth="1"/>
    <col min="10500" max="10500" width="16.42578125" customWidth="1"/>
    <col min="10501" max="10501" width="10.5703125" customWidth="1"/>
    <col min="10502" max="10502" width="8.85546875" customWidth="1"/>
    <col min="10503" max="10503" width="14.140625" customWidth="1"/>
    <col min="10504" max="10504" width="9.42578125" customWidth="1"/>
    <col min="10505" max="10505" width="18" customWidth="1"/>
    <col min="10506" max="10506" width="18.7109375" customWidth="1"/>
    <col min="10507" max="10507" width="17" customWidth="1"/>
    <col min="10508" max="10508" width="11" customWidth="1"/>
    <col min="10509" max="10509" width="24" customWidth="1"/>
    <col min="10511" max="10511" width="18.140625" customWidth="1"/>
    <col min="10512" max="10512" width="16.28515625" customWidth="1"/>
    <col min="10513" max="10513" width="14.140625" customWidth="1"/>
    <col min="10514" max="10514" width="12.140625" bestFit="1" customWidth="1"/>
    <col min="10753" max="10753" width="3.7109375" customWidth="1"/>
    <col min="10754" max="10754" width="18.28515625" customWidth="1"/>
    <col min="10755" max="10755" width="10.5703125" customWidth="1"/>
    <col min="10756" max="10756" width="16.42578125" customWidth="1"/>
    <col min="10757" max="10757" width="10.5703125" customWidth="1"/>
    <col min="10758" max="10758" width="8.85546875" customWidth="1"/>
    <col min="10759" max="10759" width="14.140625" customWidth="1"/>
    <col min="10760" max="10760" width="9.42578125" customWidth="1"/>
    <col min="10761" max="10761" width="18" customWidth="1"/>
    <col min="10762" max="10762" width="18.7109375" customWidth="1"/>
    <col min="10763" max="10763" width="17" customWidth="1"/>
    <col min="10764" max="10764" width="11" customWidth="1"/>
    <col min="10765" max="10765" width="24" customWidth="1"/>
    <col min="10767" max="10767" width="18.140625" customWidth="1"/>
    <col min="10768" max="10768" width="16.28515625" customWidth="1"/>
    <col min="10769" max="10769" width="14.140625" customWidth="1"/>
    <col min="10770" max="10770" width="12.140625" bestFit="1" customWidth="1"/>
    <col min="11009" max="11009" width="3.7109375" customWidth="1"/>
    <col min="11010" max="11010" width="18.28515625" customWidth="1"/>
    <col min="11011" max="11011" width="10.5703125" customWidth="1"/>
    <col min="11012" max="11012" width="16.42578125" customWidth="1"/>
    <col min="11013" max="11013" width="10.5703125" customWidth="1"/>
    <col min="11014" max="11014" width="8.85546875" customWidth="1"/>
    <col min="11015" max="11015" width="14.140625" customWidth="1"/>
    <col min="11016" max="11016" width="9.42578125" customWidth="1"/>
    <col min="11017" max="11017" width="18" customWidth="1"/>
    <col min="11018" max="11018" width="18.7109375" customWidth="1"/>
    <col min="11019" max="11019" width="17" customWidth="1"/>
    <col min="11020" max="11020" width="11" customWidth="1"/>
    <col min="11021" max="11021" width="24" customWidth="1"/>
    <col min="11023" max="11023" width="18.140625" customWidth="1"/>
    <col min="11024" max="11024" width="16.28515625" customWidth="1"/>
    <col min="11025" max="11025" width="14.140625" customWidth="1"/>
    <col min="11026" max="11026" width="12.140625" bestFit="1" customWidth="1"/>
    <col min="11265" max="11265" width="3.7109375" customWidth="1"/>
    <col min="11266" max="11266" width="18.28515625" customWidth="1"/>
    <col min="11267" max="11267" width="10.5703125" customWidth="1"/>
    <col min="11268" max="11268" width="16.42578125" customWidth="1"/>
    <col min="11269" max="11269" width="10.5703125" customWidth="1"/>
    <col min="11270" max="11270" width="8.85546875" customWidth="1"/>
    <col min="11271" max="11271" width="14.140625" customWidth="1"/>
    <col min="11272" max="11272" width="9.42578125" customWidth="1"/>
    <col min="11273" max="11273" width="18" customWidth="1"/>
    <col min="11274" max="11274" width="18.7109375" customWidth="1"/>
    <col min="11275" max="11275" width="17" customWidth="1"/>
    <col min="11276" max="11276" width="11" customWidth="1"/>
    <col min="11277" max="11277" width="24" customWidth="1"/>
    <col min="11279" max="11279" width="18.140625" customWidth="1"/>
    <col min="11280" max="11280" width="16.28515625" customWidth="1"/>
    <col min="11281" max="11281" width="14.140625" customWidth="1"/>
    <col min="11282" max="11282" width="12.140625" bestFit="1" customWidth="1"/>
    <col min="11521" max="11521" width="3.7109375" customWidth="1"/>
    <col min="11522" max="11522" width="18.28515625" customWidth="1"/>
    <col min="11523" max="11523" width="10.5703125" customWidth="1"/>
    <col min="11524" max="11524" width="16.42578125" customWidth="1"/>
    <col min="11525" max="11525" width="10.5703125" customWidth="1"/>
    <col min="11526" max="11526" width="8.85546875" customWidth="1"/>
    <col min="11527" max="11527" width="14.140625" customWidth="1"/>
    <col min="11528" max="11528" width="9.42578125" customWidth="1"/>
    <col min="11529" max="11529" width="18" customWidth="1"/>
    <col min="11530" max="11530" width="18.7109375" customWidth="1"/>
    <col min="11531" max="11531" width="17" customWidth="1"/>
    <col min="11532" max="11532" width="11" customWidth="1"/>
    <col min="11533" max="11533" width="24" customWidth="1"/>
    <col min="11535" max="11535" width="18.140625" customWidth="1"/>
    <col min="11536" max="11536" width="16.28515625" customWidth="1"/>
    <col min="11537" max="11537" width="14.140625" customWidth="1"/>
    <col min="11538" max="11538" width="12.140625" bestFit="1" customWidth="1"/>
    <col min="11777" max="11777" width="3.7109375" customWidth="1"/>
    <col min="11778" max="11778" width="18.28515625" customWidth="1"/>
    <col min="11779" max="11779" width="10.5703125" customWidth="1"/>
    <col min="11780" max="11780" width="16.42578125" customWidth="1"/>
    <col min="11781" max="11781" width="10.5703125" customWidth="1"/>
    <col min="11782" max="11782" width="8.85546875" customWidth="1"/>
    <col min="11783" max="11783" width="14.140625" customWidth="1"/>
    <col min="11784" max="11784" width="9.42578125" customWidth="1"/>
    <col min="11785" max="11785" width="18" customWidth="1"/>
    <col min="11786" max="11786" width="18.7109375" customWidth="1"/>
    <col min="11787" max="11787" width="17" customWidth="1"/>
    <col min="11788" max="11788" width="11" customWidth="1"/>
    <col min="11789" max="11789" width="24" customWidth="1"/>
    <col min="11791" max="11791" width="18.140625" customWidth="1"/>
    <col min="11792" max="11792" width="16.28515625" customWidth="1"/>
    <col min="11793" max="11793" width="14.140625" customWidth="1"/>
    <col min="11794" max="11794" width="12.140625" bestFit="1" customWidth="1"/>
    <col min="12033" max="12033" width="3.7109375" customWidth="1"/>
    <col min="12034" max="12034" width="18.28515625" customWidth="1"/>
    <col min="12035" max="12035" width="10.5703125" customWidth="1"/>
    <col min="12036" max="12036" width="16.42578125" customWidth="1"/>
    <col min="12037" max="12037" width="10.5703125" customWidth="1"/>
    <col min="12038" max="12038" width="8.85546875" customWidth="1"/>
    <col min="12039" max="12039" width="14.140625" customWidth="1"/>
    <col min="12040" max="12040" width="9.42578125" customWidth="1"/>
    <col min="12041" max="12041" width="18" customWidth="1"/>
    <col min="12042" max="12042" width="18.7109375" customWidth="1"/>
    <col min="12043" max="12043" width="17" customWidth="1"/>
    <col min="12044" max="12044" width="11" customWidth="1"/>
    <col min="12045" max="12045" width="24" customWidth="1"/>
    <col min="12047" max="12047" width="18.140625" customWidth="1"/>
    <col min="12048" max="12048" width="16.28515625" customWidth="1"/>
    <col min="12049" max="12049" width="14.140625" customWidth="1"/>
    <col min="12050" max="12050" width="12.140625" bestFit="1" customWidth="1"/>
    <col min="12289" max="12289" width="3.7109375" customWidth="1"/>
    <col min="12290" max="12290" width="18.28515625" customWidth="1"/>
    <col min="12291" max="12291" width="10.5703125" customWidth="1"/>
    <col min="12292" max="12292" width="16.42578125" customWidth="1"/>
    <col min="12293" max="12293" width="10.5703125" customWidth="1"/>
    <col min="12294" max="12294" width="8.85546875" customWidth="1"/>
    <col min="12295" max="12295" width="14.140625" customWidth="1"/>
    <col min="12296" max="12296" width="9.42578125" customWidth="1"/>
    <col min="12297" max="12297" width="18" customWidth="1"/>
    <col min="12298" max="12298" width="18.7109375" customWidth="1"/>
    <col min="12299" max="12299" width="17" customWidth="1"/>
    <col min="12300" max="12300" width="11" customWidth="1"/>
    <col min="12301" max="12301" width="24" customWidth="1"/>
    <col min="12303" max="12303" width="18.140625" customWidth="1"/>
    <col min="12304" max="12304" width="16.28515625" customWidth="1"/>
    <col min="12305" max="12305" width="14.140625" customWidth="1"/>
    <col min="12306" max="12306" width="12.140625" bestFit="1" customWidth="1"/>
    <col min="12545" max="12545" width="3.7109375" customWidth="1"/>
    <col min="12546" max="12546" width="18.28515625" customWidth="1"/>
    <col min="12547" max="12547" width="10.5703125" customWidth="1"/>
    <col min="12548" max="12548" width="16.42578125" customWidth="1"/>
    <col min="12549" max="12549" width="10.5703125" customWidth="1"/>
    <col min="12550" max="12550" width="8.85546875" customWidth="1"/>
    <col min="12551" max="12551" width="14.140625" customWidth="1"/>
    <col min="12552" max="12552" width="9.42578125" customWidth="1"/>
    <col min="12553" max="12553" width="18" customWidth="1"/>
    <col min="12554" max="12554" width="18.7109375" customWidth="1"/>
    <col min="12555" max="12555" width="17" customWidth="1"/>
    <col min="12556" max="12556" width="11" customWidth="1"/>
    <col min="12557" max="12557" width="24" customWidth="1"/>
    <col min="12559" max="12559" width="18.140625" customWidth="1"/>
    <col min="12560" max="12560" width="16.28515625" customWidth="1"/>
    <col min="12561" max="12561" width="14.140625" customWidth="1"/>
    <col min="12562" max="12562" width="12.140625" bestFit="1" customWidth="1"/>
    <col min="12801" max="12801" width="3.7109375" customWidth="1"/>
    <col min="12802" max="12802" width="18.28515625" customWidth="1"/>
    <col min="12803" max="12803" width="10.5703125" customWidth="1"/>
    <col min="12804" max="12804" width="16.42578125" customWidth="1"/>
    <col min="12805" max="12805" width="10.5703125" customWidth="1"/>
    <col min="12806" max="12806" width="8.85546875" customWidth="1"/>
    <col min="12807" max="12807" width="14.140625" customWidth="1"/>
    <col min="12808" max="12808" width="9.42578125" customWidth="1"/>
    <col min="12809" max="12809" width="18" customWidth="1"/>
    <col min="12810" max="12810" width="18.7109375" customWidth="1"/>
    <col min="12811" max="12811" width="17" customWidth="1"/>
    <col min="12812" max="12812" width="11" customWidth="1"/>
    <col min="12813" max="12813" width="24" customWidth="1"/>
    <col min="12815" max="12815" width="18.140625" customWidth="1"/>
    <col min="12816" max="12816" width="16.28515625" customWidth="1"/>
    <col min="12817" max="12817" width="14.140625" customWidth="1"/>
    <col min="12818" max="12818" width="12.140625" bestFit="1" customWidth="1"/>
    <col min="13057" max="13057" width="3.7109375" customWidth="1"/>
    <col min="13058" max="13058" width="18.28515625" customWidth="1"/>
    <col min="13059" max="13059" width="10.5703125" customWidth="1"/>
    <col min="13060" max="13060" width="16.42578125" customWidth="1"/>
    <col min="13061" max="13061" width="10.5703125" customWidth="1"/>
    <col min="13062" max="13062" width="8.85546875" customWidth="1"/>
    <col min="13063" max="13063" width="14.140625" customWidth="1"/>
    <col min="13064" max="13064" width="9.42578125" customWidth="1"/>
    <col min="13065" max="13065" width="18" customWidth="1"/>
    <col min="13066" max="13066" width="18.7109375" customWidth="1"/>
    <col min="13067" max="13067" width="17" customWidth="1"/>
    <col min="13068" max="13068" width="11" customWidth="1"/>
    <col min="13069" max="13069" width="24" customWidth="1"/>
    <col min="13071" max="13071" width="18.140625" customWidth="1"/>
    <col min="13072" max="13072" width="16.28515625" customWidth="1"/>
    <col min="13073" max="13073" width="14.140625" customWidth="1"/>
    <col min="13074" max="13074" width="12.140625" bestFit="1" customWidth="1"/>
    <col min="13313" max="13313" width="3.7109375" customWidth="1"/>
    <col min="13314" max="13314" width="18.28515625" customWidth="1"/>
    <col min="13315" max="13315" width="10.5703125" customWidth="1"/>
    <col min="13316" max="13316" width="16.42578125" customWidth="1"/>
    <col min="13317" max="13317" width="10.5703125" customWidth="1"/>
    <col min="13318" max="13318" width="8.85546875" customWidth="1"/>
    <col min="13319" max="13319" width="14.140625" customWidth="1"/>
    <col min="13320" max="13320" width="9.42578125" customWidth="1"/>
    <col min="13321" max="13321" width="18" customWidth="1"/>
    <col min="13322" max="13322" width="18.7109375" customWidth="1"/>
    <col min="13323" max="13323" width="17" customWidth="1"/>
    <col min="13324" max="13324" width="11" customWidth="1"/>
    <col min="13325" max="13325" width="24" customWidth="1"/>
    <col min="13327" max="13327" width="18.140625" customWidth="1"/>
    <col min="13328" max="13328" width="16.28515625" customWidth="1"/>
    <col min="13329" max="13329" width="14.140625" customWidth="1"/>
    <col min="13330" max="13330" width="12.140625" bestFit="1" customWidth="1"/>
    <col min="13569" max="13569" width="3.7109375" customWidth="1"/>
    <col min="13570" max="13570" width="18.28515625" customWidth="1"/>
    <col min="13571" max="13571" width="10.5703125" customWidth="1"/>
    <col min="13572" max="13572" width="16.42578125" customWidth="1"/>
    <col min="13573" max="13573" width="10.5703125" customWidth="1"/>
    <col min="13574" max="13574" width="8.85546875" customWidth="1"/>
    <col min="13575" max="13575" width="14.140625" customWidth="1"/>
    <col min="13576" max="13576" width="9.42578125" customWidth="1"/>
    <col min="13577" max="13577" width="18" customWidth="1"/>
    <col min="13578" max="13578" width="18.7109375" customWidth="1"/>
    <col min="13579" max="13579" width="17" customWidth="1"/>
    <col min="13580" max="13580" width="11" customWidth="1"/>
    <col min="13581" max="13581" width="24" customWidth="1"/>
    <col min="13583" max="13583" width="18.140625" customWidth="1"/>
    <col min="13584" max="13584" width="16.28515625" customWidth="1"/>
    <col min="13585" max="13585" width="14.140625" customWidth="1"/>
    <col min="13586" max="13586" width="12.140625" bestFit="1" customWidth="1"/>
    <col min="13825" max="13825" width="3.7109375" customWidth="1"/>
    <col min="13826" max="13826" width="18.28515625" customWidth="1"/>
    <col min="13827" max="13827" width="10.5703125" customWidth="1"/>
    <col min="13828" max="13828" width="16.42578125" customWidth="1"/>
    <col min="13829" max="13829" width="10.5703125" customWidth="1"/>
    <col min="13830" max="13830" width="8.85546875" customWidth="1"/>
    <col min="13831" max="13831" width="14.140625" customWidth="1"/>
    <col min="13832" max="13832" width="9.42578125" customWidth="1"/>
    <col min="13833" max="13833" width="18" customWidth="1"/>
    <col min="13834" max="13834" width="18.7109375" customWidth="1"/>
    <col min="13835" max="13835" width="17" customWidth="1"/>
    <col min="13836" max="13836" width="11" customWidth="1"/>
    <col min="13837" max="13837" width="24" customWidth="1"/>
    <col min="13839" max="13839" width="18.140625" customWidth="1"/>
    <col min="13840" max="13840" width="16.28515625" customWidth="1"/>
    <col min="13841" max="13841" width="14.140625" customWidth="1"/>
    <col min="13842" max="13842" width="12.140625" bestFit="1" customWidth="1"/>
    <col min="14081" max="14081" width="3.7109375" customWidth="1"/>
    <col min="14082" max="14082" width="18.28515625" customWidth="1"/>
    <col min="14083" max="14083" width="10.5703125" customWidth="1"/>
    <col min="14084" max="14084" width="16.42578125" customWidth="1"/>
    <col min="14085" max="14085" width="10.5703125" customWidth="1"/>
    <col min="14086" max="14086" width="8.85546875" customWidth="1"/>
    <col min="14087" max="14087" width="14.140625" customWidth="1"/>
    <col min="14088" max="14088" width="9.42578125" customWidth="1"/>
    <col min="14089" max="14089" width="18" customWidth="1"/>
    <col min="14090" max="14090" width="18.7109375" customWidth="1"/>
    <col min="14091" max="14091" width="17" customWidth="1"/>
    <col min="14092" max="14092" width="11" customWidth="1"/>
    <col min="14093" max="14093" width="24" customWidth="1"/>
    <col min="14095" max="14095" width="18.140625" customWidth="1"/>
    <col min="14096" max="14096" width="16.28515625" customWidth="1"/>
    <col min="14097" max="14097" width="14.140625" customWidth="1"/>
    <col min="14098" max="14098" width="12.140625" bestFit="1" customWidth="1"/>
    <col min="14337" max="14337" width="3.7109375" customWidth="1"/>
    <col min="14338" max="14338" width="18.28515625" customWidth="1"/>
    <col min="14339" max="14339" width="10.5703125" customWidth="1"/>
    <col min="14340" max="14340" width="16.42578125" customWidth="1"/>
    <col min="14341" max="14341" width="10.5703125" customWidth="1"/>
    <col min="14342" max="14342" width="8.85546875" customWidth="1"/>
    <col min="14343" max="14343" width="14.140625" customWidth="1"/>
    <col min="14344" max="14344" width="9.42578125" customWidth="1"/>
    <col min="14345" max="14345" width="18" customWidth="1"/>
    <col min="14346" max="14346" width="18.7109375" customWidth="1"/>
    <col min="14347" max="14347" width="17" customWidth="1"/>
    <col min="14348" max="14348" width="11" customWidth="1"/>
    <col min="14349" max="14349" width="24" customWidth="1"/>
    <col min="14351" max="14351" width="18.140625" customWidth="1"/>
    <col min="14352" max="14352" width="16.28515625" customWidth="1"/>
    <col min="14353" max="14353" width="14.140625" customWidth="1"/>
    <col min="14354" max="14354" width="12.140625" bestFit="1" customWidth="1"/>
    <col min="14593" max="14593" width="3.7109375" customWidth="1"/>
    <col min="14594" max="14594" width="18.28515625" customWidth="1"/>
    <col min="14595" max="14595" width="10.5703125" customWidth="1"/>
    <col min="14596" max="14596" width="16.42578125" customWidth="1"/>
    <col min="14597" max="14597" width="10.5703125" customWidth="1"/>
    <col min="14598" max="14598" width="8.85546875" customWidth="1"/>
    <col min="14599" max="14599" width="14.140625" customWidth="1"/>
    <col min="14600" max="14600" width="9.42578125" customWidth="1"/>
    <col min="14601" max="14601" width="18" customWidth="1"/>
    <col min="14602" max="14602" width="18.7109375" customWidth="1"/>
    <col min="14603" max="14603" width="17" customWidth="1"/>
    <col min="14604" max="14604" width="11" customWidth="1"/>
    <col min="14605" max="14605" width="24" customWidth="1"/>
    <col min="14607" max="14607" width="18.140625" customWidth="1"/>
    <col min="14608" max="14608" width="16.28515625" customWidth="1"/>
    <col min="14609" max="14609" width="14.140625" customWidth="1"/>
    <col min="14610" max="14610" width="12.140625" bestFit="1" customWidth="1"/>
    <col min="14849" max="14849" width="3.7109375" customWidth="1"/>
    <col min="14850" max="14850" width="18.28515625" customWidth="1"/>
    <col min="14851" max="14851" width="10.5703125" customWidth="1"/>
    <col min="14852" max="14852" width="16.42578125" customWidth="1"/>
    <col min="14853" max="14853" width="10.5703125" customWidth="1"/>
    <col min="14854" max="14854" width="8.85546875" customWidth="1"/>
    <col min="14855" max="14855" width="14.140625" customWidth="1"/>
    <col min="14856" max="14856" width="9.42578125" customWidth="1"/>
    <col min="14857" max="14857" width="18" customWidth="1"/>
    <col min="14858" max="14858" width="18.7109375" customWidth="1"/>
    <col min="14859" max="14859" width="17" customWidth="1"/>
    <col min="14860" max="14860" width="11" customWidth="1"/>
    <col min="14861" max="14861" width="24" customWidth="1"/>
    <col min="14863" max="14863" width="18.140625" customWidth="1"/>
    <col min="14864" max="14864" width="16.28515625" customWidth="1"/>
    <col min="14865" max="14865" width="14.140625" customWidth="1"/>
    <col min="14866" max="14866" width="12.140625" bestFit="1" customWidth="1"/>
    <col min="15105" max="15105" width="3.7109375" customWidth="1"/>
    <col min="15106" max="15106" width="18.28515625" customWidth="1"/>
    <col min="15107" max="15107" width="10.5703125" customWidth="1"/>
    <col min="15108" max="15108" width="16.42578125" customWidth="1"/>
    <col min="15109" max="15109" width="10.5703125" customWidth="1"/>
    <col min="15110" max="15110" width="8.85546875" customWidth="1"/>
    <col min="15111" max="15111" width="14.140625" customWidth="1"/>
    <col min="15112" max="15112" width="9.42578125" customWidth="1"/>
    <col min="15113" max="15113" width="18" customWidth="1"/>
    <col min="15114" max="15114" width="18.7109375" customWidth="1"/>
    <col min="15115" max="15115" width="17" customWidth="1"/>
    <col min="15116" max="15116" width="11" customWidth="1"/>
    <col min="15117" max="15117" width="24" customWidth="1"/>
    <col min="15119" max="15119" width="18.140625" customWidth="1"/>
    <col min="15120" max="15120" width="16.28515625" customWidth="1"/>
    <col min="15121" max="15121" width="14.140625" customWidth="1"/>
    <col min="15122" max="15122" width="12.140625" bestFit="1" customWidth="1"/>
    <col min="15361" max="15361" width="3.7109375" customWidth="1"/>
    <col min="15362" max="15362" width="18.28515625" customWidth="1"/>
    <col min="15363" max="15363" width="10.5703125" customWidth="1"/>
    <col min="15364" max="15364" width="16.42578125" customWidth="1"/>
    <col min="15365" max="15365" width="10.5703125" customWidth="1"/>
    <col min="15366" max="15366" width="8.85546875" customWidth="1"/>
    <col min="15367" max="15367" width="14.140625" customWidth="1"/>
    <col min="15368" max="15368" width="9.42578125" customWidth="1"/>
    <col min="15369" max="15369" width="18" customWidth="1"/>
    <col min="15370" max="15370" width="18.7109375" customWidth="1"/>
    <col min="15371" max="15371" width="17" customWidth="1"/>
    <col min="15372" max="15372" width="11" customWidth="1"/>
    <col min="15373" max="15373" width="24" customWidth="1"/>
    <col min="15375" max="15375" width="18.140625" customWidth="1"/>
    <col min="15376" max="15376" width="16.28515625" customWidth="1"/>
    <col min="15377" max="15377" width="14.140625" customWidth="1"/>
    <col min="15378" max="15378" width="12.140625" bestFit="1" customWidth="1"/>
    <col min="15617" max="15617" width="3.7109375" customWidth="1"/>
    <col min="15618" max="15618" width="18.28515625" customWidth="1"/>
    <col min="15619" max="15619" width="10.5703125" customWidth="1"/>
    <col min="15620" max="15620" width="16.42578125" customWidth="1"/>
    <col min="15621" max="15621" width="10.5703125" customWidth="1"/>
    <col min="15622" max="15622" width="8.85546875" customWidth="1"/>
    <col min="15623" max="15623" width="14.140625" customWidth="1"/>
    <col min="15624" max="15624" width="9.42578125" customWidth="1"/>
    <col min="15625" max="15625" width="18" customWidth="1"/>
    <col min="15626" max="15626" width="18.7109375" customWidth="1"/>
    <col min="15627" max="15627" width="17" customWidth="1"/>
    <col min="15628" max="15628" width="11" customWidth="1"/>
    <col min="15629" max="15629" width="24" customWidth="1"/>
    <col min="15631" max="15631" width="18.140625" customWidth="1"/>
    <col min="15632" max="15632" width="16.28515625" customWidth="1"/>
    <col min="15633" max="15633" width="14.140625" customWidth="1"/>
    <col min="15634" max="15634" width="12.140625" bestFit="1" customWidth="1"/>
    <col min="15873" max="15873" width="3.7109375" customWidth="1"/>
    <col min="15874" max="15874" width="18.28515625" customWidth="1"/>
    <col min="15875" max="15875" width="10.5703125" customWidth="1"/>
    <col min="15876" max="15876" width="16.42578125" customWidth="1"/>
    <col min="15877" max="15877" width="10.5703125" customWidth="1"/>
    <col min="15878" max="15878" width="8.85546875" customWidth="1"/>
    <col min="15879" max="15879" width="14.140625" customWidth="1"/>
    <col min="15880" max="15880" width="9.42578125" customWidth="1"/>
    <col min="15881" max="15881" width="18" customWidth="1"/>
    <col min="15882" max="15882" width="18.7109375" customWidth="1"/>
    <col min="15883" max="15883" width="17" customWidth="1"/>
    <col min="15884" max="15884" width="11" customWidth="1"/>
    <col min="15885" max="15885" width="24" customWidth="1"/>
    <col min="15887" max="15887" width="18.140625" customWidth="1"/>
    <col min="15888" max="15888" width="16.28515625" customWidth="1"/>
    <col min="15889" max="15889" width="14.140625" customWidth="1"/>
    <col min="15890" max="15890" width="12.140625" bestFit="1" customWidth="1"/>
    <col min="16129" max="16129" width="3.7109375" customWidth="1"/>
    <col min="16130" max="16130" width="18.28515625" customWidth="1"/>
    <col min="16131" max="16131" width="10.5703125" customWidth="1"/>
    <col min="16132" max="16132" width="16.42578125" customWidth="1"/>
    <col min="16133" max="16133" width="10.5703125" customWidth="1"/>
    <col min="16134" max="16134" width="8.85546875" customWidth="1"/>
    <col min="16135" max="16135" width="14.140625" customWidth="1"/>
    <col min="16136" max="16136" width="9.42578125" customWidth="1"/>
    <col min="16137" max="16137" width="18" customWidth="1"/>
    <col min="16138" max="16138" width="18.7109375" customWidth="1"/>
    <col min="16139" max="16139" width="17" customWidth="1"/>
    <col min="16140" max="16140" width="11" customWidth="1"/>
    <col min="16141" max="16141" width="24" customWidth="1"/>
    <col min="16143" max="16143" width="18.140625" customWidth="1"/>
    <col min="16144" max="16144" width="16.28515625" customWidth="1"/>
    <col min="16145" max="16145" width="14.140625" customWidth="1"/>
    <col min="16146" max="16146" width="12.140625" bestFit="1" customWidth="1"/>
  </cols>
  <sheetData>
    <row r="1" spans="1:16" ht="15.75" x14ac:dyDescent="0.25">
      <c r="A1" s="165" t="s">
        <v>29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</row>
    <row r="2" spans="1:16" ht="15.75" x14ac:dyDescent="0.25">
      <c r="A2" s="3" t="s">
        <v>30</v>
      </c>
      <c r="B2" s="3"/>
      <c r="C2" s="3"/>
      <c r="D2" s="166" t="s">
        <v>31</v>
      </c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</row>
    <row r="3" spans="1:16" ht="15.75" x14ac:dyDescent="0.25">
      <c r="A3" s="72"/>
      <c r="B3" s="72"/>
      <c r="C3" s="72"/>
      <c r="J3" s="5"/>
    </row>
    <row r="4" spans="1:16" ht="20.25" x14ac:dyDescent="0.3">
      <c r="A4" s="167" t="s">
        <v>32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6"/>
      <c r="M4" s="6"/>
      <c r="N4" s="6"/>
      <c r="O4" s="6"/>
      <c r="P4" s="7"/>
    </row>
    <row r="5" spans="1:16" ht="18.75" x14ac:dyDescent="0.3">
      <c r="A5" s="179" t="s">
        <v>64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6"/>
      <c r="M5" s="6"/>
      <c r="N5" s="6"/>
      <c r="O5" s="6"/>
      <c r="P5" s="7"/>
    </row>
    <row r="6" spans="1:16" ht="18.75" x14ac:dyDescent="0.3">
      <c r="A6" s="74"/>
      <c r="B6" s="74"/>
      <c r="C6" s="74"/>
      <c r="D6" s="9"/>
      <c r="E6" s="74"/>
      <c r="F6" s="74"/>
      <c r="G6" s="74"/>
      <c r="H6" s="74"/>
      <c r="I6" s="9"/>
      <c r="J6" s="74"/>
      <c r="K6" s="74"/>
      <c r="L6" s="10"/>
      <c r="M6" s="10"/>
      <c r="N6" s="10"/>
      <c r="O6" s="10"/>
      <c r="P6" s="11"/>
    </row>
    <row r="7" spans="1:16" x14ac:dyDescent="0.25">
      <c r="A7" s="168" t="s">
        <v>6</v>
      </c>
      <c r="B7" s="168" t="s">
        <v>33</v>
      </c>
      <c r="C7" s="168" t="s">
        <v>34</v>
      </c>
      <c r="D7" s="170" t="s">
        <v>35</v>
      </c>
      <c r="E7" s="172" t="s">
        <v>36</v>
      </c>
      <c r="F7" s="173"/>
      <c r="G7" s="173"/>
      <c r="H7" s="174"/>
      <c r="I7" s="12" t="s">
        <v>37</v>
      </c>
      <c r="J7" s="175" t="s">
        <v>38</v>
      </c>
      <c r="K7" s="176"/>
      <c r="L7" s="13"/>
      <c r="M7" s="13"/>
      <c r="N7" s="13"/>
      <c r="O7" s="13"/>
      <c r="P7" s="14"/>
    </row>
    <row r="8" spans="1:16" x14ac:dyDescent="0.25">
      <c r="A8" s="169"/>
      <c r="B8" s="169"/>
      <c r="C8" s="169"/>
      <c r="D8" s="171"/>
      <c r="E8" s="15" t="s">
        <v>39</v>
      </c>
      <c r="F8" s="15" t="s">
        <v>40</v>
      </c>
      <c r="G8" s="73" t="s">
        <v>41</v>
      </c>
      <c r="H8" s="15" t="s">
        <v>42</v>
      </c>
      <c r="I8" s="17" t="s">
        <v>43</v>
      </c>
      <c r="J8" s="177"/>
      <c r="K8" s="178"/>
      <c r="L8" s="13"/>
      <c r="M8" s="13"/>
      <c r="N8" s="13"/>
      <c r="O8" s="13"/>
      <c r="P8" s="14"/>
    </row>
    <row r="9" spans="1:16" ht="18.75" x14ac:dyDescent="0.3">
      <c r="A9" s="25">
        <v>1</v>
      </c>
      <c r="B9" s="26" t="s">
        <v>44</v>
      </c>
      <c r="C9" s="25">
        <v>48</v>
      </c>
      <c r="D9" s="27">
        <f t="shared" ref="D9:D11" si="0">C9*980000*1*8%</f>
        <v>3763200</v>
      </c>
      <c r="E9" s="28">
        <v>1</v>
      </c>
      <c r="F9" s="28">
        <v>3</v>
      </c>
      <c r="G9" s="28">
        <v>0</v>
      </c>
      <c r="H9" s="25">
        <f>E9+F9+G9</f>
        <v>4</v>
      </c>
      <c r="I9" s="29">
        <f t="shared" ref="I9:I11" si="1">E9*1230000+F9*1030000+G9*980000</f>
        <v>4320000</v>
      </c>
      <c r="J9" s="190" t="s">
        <v>61</v>
      </c>
      <c r="K9" s="190"/>
      <c r="L9" s="30"/>
      <c r="M9" s="23"/>
      <c r="N9" s="30"/>
      <c r="O9" s="23"/>
      <c r="P9" s="24"/>
    </row>
    <row r="10" spans="1:16" ht="18.75" x14ac:dyDescent="0.3">
      <c r="A10" s="25">
        <v>2</v>
      </c>
      <c r="B10" s="31" t="s">
        <v>45</v>
      </c>
      <c r="C10" s="25">
        <v>33</v>
      </c>
      <c r="D10" s="27">
        <f t="shared" si="0"/>
        <v>2587200</v>
      </c>
      <c r="E10" s="28">
        <v>0</v>
      </c>
      <c r="F10" s="28">
        <v>2</v>
      </c>
      <c r="G10" s="28">
        <v>0</v>
      </c>
      <c r="H10" s="25">
        <f>E10+F10+G10</f>
        <v>2</v>
      </c>
      <c r="I10" s="29">
        <f t="shared" si="1"/>
        <v>2060000</v>
      </c>
      <c r="J10" s="190" t="s">
        <v>58</v>
      </c>
      <c r="K10" s="190"/>
      <c r="L10" s="30"/>
      <c r="M10" s="23"/>
      <c r="N10" s="30"/>
      <c r="O10" s="23"/>
      <c r="P10" s="24"/>
    </row>
    <row r="11" spans="1:16" ht="18.75" x14ac:dyDescent="0.3">
      <c r="A11" s="25">
        <v>3</v>
      </c>
      <c r="B11" s="26" t="s">
        <v>19</v>
      </c>
      <c r="C11" s="32">
        <v>15</v>
      </c>
      <c r="D11" s="27">
        <f t="shared" si="0"/>
        <v>1176000</v>
      </c>
      <c r="E11" s="33">
        <v>0</v>
      </c>
      <c r="F11" s="33">
        <v>1</v>
      </c>
      <c r="G11" s="33">
        <v>0</v>
      </c>
      <c r="H11" s="25">
        <v>1</v>
      </c>
      <c r="I11" s="29">
        <f t="shared" si="1"/>
        <v>1030000</v>
      </c>
      <c r="J11" s="190" t="s">
        <v>62</v>
      </c>
      <c r="K11" s="190"/>
      <c r="L11" s="30"/>
      <c r="M11" s="23"/>
      <c r="N11" s="30"/>
      <c r="O11" s="23"/>
      <c r="P11" s="24"/>
    </row>
    <row r="12" spans="1:16" ht="22.5" x14ac:dyDescent="0.3">
      <c r="A12" s="185" t="s">
        <v>46</v>
      </c>
      <c r="B12" s="186"/>
      <c r="C12" s="34">
        <f>SUM(C9:C11)</f>
        <v>96</v>
      </c>
      <c r="D12" s="35">
        <f>SUM(D9:D11)</f>
        <v>7526400</v>
      </c>
      <c r="E12" s="36">
        <f>SUM(E9:E11)</f>
        <v>1</v>
      </c>
      <c r="F12" s="36">
        <f>SUM(F9:F11)</f>
        <v>6</v>
      </c>
      <c r="G12" s="36">
        <v>0</v>
      </c>
      <c r="H12" s="36">
        <f>SUM(H9:H11)</f>
        <v>7</v>
      </c>
      <c r="I12" s="37">
        <f>SUM(I9:I11)</f>
        <v>7410000</v>
      </c>
      <c r="J12" s="38" t="s">
        <v>47</v>
      </c>
      <c r="K12" s="39">
        <f>D12-I12</f>
        <v>116400</v>
      </c>
      <c r="L12" s="40"/>
      <c r="M12" s="41"/>
      <c r="N12" s="40"/>
      <c r="O12" s="40"/>
      <c r="P12" s="40"/>
    </row>
    <row r="13" spans="1:16" ht="18.75" x14ac:dyDescent="0.3">
      <c r="A13" s="42"/>
      <c r="B13" s="42"/>
      <c r="C13" s="42"/>
      <c r="D13" s="43"/>
      <c r="E13" s="77"/>
      <c r="F13" s="77"/>
      <c r="G13" s="77"/>
      <c r="H13" s="77"/>
      <c r="I13" s="45"/>
      <c r="J13" s="42"/>
      <c r="K13" s="46"/>
      <c r="L13" s="30"/>
      <c r="M13" s="30"/>
      <c r="N13" s="30"/>
      <c r="O13" s="30"/>
      <c r="P13" s="30"/>
    </row>
    <row r="14" spans="1:16" ht="18.75" x14ac:dyDescent="0.3">
      <c r="A14" s="47"/>
      <c r="B14" s="187" t="s">
        <v>48</v>
      </c>
      <c r="C14" s="187"/>
      <c r="D14" s="48">
        <f>D12</f>
        <v>7526400</v>
      </c>
      <c r="E14" s="77" t="s">
        <v>49</v>
      </c>
      <c r="F14" s="49" t="s">
        <v>50</v>
      </c>
      <c r="G14" s="49"/>
      <c r="H14" s="76"/>
      <c r="I14" s="48">
        <f>I12</f>
        <v>7410000</v>
      </c>
      <c r="J14" s="51" t="s">
        <v>51</v>
      </c>
      <c r="K14" s="52">
        <f>D14-I14</f>
        <v>116400</v>
      </c>
      <c r="L14" s="30"/>
      <c r="M14" s="30"/>
      <c r="N14" s="30"/>
      <c r="O14" s="30"/>
      <c r="P14" s="30"/>
    </row>
    <row r="15" spans="1:16" ht="18.75" x14ac:dyDescent="0.3">
      <c r="A15" s="47"/>
      <c r="B15" s="76"/>
      <c r="C15" s="76"/>
      <c r="D15" s="53"/>
      <c r="E15" s="77"/>
      <c r="F15" s="76"/>
      <c r="G15" s="76"/>
      <c r="H15" s="76"/>
      <c r="I15" s="45"/>
      <c r="J15" s="51"/>
      <c r="K15" s="54"/>
      <c r="L15" s="30"/>
      <c r="M15" s="30"/>
      <c r="N15" s="30"/>
      <c r="O15" s="30"/>
      <c r="P15" s="30"/>
    </row>
    <row r="16" spans="1:16" ht="18.75" x14ac:dyDescent="0.3">
      <c r="A16" s="77"/>
      <c r="B16" s="188" t="s">
        <v>52</v>
      </c>
      <c r="C16" s="188"/>
      <c r="D16" s="48">
        <f>D14*5</f>
        <v>37632000</v>
      </c>
      <c r="E16" s="77" t="s">
        <v>49</v>
      </c>
      <c r="F16" s="55" t="s">
        <v>53</v>
      </c>
      <c r="G16" s="55"/>
      <c r="H16" s="77"/>
      <c r="I16" s="56">
        <f>I14*5</f>
        <v>37050000</v>
      </c>
      <c r="J16" s="57" t="s">
        <v>63</v>
      </c>
      <c r="K16" s="58">
        <f>D16-I16</f>
        <v>582000</v>
      </c>
      <c r="L16" s="58"/>
      <c r="M16" s="30"/>
      <c r="N16" s="30"/>
      <c r="O16" s="30"/>
      <c r="P16" s="30"/>
    </row>
    <row r="17" spans="1:16" ht="18.75" x14ac:dyDescent="0.3">
      <c r="A17" s="77"/>
      <c r="B17" s="77"/>
      <c r="C17" s="77"/>
      <c r="D17" s="59"/>
      <c r="E17" s="77"/>
      <c r="F17" s="77"/>
      <c r="G17" s="77"/>
      <c r="H17" s="77"/>
      <c r="I17" s="60"/>
      <c r="J17" s="57"/>
      <c r="K17" s="61"/>
      <c r="L17" s="30"/>
      <c r="M17" s="30"/>
      <c r="N17" s="30"/>
      <c r="O17" s="30"/>
      <c r="P17" s="62"/>
    </row>
    <row r="18" spans="1:16" ht="19.5" x14ac:dyDescent="0.35">
      <c r="A18" s="63"/>
      <c r="B18" s="63"/>
      <c r="C18" s="63"/>
      <c r="D18" s="64"/>
      <c r="E18" s="63"/>
      <c r="F18" s="189" t="s">
        <v>65</v>
      </c>
      <c r="G18" s="189"/>
      <c r="H18" s="189"/>
      <c r="I18" s="189"/>
      <c r="J18" s="189"/>
      <c r="K18" s="189"/>
      <c r="L18" s="65"/>
      <c r="M18" s="65"/>
      <c r="N18" s="65"/>
      <c r="O18" s="65"/>
      <c r="P18" s="2"/>
    </row>
    <row r="19" spans="1:16" ht="18.75" x14ac:dyDescent="0.3">
      <c r="A19" s="74" t="s">
        <v>54</v>
      </c>
      <c r="B19" s="184" t="s">
        <v>55</v>
      </c>
      <c r="C19" s="184"/>
      <c r="D19" s="66"/>
      <c r="E19" s="75"/>
      <c r="F19" s="68"/>
      <c r="G19" s="68"/>
      <c r="H19" s="68"/>
      <c r="I19" s="184" t="s">
        <v>22</v>
      </c>
      <c r="J19" s="184"/>
      <c r="K19" s="184"/>
      <c r="L19" s="30"/>
      <c r="M19" s="30"/>
      <c r="N19" s="30"/>
      <c r="O19" s="30"/>
    </row>
    <row r="20" spans="1:16" ht="18.75" x14ac:dyDescent="0.3">
      <c r="A20" s="74"/>
      <c r="B20" s="75"/>
      <c r="C20" s="75"/>
      <c r="D20" s="66"/>
      <c r="E20" s="75"/>
      <c r="F20" s="68"/>
      <c r="G20" s="68"/>
      <c r="H20" s="68"/>
      <c r="I20" s="69"/>
      <c r="J20" s="69"/>
      <c r="K20" s="70"/>
      <c r="L20" s="30"/>
      <c r="M20" s="30"/>
      <c r="N20" s="30"/>
      <c r="O20" s="30"/>
    </row>
    <row r="21" spans="1:16" ht="18.75" x14ac:dyDescent="0.3">
      <c r="A21" s="74"/>
      <c r="B21" s="75"/>
      <c r="C21" s="75"/>
      <c r="D21" s="66"/>
      <c r="E21" s="75"/>
      <c r="F21" s="68"/>
      <c r="G21" s="68"/>
      <c r="H21" s="68"/>
      <c r="I21" s="66"/>
      <c r="J21" s="75"/>
      <c r="K21" s="70"/>
      <c r="L21" s="30"/>
      <c r="M21" s="30"/>
      <c r="N21" s="30"/>
      <c r="O21" s="30"/>
    </row>
    <row r="22" spans="1:16" ht="18.75" x14ac:dyDescent="0.3">
      <c r="A22" s="74"/>
      <c r="B22" s="75"/>
      <c r="C22" s="75"/>
      <c r="D22" s="66"/>
      <c r="E22" s="75"/>
      <c r="F22" s="68"/>
      <c r="G22" s="68"/>
      <c r="H22" s="68"/>
      <c r="I22" s="66"/>
      <c r="J22" s="75"/>
      <c r="K22" s="70"/>
      <c r="L22" s="30"/>
      <c r="M22" s="30"/>
      <c r="N22" s="30"/>
      <c r="O22" s="30"/>
    </row>
    <row r="23" spans="1:16" ht="18.75" x14ac:dyDescent="0.3">
      <c r="A23" s="74"/>
      <c r="B23" s="179" t="s">
        <v>56</v>
      </c>
      <c r="C23" s="179"/>
      <c r="D23" s="9"/>
      <c r="E23" s="74"/>
      <c r="F23" s="74"/>
      <c r="G23" s="74"/>
      <c r="H23" s="74"/>
      <c r="I23" s="179" t="s">
        <v>57</v>
      </c>
      <c r="J23" s="179"/>
      <c r="K23" s="179"/>
      <c r="L23" s="30"/>
      <c r="M23" s="30"/>
      <c r="N23" s="30"/>
      <c r="O23" s="30"/>
    </row>
  </sheetData>
  <mergeCells count="21">
    <mergeCell ref="A1:P1"/>
    <mergeCell ref="D2:P2"/>
    <mergeCell ref="A4:K4"/>
    <mergeCell ref="A5:K5"/>
    <mergeCell ref="A7:A8"/>
    <mergeCell ref="B7:B8"/>
    <mergeCell ref="C7:C8"/>
    <mergeCell ref="D7:D8"/>
    <mergeCell ref="E7:H7"/>
    <mergeCell ref="J7:K8"/>
    <mergeCell ref="B23:C23"/>
    <mergeCell ref="I23:K23"/>
    <mergeCell ref="J9:K9"/>
    <mergeCell ref="J10:K10"/>
    <mergeCell ref="J11:K11"/>
    <mergeCell ref="A12:B12"/>
    <mergeCell ref="B14:C14"/>
    <mergeCell ref="B16:C16"/>
    <mergeCell ref="F18:K18"/>
    <mergeCell ref="B19:C19"/>
    <mergeCell ref="I19:K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SÁCH</vt:lpstr>
      <vt:lpstr>TỔNG HỢP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 hoc</dc:creator>
  <cp:lastModifiedBy>Tin hoc</cp:lastModifiedBy>
  <cp:lastPrinted>2025-04-28T07:06:00Z</cp:lastPrinted>
  <dcterms:created xsi:type="dcterms:W3CDTF">2023-03-01T01:03:15Z</dcterms:created>
  <dcterms:modified xsi:type="dcterms:W3CDTF">2025-04-28T07:09:02Z</dcterms:modified>
</cp:coreProperties>
</file>